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8.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2.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5.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AER\STATE OF ENERGY MARKET 2020\Databooks for publishing\"/>
    </mc:Choice>
  </mc:AlternateContent>
  <bookViews>
    <workbookView xWindow="0" yWindow="0" windowWidth="19200" windowHeight="6600" tabRatio="684"/>
  </bookViews>
  <sheets>
    <sheet name="Contents" sheetId="51" r:id="rId1"/>
    <sheet name="Table 6.1" sheetId="30" r:id="rId2"/>
    <sheet name="Table 6.2" sheetId="29" r:id="rId3"/>
    <sheet name="Figure 6.1" sheetId="52" r:id="rId4"/>
    <sheet name="Figure 6.2" sheetId="3" r:id="rId5"/>
    <sheet name="Figure 6.3" sheetId="4" r:id="rId6"/>
    <sheet name="Figure 6.4" sheetId="10" r:id="rId7"/>
    <sheet name="Figure 6.5" sheetId="50" r:id="rId8"/>
    <sheet name="Figure 6.6" sheetId="11" r:id="rId9"/>
    <sheet name="Figure 6.7" sheetId="39" r:id="rId10"/>
    <sheet name="Figure 6.8 " sheetId="38" r:id="rId11"/>
    <sheet name="Figure 6.9" sheetId="15" r:id="rId12"/>
    <sheet name="Figure 6.10" sheetId="17" r:id="rId13"/>
    <sheet name="Figure 6.11" sheetId="18" r:id="rId14"/>
    <sheet name="Figure 6.12" sheetId="19" r:id="rId15"/>
    <sheet name="Figure 6.13" sheetId="43" r:id="rId16"/>
    <sheet name="Figure 6.14" sheetId="33" r:id="rId17"/>
    <sheet name="Figure 6.15" sheetId="32" r:id="rId18"/>
    <sheet name="Figure 6.16" sheetId="24" r:id="rId19"/>
    <sheet name="Figure 6.17" sheetId="25" r:id="rId20"/>
    <sheet name="Figure 6.18" sheetId="47" r:id="rId21"/>
    <sheet name="Figure 6.19 " sheetId="49" r:id="rId22"/>
    <sheet name="Figure 6.20" sheetId="45" r:id="rId23"/>
    <sheet name="Figure 6.21" sheetId="27" r:id="rId24"/>
    <sheet name="Figure 6.22" sheetId="28" r:id="rId25"/>
  </sheets>
  <definedNames>
    <definedName name="dff">INDIRECT("'Figure 4 - Traded contracts'!$C$10:$C$" &amp;#REF! + 10)</definedName>
    <definedName name="Oil_linked">INDIRECT("'Figure 4 - Traded contracts'!$E$10:$E$" &amp;#REF! + 10)</definedName>
    <definedName name="Traded_Contracts_Base">INDIRECT("'Figure 4 - Traded contracts'!$D$10:$D$" &amp;#REF! + 10)</definedName>
    <definedName name="Traded_Contracts_Caps">INDIRECT("'Figure 4 - Traded contracts'!$F$10:$F$" &amp;#REF! + 10)</definedName>
    <definedName name="Traded_Contracts_Date">INDIRECT("'Figure 4 - Traded contracts'!$C$10:$C$" &amp;#REF! + 10)</definedName>
    <definedName name="Traded_Contracts_Peak">INDIRECT("'Figure 4 - Traded contracts'!$E$10:$E$" &amp;#REF! + 10)</definedName>
    <definedName name="vcbvc">INDIRECT("'Figure 4 - Traded contracts'!$C$10:$C$" &amp;#REF! + 10)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9" i="49" l="1"/>
  <c r="C110" i="49"/>
  <c r="C111" i="49"/>
  <c r="C112" i="49"/>
  <c r="C108" i="49"/>
  <c r="B109" i="49"/>
  <c r="B110" i="49"/>
  <c r="B111" i="49"/>
  <c r="B112" i="49"/>
  <c r="B108" i="49"/>
  <c r="A108" i="49"/>
  <c r="D93" i="27" l="1"/>
  <c r="D94" i="27"/>
  <c r="D95" i="27"/>
  <c r="D96" i="27"/>
  <c r="D92" i="27"/>
  <c r="D81" i="27"/>
  <c r="D82" i="27"/>
  <c r="D83" i="27"/>
  <c r="D84" i="27"/>
  <c r="D80" i="27"/>
  <c r="D75" i="27"/>
  <c r="D76" i="27"/>
  <c r="D77" i="27"/>
  <c r="D78" i="27"/>
  <c r="D74" i="27"/>
  <c r="D69" i="27"/>
  <c r="D70" i="27"/>
  <c r="D71" i="27"/>
  <c r="D72" i="27"/>
  <c r="D68" i="27"/>
  <c r="A92" i="27"/>
  <c r="A86" i="27"/>
  <c r="A80" i="27"/>
  <c r="A74" i="27"/>
  <c r="A68" i="27"/>
  <c r="A62" i="27"/>
  <c r="C92" i="27"/>
  <c r="C93" i="27"/>
  <c r="C94" i="27"/>
  <c r="C95" i="27"/>
  <c r="C96" i="27"/>
  <c r="C86" i="27"/>
  <c r="C87" i="27"/>
  <c r="C88" i="27"/>
  <c r="C89" i="27"/>
  <c r="C90" i="27"/>
  <c r="C80" i="27"/>
  <c r="C81" i="27"/>
  <c r="C82" i="27"/>
  <c r="C83" i="27"/>
  <c r="C84" i="27"/>
  <c r="C74" i="27"/>
  <c r="C75" i="27"/>
  <c r="C76" i="27"/>
  <c r="C77" i="27"/>
  <c r="C78" i="27"/>
  <c r="C68" i="27"/>
  <c r="C69" i="27"/>
  <c r="C70" i="27"/>
  <c r="C71" i="27"/>
  <c r="C72" i="27"/>
  <c r="C62" i="27"/>
  <c r="C63" i="27"/>
  <c r="C64" i="27"/>
  <c r="C65" i="27"/>
  <c r="C66" i="27"/>
  <c r="B92" i="27"/>
  <c r="B93" i="27"/>
  <c r="B94" i="27"/>
  <c r="B95" i="27"/>
  <c r="B96" i="27"/>
  <c r="B86" i="27"/>
  <c r="B87" i="27"/>
  <c r="B88" i="27"/>
  <c r="B89" i="27"/>
  <c r="B90" i="27"/>
  <c r="B80" i="27"/>
  <c r="B81" i="27"/>
  <c r="B82" i="27"/>
  <c r="B83" i="27"/>
  <c r="B84" i="27"/>
  <c r="B74" i="27"/>
  <c r="B75" i="27"/>
  <c r="B76" i="27"/>
  <c r="B77" i="27"/>
  <c r="B78" i="27"/>
  <c r="B68" i="27"/>
  <c r="B69" i="27"/>
  <c r="B70" i="27"/>
  <c r="B71" i="27"/>
  <c r="B72" i="27"/>
  <c r="B62" i="27"/>
  <c r="B63" i="27"/>
  <c r="B64" i="27"/>
  <c r="B65" i="27"/>
  <c r="B66" i="27"/>
</calcChain>
</file>

<file path=xl/sharedStrings.xml><?xml version="1.0" encoding="utf-8"?>
<sst xmlns="http://schemas.openxmlformats.org/spreadsheetml/2006/main" count="979" uniqueCount="315">
  <si>
    <t>NSW</t>
  </si>
  <si>
    <t>ACT</t>
  </si>
  <si>
    <t>Aurora Energy</t>
  </si>
  <si>
    <t>Ergon Energy</t>
  </si>
  <si>
    <t>Total</t>
  </si>
  <si>
    <t>Electricity</t>
  </si>
  <si>
    <t>Queensland</t>
  </si>
  <si>
    <t>Victoria</t>
  </si>
  <si>
    <t>South Australia</t>
  </si>
  <si>
    <t>Tasmania</t>
  </si>
  <si>
    <t>Gas</t>
  </si>
  <si>
    <t>Retailers</t>
  </si>
  <si>
    <t>QCA</t>
  </si>
  <si>
    <t>OTTER</t>
  </si>
  <si>
    <t>ICRC</t>
  </si>
  <si>
    <t>Distribution network area</t>
  </si>
  <si>
    <t>Energex</t>
  </si>
  <si>
    <t>Endeavour Energy</t>
  </si>
  <si>
    <t>Essential Energy</t>
  </si>
  <si>
    <t>Citipower</t>
  </si>
  <si>
    <t>Powercor</t>
  </si>
  <si>
    <t>AusNet Services</t>
  </si>
  <si>
    <t>Jemena</t>
  </si>
  <si>
    <t>United Energy</t>
  </si>
  <si>
    <t>SA Power Networks</t>
  </si>
  <si>
    <t>Evoenergy</t>
  </si>
  <si>
    <t>AGN</t>
  </si>
  <si>
    <t>Allgas Energy</t>
  </si>
  <si>
    <t>Multinet</t>
  </si>
  <si>
    <t>NEM</t>
  </si>
  <si>
    <t xml:space="preserve">Wholesale </t>
  </si>
  <si>
    <t>Network</t>
  </si>
  <si>
    <t>Environmental</t>
  </si>
  <si>
    <t>Retail costs</t>
  </si>
  <si>
    <t>Retail margin</t>
  </si>
  <si>
    <t>Retail costs &amp; margin</t>
  </si>
  <si>
    <t>Retail electricity price</t>
  </si>
  <si>
    <t>National</t>
  </si>
  <si>
    <t>Brisbane</t>
  </si>
  <si>
    <t>Sydney</t>
  </si>
  <si>
    <t>Melbourne</t>
  </si>
  <si>
    <t>Adelaide</t>
  </si>
  <si>
    <t>Hobart</t>
  </si>
  <si>
    <t>Canberra</t>
  </si>
  <si>
    <t>2000</t>
  </si>
  <si>
    <t>2001</t>
  </si>
  <si>
    <t>2002</t>
  </si>
  <si>
    <t>2003</t>
  </si>
  <si>
    <t>2004</t>
  </si>
  <si>
    <t>2005</t>
  </si>
  <si>
    <t>2006</t>
  </si>
  <si>
    <t>2007</t>
  </si>
  <si>
    <t>2008</t>
  </si>
  <si>
    <t>2009</t>
  </si>
  <si>
    <t>2010</t>
  </si>
  <si>
    <t>2011</t>
  </si>
  <si>
    <t>2012</t>
  </si>
  <si>
    <t>2013</t>
  </si>
  <si>
    <t>2014</t>
  </si>
  <si>
    <t>2015</t>
  </si>
  <si>
    <t>2016</t>
  </si>
  <si>
    <t>2017</t>
  </si>
  <si>
    <t>2018</t>
  </si>
  <si>
    <t>Year</t>
  </si>
  <si>
    <t>EnergyAustralia</t>
  </si>
  <si>
    <t>Powershop</t>
  </si>
  <si>
    <t>M2 Energy</t>
  </si>
  <si>
    <t>Origin</t>
  </si>
  <si>
    <t>AGL</t>
  </si>
  <si>
    <t>Snowy Hydro</t>
  </si>
  <si>
    <t>Simply</t>
  </si>
  <si>
    <t>Aurora</t>
  </si>
  <si>
    <t>Alinta</t>
  </si>
  <si>
    <t>ActewAGL</t>
  </si>
  <si>
    <t>amaysim</t>
  </si>
  <si>
    <t>Momentum</t>
  </si>
  <si>
    <t>Other</t>
  </si>
  <si>
    <t>Tas Gas</t>
  </si>
  <si>
    <t>Other private</t>
  </si>
  <si>
    <t>Other state owned</t>
  </si>
  <si>
    <t>Electricity generation</t>
  </si>
  <si>
    <t>Electricity retail</t>
  </si>
  <si>
    <t>Gas retail</t>
  </si>
  <si>
    <t>Engie (Simply)</t>
  </si>
  <si>
    <t>Snowy Hydro (Red / Lumo)</t>
  </si>
  <si>
    <t>Hydro Tas (Momentum)</t>
  </si>
  <si>
    <t>NSW &amp; ACT</t>
  </si>
  <si>
    <t>Market offer</t>
  </si>
  <si>
    <t>Standing offer</t>
  </si>
  <si>
    <t>Cheapest offer</t>
  </si>
  <si>
    <t>Most expensive offer</t>
  </si>
  <si>
    <t>Median offer</t>
  </si>
  <si>
    <t>NSW - Ausgrid</t>
  </si>
  <si>
    <t>NSW - Endeavour Energy</t>
  </si>
  <si>
    <t>NSW - Essential Energy</t>
  </si>
  <si>
    <t>ACT-Evoenergy</t>
  </si>
  <si>
    <t>Queensland - Energex</t>
  </si>
  <si>
    <t>Victoria - AusNet Services</t>
  </si>
  <si>
    <t>Victoria - CitiPower</t>
  </si>
  <si>
    <t>Victoria-Jemena</t>
  </si>
  <si>
    <t>Victoria-Powercor</t>
  </si>
  <si>
    <t>Victoria-United Energy</t>
  </si>
  <si>
    <t>South Australia-SA Power Networks</t>
  </si>
  <si>
    <t>2015–16</t>
  </si>
  <si>
    <t>2016–17</t>
  </si>
  <si>
    <t>2017–18</t>
  </si>
  <si>
    <t xml:space="preserve">NEM </t>
  </si>
  <si>
    <t>Billing</t>
  </si>
  <si>
    <t>Credit</t>
  </si>
  <si>
    <t>Customer Service</t>
  </si>
  <si>
    <t>Transfer</t>
  </si>
  <si>
    <t>Provision</t>
  </si>
  <si>
    <t>Supply</t>
  </si>
  <si>
    <t>Marketing</t>
  </si>
  <si>
    <t xml:space="preserve">Land </t>
  </si>
  <si>
    <t>Standing offers</t>
  </si>
  <si>
    <t>Ausgrid</t>
  </si>
  <si>
    <t>Cents per kWh</t>
  </si>
  <si>
    <t>Number of customers</t>
  </si>
  <si>
    <t>Per cent</t>
  </si>
  <si>
    <t>2012–13</t>
  </si>
  <si>
    <t>2013–14</t>
  </si>
  <si>
    <t>2014–15</t>
  </si>
  <si>
    <t>Annual bill ($)</t>
  </si>
  <si>
    <t>NSW - Jemena</t>
  </si>
  <si>
    <t>ACT - Evoenergy</t>
  </si>
  <si>
    <t>Per cent of disposable income</t>
  </si>
  <si>
    <t>Index value</t>
  </si>
  <si>
    <t xml:space="preserve">1st Energy </t>
  </si>
  <si>
    <t>ActewAGL Retail</t>
  </si>
  <si>
    <t xml:space="preserve">AGL Energy, ACT Government </t>
  </si>
  <si>
    <t xml:space="preserve">AGL Energy </t>
  </si>
  <si>
    <t>Alinta Energy</t>
  </si>
  <si>
    <t>Blue NRG</t>
  </si>
  <si>
    <t>Click Energy</t>
  </si>
  <si>
    <t>Commander Power &amp; Gas</t>
  </si>
  <si>
    <t>CovaU</t>
  </si>
  <si>
    <t>TPC</t>
  </si>
  <si>
    <t>Diamond Energy</t>
  </si>
  <si>
    <t>Dodo Power and Gas</t>
  </si>
  <si>
    <t>CLP Group</t>
  </si>
  <si>
    <t>Energy Locals</t>
  </si>
  <si>
    <t>Queensland Government</t>
  </si>
  <si>
    <t>ERM Power</t>
  </si>
  <si>
    <t>Globird Energy</t>
  </si>
  <si>
    <t>Lumo Energy</t>
  </si>
  <si>
    <t xml:space="preserve">Snowy Hydro </t>
  </si>
  <si>
    <t>Mojo Power</t>
  </si>
  <si>
    <t>Momentum Energy</t>
  </si>
  <si>
    <t>Next Business Energy</t>
  </si>
  <si>
    <t>Origin Energy</t>
  </si>
  <si>
    <t>People Energy</t>
  </si>
  <si>
    <t>Pooled Energy</t>
  </si>
  <si>
    <t>Efficiency Filters</t>
  </si>
  <si>
    <t>Powerdirect</t>
  </si>
  <si>
    <t>AGL Energy</t>
  </si>
  <si>
    <t>Meridian Energy</t>
  </si>
  <si>
    <t>Qenergy</t>
  </si>
  <si>
    <t>Red Energy</t>
  </si>
  <si>
    <t>Sanctuary Energy</t>
  </si>
  <si>
    <t>Simply Energy</t>
  </si>
  <si>
    <t>ENGIE</t>
  </si>
  <si>
    <t>Sumo Power</t>
  </si>
  <si>
    <t>Tango Energy</t>
  </si>
  <si>
    <t>State Power Investment Corporation</t>
  </si>
  <si>
    <t>Tas Gas Retail</t>
  </si>
  <si>
    <t>Brookfield Infrastructure</t>
  </si>
  <si>
    <t>Gas retailer</t>
  </si>
  <si>
    <t>Electricity retailer</t>
  </si>
  <si>
    <t>Host retailer (electricity and gas)</t>
  </si>
  <si>
    <t>Enova Energy</t>
  </si>
  <si>
    <t>Enova Community Energy</t>
  </si>
  <si>
    <t>2018–19</t>
  </si>
  <si>
    <t>Market offers - discounted</t>
  </si>
  <si>
    <t>June 2018</t>
  </si>
  <si>
    <t>June 2019</t>
  </si>
  <si>
    <t>Number of systems (LHS)</t>
  </si>
  <si>
    <t>Average system size (RHS)</t>
  </si>
  <si>
    <t>amaysim Energy</t>
  </si>
  <si>
    <t>Aurora Energy (Tasmanian Government)</t>
  </si>
  <si>
    <t>Discover Energy</t>
  </si>
  <si>
    <t>Elysian Energy</t>
  </si>
  <si>
    <t>Shell Energy</t>
  </si>
  <si>
    <t>Future X Power</t>
  </si>
  <si>
    <t>Locality Planning Energy</t>
  </si>
  <si>
    <t>Hydro Tasmania (Tasmanian Government)</t>
  </si>
  <si>
    <t>ReAmped Energy</t>
  </si>
  <si>
    <t>DCP Company</t>
  </si>
  <si>
    <t>Kogan</t>
  </si>
  <si>
    <t>Powerclub</t>
  </si>
  <si>
    <r>
      <t>DC Power Co</t>
    </r>
    <r>
      <rPr>
        <vertAlign val="superscript"/>
        <sz val="11"/>
        <rFont val="Calibri"/>
        <family val="2"/>
        <scheme val="minor"/>
      </rPr>
      <t>1</t>
    </r>
  </si>
  <si>
    <r>
      <t>Kogan Energy</t>
    </r>
    <r>
      <rPr>
        <vertAlign val="superscript"/>
        <sz val="11"/>
        <rFont val="Calibri"/>
        <family val="2"/>
        <scheme val="minor"/>
      </rPr>
      <t>1</t>
    </r>
  </si>
  <si>
    <t>1. DC Power and Kogan Enengy offer energy contracts through partnerships with Powershop.</t>
  </si>
  <si>
    <t>Living Choice Australia / Sanctuary Energy</t>
  </si>
  <si>
    <t>Retailers (capped at DMO from 1 July 2019)</t>
  </si>
  <si>
    <t>Retailers (to 30 June 2019); 
ESC (from 1 July 2019)</t>
  </si>
  <si>
    <t>Queensland - AGN</t>
  </si>
  <si>
    <t>January 2020</t>
  </si>
  <si>
    <t>Queensland - Allgas Energy</t>
  </si>
  <si>
    <t>Victoria - Multinet</t>
  </si>
  <si>
    <t>Victoria - AGN</t>
  </si>
  <si>
    <t>South Australia - AGN</t>
  </si>
  <si>
    <t xml:space="preserve">Ergon Energy </t>
  </si>
  <si>
    <t xml:space="preserve">Alinta </t>
  </si>
  <si>
    <t xml:space="preserve">ActewAGL </t>
  </si>
  <si>
    <t>Click (amaysim)</t>
  </si>
  <si>
    <t xml:space="preserve">M2 Energy </t>
  </si>
  <si>
    <t>Table 6.1 - Retailers offering energy contracts to small customers</t>
  </si>
  <si>
    <t>Table 6.2 - Movement in energy bills for customers on market and standing offers</t>
  </si>
  <si>
    <t>Figure 6.2 - Composition of a residential electricity bill</t>
  </si>
  <si>
    <t>Figure 6.3 - Composition of a residential gas bill</t>
  </si>
  <si>
    <t>Figure 6.6 - Gas retail price index (inflation adjusted)</t>
  </si>
  <si>
    <t>Figure 6.7 - Electricity retail market share (small customers)</t>
  </si>
  <si>
    <t>Figure 6.8 - Gas retail market share (small customers)</t>
  </si>
  <si>
    <t>Figure 6.9 - Vertical integration in NEM jurisdictions</t>
  </si>
  <si>
    <t>Figure 6.10 - Small customers on market and standing contracts</t>
  </si>
  <si>
    <t>Figure 6.22 - Complaints to ombudsman schemes</t>
  </si>
  <si>
    <t>Figure 6.21 - Disconnection of residential customers for failure to pay amount due</t>
  </si>
  <si>
    <t>No discount</t>
  </si>
  <si>
    <t>30-40%</t>
  </si>
  <si>
    <t>10-20%</t>
  </si>
  <si>
    <t>20-30%</t>
  </si>
  <si>
    <t>0-10%</t>
  </si>
  <si>
    <t>Above 40%</t>
  </si>
  <si>
    <t>Average</t>
  </si>
  <si>
    <t>Average hardship debt on entry to program</t>
  </si>
  <si>
    <t>Average harship debt</t>
  </si>
  <si>
    <t xml:space="preserve">Tasmania </t>
  </si>
  <si>
    <t>Figure 6.17 - Energy bill burden on low income households</t>
  </si>
  <si>
    <t>Amber Electric</t>
  </si>
  <si>
    <t>Nectr Energy</t>
  </si>
  <si>
    <t>Hanwha Energy Retail</t>
  </si>
  <si>
    <t>OVO Energy</t>
  </si>
  <si>
    <t>RETAILER</t>
  </si>
  <si>
    <t>OWNERSHIP</t>
  </si>
  <si>
    <t>QUEENSLAND</t>
  </si>
  <si>
    <t>VICTORIA</t>
  </si>
  <si>
    <t>SOUTH AUSTRALIA</t>
  </si>
  <si>
    <t>TASMANIA</t>
  </si>
  <si>
    <t>TOTAL</t>
  </si>
  <si>
    <r>
      <rPr>
        <b/>
        <sz val="9"/>
        <rFont val="Calibri"/>
        <family val="2"/>
        <scheme val="minor"/>
      </rPr>
      <t xml:space="preserve">Note: </t>
    </r>
    <r>
      <rPr>
        <sz val="9"/>
        <rFont val="Calibri"/>
        <family val="2"/>
        <scheme val="minor"/>
      </rPr>
      <t>Includes retailers with generally available offers or existing customers at March 2020. Retailers servicing only embedded customers are excluded. A host retailer has obligations to supply new customers in a region that do not take up a market offer.</t>
    </r>
  </si>
  <si>
    <r>
      <rPr>
        <b/>
        <sz val="9"/>
        <rFont val="Calibri"/>
        <family val="2"/>
        <scheme val="minor"/>
      </rPr>
      <t>Source:</t>
    </r>
    <r>
      <rPr>
        <sz val="9"/>
        <rFont val="Calibri"/>
        <family val="2"/>
        <scheme val="minor"/>
      </rPr>
      <t xml:space="preserve"> Energy Made Easy (www.energymadeeasy.gov.au); Victorian Energy Compare (compare.energy.vic.gov.au).</t>
    </r>
  </si>
  <si>
    <t>JURISDICTION</t>
  </si>
  <si>
    <t>WHO SETS STANDING OFFER PRICES?</t>
  </si>
  <si>
    <t>DISTRIBUTION NETWORK AREA</t>
  </si>
  <si>
    <t>MARKET</t>
  </si>
  <si>
    <t>STANDING</t>
  </si>
  <si>
    <t>ESTIMATED ANNUAL CUSTOMER BILL, JAN 2020 ($)</t>
  </si>
  <si>
    <t>JUN 2018 - JUN 2019</t>
  </si>
  <si>
    <t>JUN 2019 - JAN 2020</t>
  </si>
  <si>
    <t>CHANGE IN MEDIAN OFFER (%)</t>
  </si>
  <si>
    <t>ELECTRICITY</t>
  </si>
  <si>
    <t>GAS</t>
  </si>
  <si>
    <t>kWh, kilowatt hour.</t>
  </si>
  <si>
    <r>
      <t xml:space="preserve">Note: </t>
    </r>
    <r>
      <rPr>
        <sz val="9"/>
        <rFont val="Calibri"/>
        <family val="2"/>
        <scheme val="minor"/>
      </rPr>
      <t>Data are estimates for 2018–19. Average residential customer prices excluding GST (real $2018–19). Retail costs and margin are combined for the ACT and Tasmania due to data availability. NEM average based on data for Queensland, NSW, Victoria and South Australia.</t>
    </r>
  </si>
  <si>
    <t>Cents per MJ</t>
  </si>
  <si>
    <t>MJ, megajoule.</t>
  </si>
  <si>
    <r>
      <rPr>
        <b/>
        <sz val="9"/>
        <rFont val="Calibri"/>
        <family val="2"/>
        <scheme val="minor"/>
      </rPr>
      <t>Note:</t>
    </r>
    <r>
      <rPr>
        <sz val="9"/>
        <rFont val="Calibri"/>
        <family val="2"/>
        <scheme val="minor"/>
      </rPr>
      <t xml:space="preserve"> Consumer price index electricity series for each region, deflated by the consumer price index for all groups. Data at December quarter each year.</t>
    </r>
  </si>
  <si>
    <r>
      <rPr>
        <b/>
        <sz val="9"/>
        <rFont val="Calibri"/>
        <family val="2"/>
        <scheme val="minor"/>
      </rPr>
      <t xml:space="preserve">Note: </t>
    </r>
    <r>
      <rPr>
        <sz val="9"/>
        <rFont val="Calibri"/>
        <family val="2"/>
        <scheme val="minor"/>
      </rPr>
      <t>AER estimates are based on generally available offers for residential customers on a ‘single rate’ tariff structure. Annual bills and price changes are based on median market and standing offers at June 2018, June 2019 and January 2020, using average consumption in each jurisdiction: NSW 5881 kWh (electricity), 22 855 MJ (gas); Queensland 5699 kWh, 7873 MJ; Victoria 4589 kWh, 57 064 MJ; South Australia 4752 kWh, 17 501 MJ; ACT 6545 kWh, 42 078 MJ. Market offer prices include all conditional discounts.</t>
    </r>
  </si>
  <si>
    <r>
      <rPr>
        <b/>
        <sz val="9"/>
        <rFont val="Calibri"/>
        <family val="2"/>
        <scheme val="minor"/>
      </rPr>
      <t xml:space="preserve">Note: </t>
    </r>
    <r>
      <rPr>
        <sz val="9"/>
        <rFont val="Calibri"/>
        <family val="2"/>
        <scheme val="minor"/>
      </rPr>
      <t xml:space="preserve">Data are estimates at 2017. Average residential customer prices excluding GST (real $2018–19). </t>
    </r>
  </si>
  <si>
    <r>
      <rPr>
        <b/>
        <sz val="9"/>
        <rFont val="Calibri"/>
        <family val="2"/>
        <scheme val="minor"/>
      </rPr>
      <t>Source:</t>
    </r>
    <r>
      <rPr>
        <sz val="9"/>
        <rFont val="Calibri"/>
        <family val="2"/>
        <scheme val="minor"/>
      </rPr>
      <t xml:space="preserve"> ABS, </t>
    </r>
    <r>
      <rPr>
        <i/>
        <sz val="9"/>
        <rFont val="Calibri"/>
        <family val="2"/>
        <scheme val="minor"/>
      </rPr>
      <t>Consumer price index</t>
    </r>
    <r>
      <rPr>
        <sz val="9"/>
        <rFont val="Calibri"/>
        <family val="2"/>
        <scheme val="minor"/>
      </rPr>
      <t>, cat. no. 6401.0, various years.</t>
    </r>
  </si>
  <si>
    <t>Wholesale</t>
  </si>
  <si>
    <t>2007-08</t>
  </si>
  <si>
    <t>2018-19</t>
  </si>
  <si>
    <r>
      <rPr>
        <b/>
        <sz val="9"/>
        <color theme="1"/>
        <rFont val="Calibri"/>
        <family val="2"/>
        <scheme val="minor"/>
      </rPr>
      <t>Note</t>
    </r>
    <r>
      <rPr>
        <sz val="9"/>
        <color theme="1"/>
        <rFont val="Calibri"/>
        <family val="2"/>
        <scheme val="minor"/>
      </rPr>
      <t>: Based on effective unit charges paid by residential customers. Data are inflation adjusted, in 2018–19 dollars, and exclude GST.</t>
    </r>
  </si>
  <si>
    <r>
      <rPr>
        <b/>
        <sz val="9"/>
        <color theme="1"/>
        <rFont val="Calibri"/>
        <family val="2"/>
        <scheme val="minor"/>
      </rPr>
      <t xml:space="preserve">Source: </t>
    </r>
    <r>
      <rPr>
        <sz val="9"/>
        <color theme="1"/>
        <rFont val="Calibri"/>
        <family val="2"/>
        <scheme val="minor"/>
      </rPr>
      <t xml:space="preserve">ACCC, </t>
    </r>
    <r>
      <rPr>
        <i/>
        <sz val="9"/>
        <color theme="1"/>
        <rFont val="Calibri"/>
        <family val="2"/>
        <scheme val="minor"/>
      </rPr>
      <t>Inquiry into the National Electricity Market, November 2019 report</t>
    </r>
    <r>
      <rPr>
        <sz val="9"/>
        <color theme="1"/>
        <rFont val="Calibri"/>
        <family val="2"/>
        <scheme val="minor"/>
      </rPr>
      <t>, December 2019, p. 6.</t>
    </r>
  </si>
  <si>
    <r>
      <rPr>
        <b/>
        <sz val="9"/>
        <rFont val="Calibri"/>
        <family val="2"/>
        <scheme val="minor"/>
      </rPr>
      <t>Note:</t>
    </r>
    <r>
      <rPr>
        <sz val="9"/>
        <rFont val="Calibri"/>
        <family val="2"/>
        <scheme val="minor"/>
      </rPr>
      <t xml:space="preserve"> Consumer price index gas series for each region, deflated by the consumer price index for all groups. Data at December quarter each year.</t>
    </r>
  </si>
  <si>
    <r>
      <rPr>
        <b/>
        <sz val="9"/>
        <rFont val="Calibri"/>
        <family val="2"/>
        <scheme val="minor"/>
      </rPr>
      <t>Source:</t>
    </r>
    <r>
      <rPr>
        <sz val="9"/>
        <rFont val="Calibri"/>
        <family val="2"/>
        <scheme val="minor"/>
      </rPr>
      <t xml:space="preserve"> ABS,</t>
    </r>
    <r>
      <rPr>
        <i/>
        <sz val="9"/>
        <rFont val="Calibri"/>
        <family val="2"/>
        <scheme val="minor"/>
      </rPr>
      <t xml:space="preserve"> Consumer price index</t>
    </r>
    <r>
      <rPr>
        <sz val="9"/>
        <rFont val="Calibri"/>
        <family val="2"/>
        <scheme val="minor"/>
      </rPr>
      <t>, cat. no. 6401.0, various years.</t>
    </r>
  </si>
  <si>
    <r>
      <rPr>
        <b/>
        <sz val="9"/>
        <color theme="1"/>
        <rFont val="Calibri"/>
        <family val="2"/>
        <scheme val="minor"/>
      </rPr>
      <t>Note:</t>
    </r>
    <r>
      <rPr>
        <sz val="9"/>
        <color theme="1"/>
        <rFont val="Calibri"/>
        <family val="2"/>
        <scheme val="minor"/>
      </rPr>
      <t xml:space="preserve"> Includes residential and small business customers. All data at December 2019, except Victoria (June 2019).</t>
    </r>
  </si>
  <si>
    <r>
      <rPr>
        <b/>
        <sz val="9"/>
        <color theme="1"/>
        <rFont val="Calibri"/>
        <family val="2"/>
        <scheme val="minor"/>
      </rPr>
      <t>Note:</t>
    </r>
    <r>
      <rPr>
        <sz val="9"/>
        <color theme="1"/>
        <rFont val="Calibri"/>
        <family val="2"/>
        <scheme val="minor"/>
      </rPr>
      <t xml:space="preserve"> Includes residential and small business customers. All data at December 2019, except Victoria and Tasmania (June 2019).</t>
    </r>
  </si>
  <si>
    <r>
      <rPr>
        <b/>
        <sz val="9"/>
        <rFont val="Calibri"/>
        <family val="2"/>
        <scheme val="minor"/>
      </rPr>
      <t xml:space="preserve">Note: </t>
    </r>
    <r>
      <rPr>
        <sz val="9"/>
        <rFont val="Calibri"/>
        <family val="2"/>
        <scheme val="minor"/>
      </rPr>
      <t>Electricity generation market shares are based on generation capacity owned or controlled at January 2020. Retail market shares are based on number of small customers at December 2019, except Victoria (electricity and gas, June 2019) and Tasmania (gas, June 2019).</t>
    </r>
  </si>
  <si>
    <r>
      <rPr>
        <b/>
        <sz val="9"/>
        <rFont val="Calibri"/>
        <family val="2"/>
        <scheme val="minor"/>
      </rPr>
      <t>Note:</t>
    </r>
    <r>
      <rPr>
        <sz val="9"/>
        <rFont val="Calibri"/>
        <family val="2"/>
        <scheme val="minor"/>
      </rPr>
      <t xml:space="preserve"> Standing and market offer shares are based on the number of small customers at January 2020, except Victoria (June 2019). Queensland electricity numbers exclude customers in regional Queensland, who largely remain on standing offers.</t>
    </r>
  </si>
  <si>
    <r>
      <rPr>
        <b/>
        <sz val="9"/>
        <color theme="1"/>
        <rFont val="Calibri"/>
        <family val="2"/>
        <scheme val="minor"/>
      </rPr>
      <t>Note:</t>
    </r>
    <r>
      <rPr>
        <sz val="9"/>
        <color theme="1"/>
        <rFont val="Calibri"/>
        <family val="2"/>
        <scheme val="minor"/>
      </rPr>
      <t xml:space="preserve"> Discounts are advertised conditional discounts in generally available market offers.</t>
    </r>
  </si>
  <si>
    <r>
      <rPr>
        <b/>
        <sz val="9"/>
        <color theme="1"/>
        <rFont val="Calibri"/>
        <family val="2"/>
        <scheme val="minor"/>
      </rPr>
      <t>Source:</t>
    </r>
    <r>
      <rPr>
        <sz val="9"/>
        <color theme="1"/>
        <rFont val="Calibri"/>
        <family val="2"/>
        <scheme val="minor"/>
      </rPr>
      <t xml:space="preserve"> AER, Energy Made Easy (www.energymadeeasy.gov.au); Victoria Energy Compare (www.compare.energy.vic.gov.au).</t>
    </r>
  </si>
  <si>
    <r>
      <rPr>
        <b/>
        <sz val="9"/>
        <color theme="1"/>
        <rFont val="Calibri"/>
        <family val="2"/>
        <scheme val="minor"/>
      </rPr>
      <t xml:space="preserve">Note (figures 6.14 and 6.15): </t>
    </r>
    <r>
      <rPr>
        <sz val="9"/>
        <color theme="1"/>
        <rFont val="Calibri"/>
        <family val="2"/>
        <scheme val="minor"/>
      </rPr>
      <t>Data include all generally available offers for residential customers using a ‘single rate’ tariff structure at June 2018, June 2019 and January 2020. Annual bills are based on average consumption in each jurisdiction (table 6.2). Market offer prices include all conditional discounts.</t>
    </r>
  </si>
  <si>
    <r>
      <rPr>
        <b/>
        <sz val="9"/>
        <color theme="1"/>
        <rFont val="Calibri"/>
        <family val="2"/>
        <scheme val="minor"/>
      </rPr>
      <t>Source (figures 6.14 and 6.15):</t>
    </r>
    <r>
      <rPr>
        <sz val="9"/>
        <color theme="1"/>
        <rFont val="Calibri"/>
        <family val="2"/>
        <scheme val="minor"/>
      </rPr>
      <t xml:space="preserve"> AER, Energy Made Easy (www.energymadeeasy.gov.au); Victoria Energy Compare (compare.energy.vic.gov.au).</t>
    </r>
  </si>
  <si>
    <t>kW, kilowatts.</t>
  </si>
  <si>
    <r>
      <rPr>
        <b/>
        <sz val="9"/>
        <color theme="1"/>
        <rFont val="Calibri"/>
        <family val="2"/>
        <scheme val="minor"/>
      </rPr>
      <t>Note:</t>
    </r>
    <r>
      <rPr>
        <sz val="9"/>
        <color theme="1"/>
        <rFont val="Calibri"/>
        <family val="2"/>
        <scheme val="minor"/>
      </rPr>
      <t xml:space="preserve"> Data at January 2020.</t>
    </r>
  </si>
  <si>
    <r>
      <rPr>
        <b/>
        <sz val="9"/>
        <color theme="1"/>
        <rFont val="Calibri"/>
        <family val="2"/>
        <scheme val="minor"/>
      </rPr>
      <t xml:space="preserve">Source: </t>
    </r>
    <r>
      <rPr>
        <sz val="9"/>
        <color theme="1"/>
        <rFont val="Calibri"/>
        <family val="2"/>
        <scheme val="minor"/>
      </rPr>
      <t>Clean Energy Regulator, Postcode data for small scale installations, Small generation units—solar</t>
    </r>
  </si>
  <si>
    <t>Figure 6.18 - Small customers in energy debt</t>
  </si>
  <si>
    <r>
      <rPr>
        <b/>
        <sz val="9"/>
        <rFont val="Calibri"/>
        <family val="2"/>
        <scheme val="minor"/>
      </rPr>
      <t>Note:</t>
    </r>
    <r>
      <rPr>
        <sz val="9"/>
        <rFont val="Calibri"/>
        <family val="2"/>
        <scheme val="minor"/>
      </rPr>
      <t xml:space="preserve"> Based on customers with an amount owing to a retailer that has been outstanding for 90 days or more, at 30 December 2019</t>
    </r>
  </si>
  <si>
    <r>
      <rPr>
        <b/>
        <sz val="9"/>
        <rFont val="Calibri"/>
        <family val="2"/>
        <scheme val="minor"/>
      </rPr>
      <t>Note:</t>
    </r>
    <r>
      <rPr>
        <sz val="9"/>
        <rFont val="Calibri"/>
        <family val="2"/>
        <scheme val="minor"/>
      </rPr>
      <t xml:space="preserve"> Based on average household consumption data for each state. Energy costs based on the median of generally available single rate offers (inclusive of discounts) at June each year. The data account for available concessions and rebates. Income data are equivalised disposable income (adjusted lowest income quintile) as reported by the ABS in 2015–16 and 2017–18, adjusted for other years using CPI.</t>
    </r>
  </si>
  <si>
    <r>
      <rPr>
        <b/>
        <sz val="9"/>
        <rFont val="Calibri"/>
        <family val="2"/>
        <scheme val="minor"/>
      </rPr>
      <t xml:space="preserve">Note: </t>
    </r>
    <r>
      <rPr>
        <sz val="9"/>
        <rFont val="Calibri"/>
        <family val="2"/>
        <scheme val="minor"/>
      </rPr>
      <t>Total annual customer switches in a year divided by average customer numbers.</t>
    </r>
  </si>
  <si>
    <t>Figure 6.19 - Proportion of small customers on a hardship program</t>
  </si>
  <si>
    <r>
      <rPr>
        <b/>
        <sz val="9"/>
        <color theme="1"/>
        <rFont val="Calibri"/>
        <family val="2"/>
        <scheme val="minor"/>
      </rPr>
      <t>Source:</t>
    </r>
    <r>
      <rPr>
        <sz val="9"/>
        <color theme="1"/>
        <rFont val="Calibri"/>
        <family val="2"/>
        <scheme val="minor"/>
      </rPr>
      <t xml:space="preserve"> AER, </t>
    </r>
    <r>
      <rPr>
        <i/>
        <sz val="9"/>
        <color theme="1"/>
        <rFont val="Calibri"/>
        <family val="2"/>
        <scheme val="minor"/>
      </rPr>
      <t>Retail markets quarterly, Q2 2019–20</t>
    </r>
    <r>
      <rPr>
        <sz val="9"/>
        <color theme="1"/>
        <rFont val="Calibri"/>
        <family val="2"/>
        <scheme val="minor"/>
      </rPr>
      <t>, March 2020.</t>
    </r>
  </si>
  <si>
    <r>
      <rPr>
        <b/>
        <sz val="9"/>
        <color theme="1"/>
        <rFont val="Calibri"/>
        <family val="2"/>
        <scheme val="minor"/>
      </rPr>
      <t>Note:</t>
    </r>
    <r>
      <rPr>
        <sz val="9"/>
        <color theme="1"/>
        <rFont val="Calibri"/>
        <family val="2"/>
        <scheme val="minor"/>
      </rPr>
      <t xml:space="preserve"> Based on customers with an amount owing to a retailer that has been outstanding for 90 days or more, at 30 December 2019 for all states except Victoria, which is at June 2019.</t>
    </r>
  </si>
  <si>
    <r>
      <rPr>
        <b/>
        <sz val="9"/>
        <rFont val="Calibri"/>
        <family val="2"/>
        <scheme val="minor"/>
      </rPr>
      <t xml:space="preserve">Source: </t>
    </r>
    <r>
      <rPr>
        <sz val="9"/>
        <rFont val="Calibri"/>
        <family val="2"/>
        <scheme val="minor"/>
      </rPr>
      <t>AER,</t>
    </r>
    <r>
      <rPr>
        <i/>
        <sz val="9"/>
        <rFont val="Calibri"/>
        <family val="2"/>
        <scheme val="minor"/>
      </rPr>
      <t xml:space="preserve"> Retail markets quarterly, Q2 2019–20</t>
    </r>
    <r>
      <rPr>
        <sz val="9"/>
        <rFont val="Calibri"/>
        <family val="2"/>
        <scheme val="minor"/>
      </rPr>
      <t xml:space="preserve">, March 2020; ESC, </t>
    </r>
    <r>
      <rPr>
        <i/>
        <sz val="9"/>
        <rFont val="Calibri"/>
        <family val="2"/>
        <scheme val="minor"/>
      </rPr>
      <t>Victorian energy market report 2018–10</t>
    </r>
    <r>
      <rPr>
        <sz val="9"/>
        <rFont val="Calibri"/>
        <family val="2"/>
        <scheme val="minor"/>
      </rPr>
      <t>, November 2019.</t>
    </r>
  </si>
  <si>
    <r>
      <rPr>
        <b/>
        <sz val="9"/>
        <color theme="1"/>
        <rFont val="Calibri"/>
        <family val="2"/>
        <scheme val="minor"/>
      </rPr>
      <t>Source:</t>
    </r>
    <r>
      <rPr>
        <sz val="9"/>
        <color theme="1"/>
        <rFont val="Calibri"/>
        <family val="2"/>
        <scheme val="minor"/>
      </rPr>
      <t xml:space="preserve"> Annual reports by ombudsman schemes in Queensland, NSW, Victoria and South Australia.</t>
    </r>
  </si>
  <si>
    <r>
      <rPr>
        <b/>
        <sz val="9"/>
        <color theme="1"/>
        <rFont val="Calibri"/>
        <family val="2"/>
        <scheme val="minor"/>
      </rPr>
      <t xml:space="preserve">Source: </t>
    </r>
    <r>
      <rPr>
        <sz val="9"/>
        <color theme="1"/>
        <rFont val="Calibri"/>
        <family val="2"/>
        <scheme val="minor"/>
      </rPr>
      <t xml:space="preserve">AER, </t>
    </r>
    <r>
      <rPr>
        <i/>
        <sz val="9"/>
        <color theme="1"/>
        <rFont val="Calibri"/>
        <family val="2"/>
        <scheme val="minor"/>
      </rPr>
      <t>Retail markets quarterly, Q2 2019–20,</t>
    </r>
    <r>
      <rPr>
        <sz val="9"/>
        <color theme="1"/>
        <rFont val="Calibri"/>
        <family val="2"/>
        <scheme val="minor"/>
      </rPr>
      <t xml:space="preserve"> March 2020.</t>
    </r>
  </si>
  <si>
    <r>
      <rPr>
        <b/>
        <sz val="9"/>
        <rFont val="Calibri"/>
        <family val="2"/>
        <scheme val="minor"/>
      </rPr>
      <t>Source:</t>
    </r>
    <r>
      <rPr>
        <sz val="9"/>
        <rFont val="Calibri"/>
        <family val="2"/>
        <scheme val="minor"/>
      </rPr>
      <t xml:space="preserve"> AER,</t>
    </r>
    <r>
      <rPr>
        <i/>
        <sz val="9"/>
        <rFont val="Calibri"/>
        <family val="2"/>
        <scheme val="minor"/>
      </rPr>
      <t xml:space="preserve"> Retail markets quarterly, Q2 2019–20</t>
    </r>
    <r>
      <rPr>
        <sz val="9"/>
        <rFont val="Calibri"/>
        <family val="2"/>
        <scheme val="minor"/>
      </rPr>
      <t>, March 2020.</t>
    </r>
  </si>
  <si>
    <r>
      <rPr>
        <b/>
        <sz val="9"/>
        <rFont val="Calibri"/>
        <family val="2"/>
        <scheme val="minor"/>
      </rPr>
      <t xml:space="preserve">Source: </t>
    </r>
    <r>
      <rPr>
        <sz val="9"/>
        <rFont val="Calibri"/>
        <family val="2"/>
        <scheme val="minor"/>
      </rPr>
      <t>AER,</t>
    </r>
    <r>
      <rPr>
        <i/>
        <sz val="9"/>
        <rFont val="Calibri"/>
        <family val="2"/>
        <scheme val="minor"/>
      </rPr>
      <t xml:space="preserve"> Affordability in retail energy markets,</t>
    </r>
    <r>
      <rPr>
        <sz val="9"/>
        <rFont val="Calibri"/>
        <family val="2"/>
        <scheme val="minor"/>
      </rPr>
      <t xml:space="preserve"> September 2019.</t>
    </r>
  </si>
  <si>
    <t>Figure 6.12 - Small gas customer switching activity</t>
  </si>
  <si>
    <r>
      <rPr>
        <b/>
        <sz val="9"/>
        <rFont val="Calibri"/>
        <family val="2"/>
        <scheme val="minor"/>
      </rPr>
      <t>Source (figures 6.11 and 6.12):</t>
    </r>
    <r>
      <rPr>
        <sz val="9"/>
        <rFont val="Calibri"/>
        <family val="2"/>
        <scheme val="minor"/>
      </rPr>
      <t xml:space="preserve"> Customer switches: AEMO,</t>
    </r>
    <r>
      <rPr>
        <i/>
        <sz val="9"/>
        <rFont val="Calibri"/>
        <family val="2"/>
        <scheme val="minor"/>
      </rPr>
      <t xml:space="preserve"> NEM Monthly Retail Transfer Statistics,</t>
    </r>
    <r>
      <rPr>
        <sz val="9"/>
        <rFont val="Calibri"/>
        <family val="2"/>
        <scheme val="minor"/>
      </rPr>
      <t xml:space="preserve"> December 2019; AEMO,</t>
    </r>
    <r>
      <rPr>
        <i/>
        <sz val="9"/>
        <rFont val="Calibri"/>
        <family val="2"/>
        <scheme val="minor"/>
      </rPr>
      <t xml:space="preserve"> Gas Retail Market Monthly Statistics,</t>
    </r>
    <r>
      <rPr>
        <sz val="9"/>
        <rFont val="Calibri"/>
        <family val="2"/>
        <scheme val="minor"/>
      </rPr>
      <t xml:space="preserve"> December 2019. Customer numbers: estimates from AER, </t>
    </r>
    <r>
      <rPr>
        <i/>
        <sz val="9"/>
        <rFont val="Calibri"/>
        <family val="2"/>
        <scheme val="minor"/>
      </rPr>
      <t>Annual Retail Markets Report 2018-19</t>
    </r>
    <r>
      <rPr>
        <sz val="9"/>
        <rFont val="Calibri"/>
        <family val="2"/>
        <scheme val="minor"/>
      </rPr>
      <t xml:space="preserve">, November 2019; ESC, </t>
    </r>
    <r>
      <rPr>
        <i/>
        <sz val="9"/>
        <rFont val="Calibri"/>
        <family val="2"/>
        <scheme val="minor"/>
      </rPr>
      <t>Victorian Energy Market Update</t>
    </r>
    <r>
      <rPr>
        <sz val="9"/>
        <rFont val="Calibri"/>
        <family val="2"/>
        <scheme val="minor"/>
      </rPr>
      <t>, March 2020,</t>
    </r>
  </si>
  <si>
    <t>Figure 6.11 - Small electricity customer switching activity</t>
  </si>
  <si>
    <t>South east Queensland</t>
  </si>
  <si>
    <r>
      <rPr>
        <b/>
        <sz val="9"/>
        <rFont val="Calibri"/>
        <family val="2"/>
        <scheme val="minor"/>
      </rPr>
      <t>Source:</t>
    </r>
    <r>
      <rPr>
        <sz val="9"/>
        <rFont val="Calibri"/>
        <family val="2"/>
        <scheme val="minor"/>
      </rPr>
      <t xml:space="preserve"> AER, </t>
    </r>
    <r>
      <rPr>
        <i/>
        <sz val="9"/>
        <rFont val="Calibri"/>
        <family val="2"/>
        <scheme val="minor"/>
      </rPr>
      <t>Retail markets quarterly, Q2 2019–20,</t>
    </r>
    <r>
      <rPr>
        <sz val="9"/>
        <rFont val="Calibri"/>
        <family val="2"/>
        <scheme val="minor"/>
      </rPr>
      <t xml:space="preserve"> March 2020; ESC, </t>
    </r>
    <r>
      <rPr>
        <i/>
        <sz val="9"/>
        <rFont val="Calibri"/>
        <family val="2"/>
        <scheme val="minor"/>
      </rPr>
      <t xml:space="preserve">Victorian energy market report 2018–19, </t>
    </r>
    <r>
      <rPr>
        <sz val="9"/>
        <rFont val="Calibri"/>
        <family val="2"/>
        <scheme val="minor"/>
      </rPr>
      <t>November 2019.</t>
    </r>
  </si>
  <si>
    <r>
      <rPr>
        <b/>
        <sz val="9"/>
        <rFont val="Calibri"/>
        <family val="2"/>
        <scheme val="minor"/>
      </rPr>
      <t>Source:</t>
    </r>
    <r>
      <rPr>
        <sz val="9"/>
        <rFont val="Calibri"/>
        <family val="2"/>
        <scheme val="minor"/>
      </rPr>
      <t xml:space="preserve"> AER analysis of retail, electricity generation and trading rights data. Retail: AER, </t>
    </r>
    <r>
      <rPr>
        <i/>
        <sz val="9"/>
        <rFont val="Calibri"/>
        <family val="2"/>
        <scheme val="minor"/>
      </rPr>
      <t>Retail markets quarterly, Q2 2019–20</t>
    </r>
    <r>
      <rPr>
        <sz val="9"/>
        <rFont val="Calibri"/>
        <family val="2"/>
        <scheme val="minor"/>
      </rPr>
      <t xml:space="preserve">, March 2020; ESC, </t>
    </r>
    <r>
      <rPr>
        <i/>
        <sz val="9"/>
        <rFont val="Calibri"/>
        <family val="2"/>
        <scheme val="minor"/>
      </rPr>
      <t>Victorian energy market report 2018–19</t>
    </r>
    <r>
      <rPr>
        <sz val="9"/>
        <rFont val="Calibri"/>
        <family val="2"/>
        <scheme val="minor"/>
      </rPr>
      <t xml:space="preserve">, November 2019; Tasmanian Economic Regulator, </t>
    </r>
    <r>
      <rPr>
        <i/>
        <sz val="9"/>
        <rFont val="Calibri"/>
        <family val="2"/>
        <scheme val="minor"/>
      </rPr>
      <t xml:space="preserve">Energy in Tasmania report 2018–19, </t>
    </r>
    <r>
      <rPr>
        <sz val="9"/>
        <rFont val="Calibri"/>
        <family val="2"/>
        <scheme val="minor"/>
      </rPr>
      <t>February 2020. Electricity generation: AEMO; Trading rights: AEMO; company announcements.</t>
    </r>
  </si>
  <si>
    <r>
      <rPr>
        <b/>
        <sz val="9"/>
        <color theme="1"/>
        <rFont val="Calibri"/>
        <family val="2"/>
        <scheme val="minor"/>
      </rPr>
      <t>Source (figures 6.7 and 6.8):</t>
    </r>
    <r>
      <rPr>
        <sz val="9"/>
        <color theme="1"/>
        <rFont val="Calibri"/>
        <family val="2"/>
        <scheme val="minor"/>
      </rPr>
      <t xml:space="preserve"> AER,</t>
    </r>
    <r>
      <rPr>
        <i/>
        <sz val="9"/>
        <color theme="1"/>
        <rFont val="Calibri"/>
        <family val="2"/>
        <scheme val="minor"/>
      </rPr>
      <t xml:space="preserve"> Retail markets quarterly, Q2 2019–20, </t>
    </r>
    <r>
      <rPr>
        <sz val="9"/>
        <color theme="1"/>
        <rFont val="Calibri"/>
        <family val="2"/>
        <scheme val="minor"/>
      </rPr>
      <t xml:space="preserve">March 2020; ESC, </t>
    </r>
    <r>
      <rPr>
        <i/>
        <sz val="9"/>
        <color theme="1"/>
        <rFont val="Calibri"/>
        <family val="2"/>
        <scheme val="minor"/>
      </rPr>
      <t xml:space="preserve">Victorian energy market report 2018–19, </t>
    </r>
    <r>
      <rPr>
        <sz val="9"/>
        <color theme="1"/>
        <rFont val="Calibri"/>
        <family val="2"/>
        <scheme val="minor"/>
      </rPr>
      <t xml:space="preserve">November 2019; Tasmanian Economic Regulator, </t>
    </r>
    <r>
      <rPr>
        <i/>
        <sz val="9"/>
        <color theme="1"/>
        <rFont val="Calibri"/>
        <family val="2"/>
        <scheme val="minor"/>
      </rPr>
      <t>Energy in Tasmania report 2018–19</t>
    </r>
    <r>
      <rPr>
        <sz val="9"/>
        <color theme="1"/>
        <rFont val="Calibri"/>
        <family val="2"/>
        <scheme val="minor"/>
      </rPr>
      <t xml:space="preserve">, February 2020. </t>
    </r>
  </si>
  <si>
    <r>
      <t xml:space="preserve">Source: </t>
    </r>
    <r>
      <rPr>
        <sz val="9"/>
        <rFont val="Calibri"/>
        <family val="2"/>
        <scheme val="minor"/>
      </rPr>
      <t>Oakley Greenwood,</t>
    </r>
    <r>
      <rPr>
        <i/>
        <sz val="9"/>
        <rFont val="Calibri"/>
        <family val="2"/>
        <scheme val="minor"/>
      </rPr>
      <t xml:space="preserve"> Gas price trends review 2017</t>
    </r>
    <r>
      <rPr>
        <sz val="9"/>
        <rFont val="Calibri"/>
        <family val="2"/>
        <scheme val="minor"/>
      </rPr>
      <t>, March 2018.</t>
    </r>
  </si>
  <si>
    <r>
      <rPr>
        <b/>
        <sz val="9"/>
        <rFont val="Calibri"/>
        <family val="2"/>
        <scheme val="minor"/>
      </rPr>
      <t xml:space="preserve">Source: </t>
    </r>
    <r>
      <rPr>
        <sz val="9"/>
        <rFont val="Calibri"/>
        <family val="2"/>
        <scheme val="minor"/>
      </rPr>
      <t>ACCC,</t>
    </r>
    <r>
      <rPr>
        <i/>
        <sz val="9"/>
        <rFont val="Calibri"/>
        <family val="2"/>
        <scheme val="minor"/>
      </rPr>
      <t xml:space="preserve"> Inquiry into the National Electricity Market, November 2019 report</t>
    </r>
    <r>
      <rPr>
        <sz val="9"/>
        <rFont val="Calibri"/>
        <family val="2"/>
        <scheme val="minor"/>
      </rPr>
      <t xml:space="preserve">, December 2019, p. 40; ACT and Tasmanian data from AEMC, </t>
    </r>
    <r>
      <rPr>
        <i/>
        <sz val="9"/>
        <rFont val="Calibri"/>
        <family val="2"/>
        <scheme val="minor"/>
      </rPr>
      <t>2019 residential electricity price trends, Final report,</t>
    </r>
    <r>
      <rPr>
        <sz val="9"/>
        <rFont val="Calibri"/>
        <family val="2"/>
        <scheme val="minor"/>
      </rPr>
      <t xml:space="preserve"> December 2019, p. 9.</t>
    </r>
  </si>
  <si>
    <t>AGN, Australian Gas Networks; DMO, default market offer; ESC, Essential Services Commission; ICRC, Independent Competition and Regulatory Commission; kWh, kilowatt hour; MJ megajoule; OTTER, Office of the Tasmanian Economic Regulator.</t>
  </si>
  <si>
    <r>
      <rPr>
        <b/>
        <sz val="9"/>
        <color theme="1"/>
        <rFont val="Calibri"/>
        <family val="2"/>
        <scheme val="minor"/>
      </rPr>
      <t>Source (figures 6.7 and 6.8):</t>
    </r>
    <r>
      <rPr>
        <sz val="9"/>
        <color theme="1"/>
        <rFont val="Calibri"/>
        <family val="2"/>
        <scheme val="minor"/>
      </rPr>
      <t xml:space="preserve"> AER,</t>
    </r>
    <r>
      <rPr>
        <i/>
        <sz val="9"/>
        <color theme="1"/>
        <rFont val="Calibri"/>
        <family val="2"/>
        <scheme val="minor"/>
      </rPr>
      <t xml:space="preserve"> Retail markets quarterly, Q2 2019–20, </t>
    </r>
    <r>
      <rPr>
        <sz val="9"/>
        <color theme="1"/>
        <rFont val="Calibri"/>
        <family val="2"/>
        <scheme val="minor"/>
      </rPr>
      <t xml:space="preserve">March 2020; ESC, </t>
    </r>
    <r>
      <rPr>
        <i/>
        <sz val="9"/>
        <color theme="1"/>
        <rFont val="Calibri"/>
        <family val="2"/>
        <scheme val="minor"/>
      </rPr>
      <t xml:space="preserve">Victorian energy market report 2018–19, </t>
    </r>
    <r>
      <rPr>
        <sz val="9"/>
        <color theme="1"/>
        <rFont val="Calibri"/>
        <family val="2"/>
        <scheme val="minor"/>
      </rPr>
      <t xml:space="preserve">November 2019; Office of the Tasmanian Economic Regulator, </t>
    </r>
    <r>
      <rPr>
        <i/>
        <sz val="9"/>
        <color theme="1"/>
        <rFont val="Calibri"/>
        <family val="2"/>
        <scheme val="minor"/>
      </rPr>
      <t>Energy in Tasmania report 2018–19</t>
    </r>
    <r>
      <rPr>
        <sz val="9"/>
        <color theme="1"/>
        <rFont val="Calibri"/>
        <family val="2"/>
        <scheme val="minor"/>
      </rPr>
      <t xml:space="preserve">, February 2020. </t>
    </r>
  </si>
  <si>
    <t>Per cent of customers</t>
  </si>
  <si>
    <t>State of the energy market 2020</t>
  </si>
  <si>
    <t>Figure 6.4 - Electricity retail price index (inflation adjusted)</t>
  </si>
  <si>
    <t>Figure 6.5 - Drivers of change in average residential electricity customer prices in the NEM</t>
  </si>
  <si>
    <t xml:space="preserve">Figure 6.13 - Conditional discounts for residential electricity market offers </t>
  </si>
  <si>
    <t>Figure 6.16 - Growth of solar PV installations</t>
  </si>
  <si>
    <t>Figure 6.1 - An evolving retail energy market</t>
  </si>
  <si>
    <t>Chapter 6 Retail energy markets</t>
  </si>
  <si>
    <r>
      <t xml:space="preserve">This document contains tables and figures from </t>
    </r>
    <r>
      <rPr>
        <b/>
        <i/>
        <sz val="11"/>
        <color theme="4"/>
        <rFont val="Calibri"/>
        <family val="2"/>
        <scheme val="minor"/>
      </rPr>
      <t>State of the energy market 2020,</t>
    </r>
    <r>
      <rPr>
        <b/>
        <sz val="11"/>
        <color theme="4"/>
        <rFont val="Calibri"/>
        <family val="2"/>
        <scheme val="minor"/>
      </rPr>
      <t xml:space="preserve"> chapter 6</t>
    </r>
  </si>
  <si>
    <t xml:space="preserve">A high resolution version of this figure is available on request. Please email: AERinquiry@aer.gov.au </t>
  </si>
  <si>
    <t>Figure 6.20 - Average debt at time of entry to hardship programs and average hardship debt of small customers</t>
  </si>
  <si>
    <t>Figure 6.14 - Price diversity—electricity offers</t>
  </si>
  <si>
    <t>Figure 6.15 - Price diversity—gas offers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</si>
</sst>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_);_(* \(#,##0.00\);_(* &quot;-&quot;??_);_(@_)"/>
    <numFmt numFmtId="165" formatCode="0.0"/>
    <numFmt numFmtId="166" formatCode="mmm\-yyyy"/>
    <numFmt numFmtId="167" formatCode="0;\-0;\-;@"/>
    <numFmt numFmtId="168" formatCode="0.0%"/>
    <numFmt numFmtId="169" formatCode="0.00_ ;\-0.00\ "/>
    <numFmt numFmtId="170" formatCode="#\ ###\ ###\ ###"/>
    <numFmt numFmtId="171" formatCode="0_ ;\-0\ "/>
    <numFmt numFmtId="172" formatCode="mmm\ yyyy"/>
    <numFmt numFmtId="173" formatCode="#\ ###.00"/>
    <numFmt numFmtId="174" formatCode="#\ ###"/>
    <numFmt numFmtId="175" formatCode=".\ ##\ ###\ ;"/>
    <numFmt numFmtId="176" formatCode="mmmm\ yy"/>
    <numFmt numFmtId="177" formatCode="mmmm\ yyyy"/>
    <numFmt numFmtId="178" formatCode="_(&quot;$&quot;* #,##0.00_);_(&quot;$&quot;* \(#,##0.00\);_(&quot;$&quot;* &quot;-&quot;??_);_(@_)"/>
    <numFmt numFmtId="179" formatCode="0.000%"/>
    <numFmt numFmtId="180" formatCode="#\ ###\ ###"/>
  </numFmts>
  <fonts count="37" x14ac:knownFonts="1">
    <font>
      <sz val="11"/>
      <color theme="1"/>
      <name val="Calibri"/>
      <family val="2"/>
      <scheme val="minor"/>
    </font>
    <font>
      <b/>
      <sz val="11"/>
      <color theme="0"/>
      <name val="Calibri"/>
      <family val="2"/>
      <scheme val="minor"/>
    </font>
    <font>
      <sz val="11"/>
      <color theme="0"/>
      <name val="Calibri"/>
      <family val="2"/>
      <scheme val="minor"/>
    </font>
    <font>
      <sz val="14"/>
      <color theme="8" tint="-0.499984740745262"/>
      <name val="Calibri"/>
      <family val="2"/>
      <scheme val="minor"/>
    </font>
    <font>
      <sz val="11"/>
      <color theme="8" tint="-0.499984740745262"/>
      <name val="Calibri"/>
      <family val="2"/>
      <scheme val="minor"/>
    </font>
    <font>
      <b/>
      <sz val="11"/>
      <color theme="8" tint="-0.499984740745262"/>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0000"/>
      <name val="Calibri"/>
      <family val="2"/>
    </font>
    <font>
      <sz val="11"/>
      <name val="Calibri"/>
      <family val="2"/>
    </font>
    <font>
      <sz val="11"/>
      <color theme="1"/>
      <name val="Calibri"/>
      <family val="2"/>
    </font>
    <font>
      <b/>
      <sz val="11"/>
      <color theme="1"/>
      <name val="Calibri"/>
      <family val="2"/>
    </font>
    <font>
      <sz val="14"/>
      <color theme="1"/>
      <name val="Calibri"/>
      <family val="2"/>
      <scheme val="minor"/>
    </font>
    <font>
      <sz val="14"/>
      <name val="Calibri"/>
      <family val="2"/>
      <scheme val="minor"/>
    </font>
    <font>
      <b/>
      <sz val="11"/>
      <name val="Calibri"/>
      <family val="2"/>
    </font>
    <font>
      <sz val="9"/>
      <color theme="8" tint="-0.499984740745262"/>
      <name val="Calibri"/>
      <family val="2"/>
      <scheme val="minor"/>
    </font>
    <font>
      <b/>
      <sz val="9"/>
      <color theme="8" tint="-0.499984740745262"/>
      <name val="Calibri"/>
      <family val="2"/>
      <scheme val="minor"/>
    </font>
    <font>
      <b/>
      <sz val="9"/>
      <name val="Calibri"/>
      <family val="2"/>
      <scheme val="minor"/>
    </font>
    <font>
      <sz val="9"/>
      <name val="Calibri"/>
      <family val="2"/>
      <scheme val="minor"/>
    </font>
    <font>
      <sz val="9"/>
      <color theme="1"/>
      <name val="Calibri"/>
      <family val="2"/>
      <scheme val="minor"/>
    </font>
    <font>
      <sz val="11"/>
      <color rgb="FFFF0000"/>
      <name val="Calibri"/>
      <family val="2"/>
      <scheme val="minor"/>
    </font>
    <font>
      <sz val="11"/>
      <color rgb="FFF26722"/>
      <name val="Calibri"/>
      <family val="2"/>
      <scheme val="minor"/>
    </font>
    <font>
      <vertAlign val="superscript"/>
      <sz val="11"/>
      <name val="Calibri"/>
      <family val="2"/>
      <scheme val="minor"/>
    </font>
    <font>
      <b/>
      <sz val="12"/>
      <color theme="0"/>
      <name val="Calibri"/>
      <family val="2"/>
      <scheme val="minor"/>
    </font>
    <font>
      <i/>
      <sz val="9"/>
      <name val="Calibri"/>
      <family val="2"/>
      <scheme val="minor"/>
    </font>
    <font>
      <b/>
      <sz val="9"/>
      <color theme="1"/>
      <name val="Calibri"/>
      <family val="2"/>
      <scheme val="minor"/>
    </font>
    <font>
      <i/>
      <sz val="9"/>
      <color theme="1"/>
      <name val="Calibri"/>
      <family val="2"/>
      <scheme val="minor"/>
    </font>
    <font>
      <b/>
      <sz val="16"/>
      <color theme="1"/>
      <name val="Calibri"/>
      <family val="2"/>
      <scheme val="minor"/>
    </font>
    <font>
      <b/>
      <sz val="14"/>
      <color theme="4"/>
      <name val="Calibri"/>
      <family val="2"/>
      <scheme val="minor"/>
    </font>
    <font>
      <sz val="11"/>
      <color theme="4"/>
      <name val="Calibri"/>
      <family val="2"/>
      <scheme val="minor"/>
    </font>
    <font>
      <b/>
      <sz val="11"/>
      <color theme="4"/>
      <name val="Calibri"/>
      <family val="2"/>
      <scheme val="minor"/>
    </font>
    <font>
      <b/>
      <i/>
      <sz val="11"/>
      <color theme="4"/>
      <name val="Calibri"/>
      <family val="2"/>
      <scheme val="minor"/>
    </font>
    <font>
      <u/>
      <sz val="11"/>
      <color theme="10"/>
      <name val="Calibri"/>
      <family val="2"/>
      <scheme val="minor"/>
    </font>
    <font>
      <u/>
      <sz val="11"/>
      <color theme="4"/>
      <name val="Calibri"/>
      <family val="2"/>
      <scheme val="minor"/>
    </font>
    <font>
      <b/>
      <sz val="11"/>
      <color rgb="FFFF0000"/>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theme="4" tint="0.79998168889431442"/>
        <bgColor indexed="64"/>
      </patternFill>
    </fill>
    <fill>
      <patternFill patternType="solid">
        <fgColor theme="4"/>
        <bgColor indexed="64"/>
      </patternFill>
    </fill>
    <fill>
      <patternFill patternType="solid">
        <fgColor rgb="FF2CC2B4"/>
        <bgColor indexed="64"/>
      </patternFill>
    </fill>
    <fill>
      <patternFill patternType="solid">
        <fgColor theme="4" tint="0.79998168889431442"/>
        <bgColor rgb="FF000000"/>
      </patternFill>
    </fill>
    <fill>
      <patternFill patternType="solid">
        <fgColor rgb="FF26A69A"/>
        <bgColor indexed="64"/>
      </patternFill>
    </fill>
    <fill>
      <patternFill patternType="solid">
        <fgColor rgb="FFCDF3EF"/>
        <bgColor indexed="64"/>
      </patternFill>
    </fill>
  </fills>
  <borders count="10">
    <border>
      <left/>
      <right/>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style="thin">
        <color theme="4"/>
      </right>
      <top style="thin">
        <color theme="0"/>
      </top>
      <bottom style="thin">
        <color theme="0"/>
      </bottom>
      <diagonal/>
    </border>
    <border>
      <left/>
      <right style="thin">
        <color theme="4"/>
      </right>
      <top/>
      <bottom style="thin">
        <color theme="0"/>
      </bottom>
      <diagonal/>
    </border>
    <border>
      <left/>
      <right/>
      <top/>
      <bottom style="thin">
        <color theme="4"/>
      </bottom>
      <diagonal/>
    </border>
    <border>
      <left/>
      <right/>
      <top style="thin">
        <color theme="4"/>
      </top>
      <bottom style="thin">
        <color theme="4"/>
      </bottom>
      <diagonal/>
    </border>
    <border>
      <left/>
      <right/>
      <top style="thin">
        <color theme="4"/>
      </top>
      <bottom/>
      <diagonal/>
    </border>
  </borders>
  <cellStyleXfs count="6">
    <xf numFmtId="0" fontId="0" fillId="0" borderId="0"/>
    <xf numFmtId="164" fontId="6" fillId="0" borderId="0" applyFont="0" applyFill="0" applyBorder="0" applyAlignment="0" applyProtection="0"/>
    <xf numFmtId="0" fontId="6" fillId="0" borderId="0"/>
    <xf numFmtId="9" fontId="6" fillId="0" borderId="0" applyFont="0" applyFill="0" applyBorder="0" applyAlignment="0" applyProtection="0"/>
    <xf numFmtId="178" fontId="6" fillId="0" borderId="0" applyFont="0" applyFill="0" applyBorder="0" applyAlignment="0" applyProtection="0"/>
    <xf numFmtId="0" fontId="34" fillId="0" borderId="0" applyNumberFormat="0" applyFill="0" applyBorder="0" applyAlignment="0" applyProtection="0"/>
  </cellStyleXfs>
  <cellXfs count="352">
    <xf numFmtId="0" fontId="0" fillId="0" borderId="0" xfId="0"/>
    <xf numFmtId="0" fontId="2" fillId="2" borderId="0" xfId="0" applyFont="1" applyFill="1"/>
    <xf numFmtId="0" fontId="3" fillId="2" borderId="0" xfId="0" applyFont="1" applyFill="1"/>
    <xf numFmtId="0" fontId="4" fillId="2" borderId="0" xfId="0" applyFont="1" applyFill="1"/>
    <xf numFmtId="0" fontId="9" fillId="2" borderId="0" xfId="0" applyFont="1" applyFill="1" applyBorder="1"/>
    <xf numFmtId="1" fontId="10" fillId="3" borderId="0" xfId="0" applyNumberFormat="1" applyFont="1" applyFill="1" applyBorder="1" applyAlignment="1">
      <alignment horizontal="center" vertical="center"/>
    </xf>
    <xf numFmtId="1" fontId="11" fillId="3" borderId="0" xfId="2" applyNumberFormat="1" applyFont="1" applyFill="1" applyBorder="1" applyAlignment="1">
      <alignment horizontal="center" vertical="center"/>
    </xf>
    <xf numFmtId="0" fontId="0" fillId="2" borderId="0" xfId="0" applyFont="1" applyFill="1"/>
    <xf numFmtId="0" fontId="0" fillId="2" borderId="0" xfId="0" applyFont="1" applyFill="1" applyBorder="1"/>
    <xf numFmtId="0" fontId="3" fillId="2" borderId="0" xfId="0" applyFont="1" applyFill="1" applyAlignment="1">
      <alignment horizontal="left"/>
    </xf>
    <xf numFmtId="49" fontId="9" fillId="2" borderId="0" xfId="0" applyNumberFormat="1" applyFont="1" applyFill="1" applyBorder="1"/>
    <xf numFmtId="3" fontId="4" fillId="2" borderId="0" xfId="0" applyNumberFormat="1" applyFont="1" applyFill="1" applyBorder="1"/>
    <xf numFmtId="2" fontId="0" fillId="2" borderId="0" xfId="0" applyNumberFormat="1" applyFill="1" applyBorder="1"/>
    <xf numFmtId="0" fontId="3" fillId="2" borderId="0" xfId="0" applyFont="1" applyFill="1" applyProtection="1">
      <protection locked="0"/>
    </xf>
    <xf numFmtId="0" fontId="4" fillId="2" borderId="0" xfId="0" applyFont="1" applyFill="1" applyProtection="1">
      <protection locked="0"/>
    </xf>
    <xf numFmtId="0" fontId="4" fillId="2" borderId="0" xfId="0" applyFont="1" applyFill="1" applyBorder="1" applyProtection="1">
      <protection locked="0"/>
    </xf>
    <xf numFmtId="0" fontId="0" fillId="2" borderId="0" xfId="0" applyFont="1" applyFill="1" applyProtection="1">
      <protection locked="0"/>
    </xf>
    <xf numFmtId="0" fontId="2" fillId="2" borderId="0" xfId="0" applyFont="1" applyFill="1" applyProtection="1"/>
    <xf numFmtId="0" fontId="14" fillId="2" borderId="0" xfId="0" applyFont="1" applyFill="1" applyProtection="1">
      <protection locked="0"/>
    </xf>
    <xf numFmtId="2" fontId="2" fillId="2" borderId="0" xfId="0" applyNumberFormat="1" applyFont="1" applyFill="1" applyProtection="1"/>
    <xf numFmtId="0" fontId="12" fillId="3" borderId="0" xfId="0" applyFont="1" applyFill="1" applyBorder="1" applyProtection="1">
      <protection locked="0"/>
    </xf>
    <xf numFmtId="0" fontId="9" fillId="2" borderId="0" xfId="0" applyFont="1" applyFill="1" applyBorder="1" applyAlignment="1">
      <alignment vertical="center"/>
    </xf>
    <xf numFmtId="0" fontId="0" fillId="2" borderId="0" xfId="0" applyFont="1" applyFill="1" applyBorder="1" applyAlignment="1">
      <alignment vertical="center"/>
    </xf>
    <xf numFmtId="0" fontId="0" fillId="2" borderId="0" xfId="0" applyFill="1" applyBorder="1" applyAlignment="1">
      <alignment vertical="center"/>
    </xf>
    <xf numFmtId="0" fontId="1" fillId="2" borderId="0" xfId="0" applyFont="1" applyFill="1" applyBorder="1" applyAlignment="1" applyProtection="1">
      <alignment horizontal="right" indent="1"/>
    </xf>
    <xf numFmtId="2" fontId="2" fillId="2" borderId="0" xfId="0" applyNumberFormat="1" applyFont="1" applyFill="1" applyBorder="1" applyAlignment="1" applyProtection="1">
      <alignment horizontal="right"/>
    </xf>
    <xf numFmtId="0" fontId="9" fillId="2" borderId="0" xfId="0" applyFont="1" applyFill="1" applyBorder="1" applyAlignment="1">
      <alignment vertical="top"/>
    </xf>
    <xf numFmtId="0" fontId="9" fillId="2" borderId="0" xfId="0" applyFont="1" applyFill="1" applyProtection="1">
      <protection locked="0"/>
    </xf>
    <xf numFmtId="170" fontId="12" fillId="3" borderId="0" xfId="1" applyNumberFormat="1" applyFont="1" applyFill="1" applyBorder="1" applyProtection="1">
      <protection locked="0"/>
    </xf>
    <xf numFmtId="170" fontId="12" fillId="3" borderId="0" xfId="1" applyNumberFormat="1" applyFont="1" applyFill="1" applyBorder="1" applyAlignment="1" applyProtection="1">
      <alignment horizontal="right" indent="1"/>
      <protection locked="0"/>
    </xf>
    <xf numFmtId="165" fontId="0" fillId="2" borderId="0" xfId="0" applyNumberFormat="1" applyFont="1" applyFill="1" applyBorder="1"/>
    <xf numFmtId="171" fontId="9" fillId="2" borderId="0" xfId="1" applyNumberFormat="1" applyFont="1" applyFill="1" applyBorder="1"/>
    <xf numFmtId="171" fontId="9" fillId="2" borderId="0" xfId="0" applyNumberFormat="1" applyFont="1" applyFill="1" applyBorder="1"/>
    <xf numFmtId="1" fontId="9" fillId="2" borderId="0" xfId="0" applyNumberFormat="1" applyFont="1" applyFill="1" applyBorder="1"/>
    <xf numFmtId="170" fontId="0" fillId="2" borderId="0" xfId="0" applyNumberFormat="1" applyFill="1" applyBorder="1"/>
    <xf numFmtId="0" fontId="9" fillId="2" borderId="0" xfId="0" applyFont="1" applyFill="1"/>
    <xf numFmtId="0" fontId="15" fillId="2" borderId="0" xfId="0" applyFont="1" applyFill="1"/>
    <xf numFmtId="0" fontId="15" fillId="2" borderId="0" xfId="0" applyFont="1" applyFill="1" applyProtection="1">
      <protection locked="0"/>
    </xf>
    <xf numFmtId="0" fontId="2" fillId="2" borderId="0" xfId="0" applyFont="1" applyFill="1" applyBorder="1" applyAlignment="1">
      <alignment horizontal="right" vertical="center" indent="2"/>
    </xf>
    <xf numFmtId="0" fontId="0" fillId="2" borderId="0" xfId="0" applyFont="1" applyFill="1" applyBorder="1" applyAlignment="1">
      <alignment horizontal="left"/>
    </xf>
    <xf numFmtId="0" fontId="3" fillId="2" borderId="0" xfId="0" applyFont="1" applyFill="1" applyAlignment="1">
      <alignment horizontal="right"/>
    </xf>
    <xf numFmtId="0" fontId="2" fillId="2" borderId="0" xfId="0" applyFont="1" applyFill="1" applyAlignment="1">
      <alignment horizontal="right"/>
    </xf>
    <xf numFmtId="0" fontId="2" fillId="2" borderId="0" xfId="0" applyFont="1" applyFill="1" applyAlignment="1">
      <alignment horizontal="left"/>
    </xf>
    <xf numFmtId="0" fontId="17" fillId="2" borderId="0" xfId="0" applyFont="1" applyFill="1" applyAlignment="1">
      <alignment horizontal="left" wrapText="1"/>
    </xf>
    <xf numFmtId="0" fontId="18" fillId="2" borderId="0" xfId="0" applyFont="1" applyFill="1" applyAlignment="1">
      <alignment horizontal="left" wrapText="1"/>
    </xf>
    <xf numFmtId="0" fontId="0" fillId="2" borderId="0" xfId="0" applyFill="1"/>
    <xf numFmtId="0" fontId="21" fillId="2" borderId="0" xfId="0" applyFont="1" applyFill="1"/>
    <xf numFmtId="0" fontId="22" fillId="2" borderId="0" xfId="0" applyFont="1" applyFill="1"/>
    <xf numFmtId="0" fontId="22" fillId="2" borderId="0" xfId="0" applyFont="1" applyFill="1" applyProtection="1">
      <protection locked="0"/>
    </xf>
    <xf numFmtId="165" fontId="0" fillId="2" borderId="0" xfId="0" applyNumberFormat="1" applyFont="1" applyFill="1" applyBorder="1" applyAlignment="1">
      <alignment horizontal="right"/>
    </xf>
    <xf numFmtId="1" fontId="0" fillId="2" borderId="0" xfId="0" applyNumberFormat="1" applyFont="1" applyFill="1" applyBorder="1" applyAlignment="1">
      <alignment horizontal="right"/>
    </xf>
    <xf numFmtId="165" fontId="9" fillId="2" borderId="0" xfId="0" applyNumberFormat="1" applyFont="1" applyFill="1" applyBorder="1"/>
    <xf numFmtId="0" fontId="2" fillId="2" borderId="0" xfId="0" applyFont="1" applyFill="1" applyBorder="1" applyAlignment="1">
      <alignment horizontal="right"/>
    </xf>
    <xf numFmtId="0" fontId="2" fillId="2" borderId="0" xfId="0" applyFont="1" applyFill="1" applyBorder="1" applyAlignment="1">
      <alignment horizontal="left"/>
    </xf>
    <xf numFmtId="165" fontId="9" fillId="2" borderId="0" xfId="0" applyNumberFormat="1" applyFont="1" applyFill="1" applyBorder="1" applyAlignment="1">
      <alignment horizontal="right"/>
    </xf>
    <xf numFmtId="1" fontId="9" fillId="2" borderId="0" xfId="0" applyNumberFormat="1" applyFont="1" applyFill="1" applyBorder="1" applyAlignment="1">
      <alignment horizontal="right"/>
    </xf>
    <xf numFmtId="0" fontId="0" fillId="2" borderId="0" xfId="0" applyFont="1" applyFill="1" applyProtection="1"/>
    <xf numFmtId="2" fontId="0" fillId="2" borderId="0" xfId="0" applyNumberFormat="1" applyFont="1" applyFill="1" applyProtection="1"/>
    <xf numFmtId="171" fontId="0" fillId="2" borderId="0" xfId="0" applyNumberFormat="1" applyFill="1"/>
    <xf numFmtId="0" fontId="0" fillId="2" borderId="0" xfId="0" applyFill="1" applyAlignment="1">
      <alignment horizontal="left" wrapText="1"/>
    </xf>
    <xf numFmtId="0" fontId="14" fillId="2" borderId="0" xfId="0" applyFont="1" applyFill="1"/>
    <xf numFmtId="0" fontId="0" fillId="2" borderId="0" xfId="0" applyFont="1" applyFill="1" applyBorder="1" applyProtection="1">
      <protection locked="0"/>
    </xf>
    <xf numFmtId="2" fontId="0" fillId="2" borderId="0" xfId="0" applyNumberFormat="1" applyFont="1" applyFill="1" applyBorder="1" applyAlignment="1" applyProtection="1">
      <alignment horizontal="center"/>
      <protection locked="0"/>
    </xf>
    <xf numFmtId="169" fontId="0" fillId="2" borderId="0" xfId="0" applyNumberFormat="1" applyFont="1" applyFill="1" applyProtection="1"/>
    <xf numFmtId="169" fontId="0" fillId="2" borderId="0" xfId="0" applyNumberFormat="1" applyFont="1" applyFill="1" applyProtection="1">
      <protection locked="0"/>
    </xf>
    <xf numFmtId="0" fontId="7" fillId="2" borderId="0" xfId="0" applyFont="1" applyFill="1"/>
    <xf numFmtId="9" fontId="0" fillId="2" borderId="0" xfId="3" applyNumberFormat="1" applyFont="1" applyFill="1"/>
    <xf numFmtId="168" fontId="0" fillId="2" borderId="0" xfId="0" applyNumberFormat="1" applyFill="1"/>
    <xf numFmtId="168" fontId="0" fillId="2" borderId="0" xfId="3" applyNumberFormat="1" applyFont="1" applyFill="1"/>
    <xf numFmtId="9" fontId="0" fillId="2" borderId="0" xfId="3" applyFont="1" applyFill="1"/>
    <xf numFmtId="10" fontId="0" fillId="2" borderId="0" xfId="3" applyNumberFormat="1" applyFont="1" applyFill="1"/>
    <xf numFmtId="175" fontId="12" fillId="3" borderId="0" xfId="1" applyNumberFormat="1" applyFont="1" applyFill="1" applyBorder="1" applyAlignment="1" applyProtection="1">
      <alignment horizontal="right" indent="1"/>
      <protection locked="0"/>
    </xf>
    <xf numFmtId="10" fontId="7" fillId="2" borderId="0" xfId="0" applyNumberFormat="1" applyFont="1" applyFill="1"/>
    <xf numFmtId="164" fontId="6" fillId="2" borderId="0" xfId="1" applyFont="1" applyFill="1"/>
    <xf numFmtId="0" fontId="4" fillId="2" borderId="0" xfId="0" applyFont="1" applyFill="1" applyBorder="1" applyAlignment="1" applyProtection="1">
      <alignment horizontal="center"/>
      <protection locked="0"/>
    </xf>
    <xf numFmtId="177" fontId="4" fillId="2" borderId="0" xfId="3" applyNumberFormat="1" applyFont="1" applyFill="1" applyProtection="1">
      <protection locked="0"/>
    </xf>
    <xf numFmtId="1" fontId="4" fillId="2" borderId="0" xfId="3" applyNumberFormat="1" applyFont="1" applyFill="1" applyProtection="1">
      <protection locked="0"/>
    </xf>
    <xf numFmtId="0" fontId="4" fillId="2" borderId="0" xfId="0" applyFont="1" applyFill="1" applyAlignment="1" applyProtection="1">
      <protection locked="0"/>
    </xf>
    <xf numFmtId="177" fontId="4" fillId="2" borderId="0" xfId="3" applyNumberFormat="1" applyFont="1" applyFill="1" applyBorder="1" applyAlignment="1" applyProtection="1">
      <protection locked="0"/>
    </xf>
    <xf numFmtId="1" fontId="4" fillId="2" borderId="0" xfId="3" applyNumberFormat="1" applyFont="1" applyFill="1" applyBorder="1" applyAlignment="1" applyProtection="1">
      <protection locked="0"/>
    </xf>
    <xf numFmtId="165" fontId="4" fillId="2" borderId="0" xfId="0" applyNumberFormat="1" applyFont="1" applyFill="1" applyAlignment="1" applyProtection="1">
      <protection locked="0"/>
    </xf>
    <xf numFmtId="178" fontId="0" fillId="2" borderId="0" xfId="4" applyFont="1" applyFill="1" applyBorder="1"/>
    <xf numFmtId="165" fontId="9" fillId="2" borderId="0" xfId="0" applyNumberFormat="1" applyFont="1" applyFill="1" applyBorder="1" applyAlignment="1">
      <alignment horizontal="right" vertical="center"/>
    </xf>
    <xf numFmtId="167" fontId="9" fillId="2" borderId="0" xfId="0" applyNumberFormat="1" applyFont="1" applyFill="1" applyBorder="1" applyAlignment="1">
      <alignment horizontal="right" vertical="center"/>
    </xf>
    <xf numFmtId="2" fontId="9" fillId="2" borderId="0" xfId="0" applyNumberFormat="1" applyFont="1" applyFill="1" applyBorder="1" applyProtection="1">
      <protection locked="0"/>
    </xf>
    <xf numFmtId="9" fontId="9" fillId="2" borderId="0" xfId="3" applyFont="1" applyFill="1" applyBorder="1" applyProtection="1"/>
    <xf numFmtId="1" fontId="9" fillId="2" borderId="0" xfId="0" applyNumberFormat="1" applyFont="1" applyFill="1" applyBorder="1" applyAlignment="1">
      <alignment horizontal="center"/>
    </xf>
    <xf numFmtId="0" fontId="12" fillId="4" borderId="0" xfId="0" applyFont="1" applyFill="1" applyBorder="1" applyProtection="1">
      <protection locked="0"/>
    </xf>
    <xf numFmtId="0" fontId="12" fillId="2" borderId="0" xfId="0" applyFont="1" applyFill="1" applyBorder="1" applyProtection="1">
      <protection locked="0"/>
    </xf>
    <xf numFmtId="179" fontId="0" fillId="2" borderId="0" xfId="3" applyNumberFormat="1" applyFont="1" applyFill="1"/>
    <xf numFmtId="165" fontId="11" fillId="4" borderId="0" xfId="0" applyNumberFormat="1" applyFont="1" applyFill="1" applyBorder="1"/>
    <xf numFmtId="167" fontId="9" fillId="2" borderId="0" xfId="0" applyNumberFormat="1" applyFont="1" applyFill="1" applyBorder="1"/>
    <xf numFmtId="1" fontId="0" fillId="2" borderId="0" xfId="0" applyNumberFormat="1" applyFont="1" applyFill="1" applyBorder="1"/>
    <xf numFmtId="2" fontId="9" fillId="2" borderId="0" xfId="0" applyNumberFormat="1" applyFont="1" applyFill="1" applyBorder="1" applyAlignment="1" applyProtection="1">
      <alignment horizontal="center"/>
      <protection locked="0"/>
    </xf>
    <xf numFmtId="2" fontId="9" fillId="2" borderId="0" xfId="0" applyNumberFormat="1" applyFont="1" applyFill="1" applyBorder="1"/>
    <xf numFmtId="1" fontId="9" fillId="2" borderId="0" xfId="3" applyNumberFormat="1" applyFont="1" applyFill="1" applyProtection="1">
      <protection locked="0"/>
    </xf>
    <xf numFmtId="1" fontId="9" fillId="2" borderId="0" xfId="3" applyNumberFormat="1" applyFont="1" applyFill="1" applyBorder="1" applyProtection="1">
      <protection locked="0"/>
    </xf>
    <xf numFmtId="1" fontId="9" fillId="2" borderId="0" xfId="3" applyNumberFormat="1" applyFont="1" applyFill="1" applyBorder="1" applyAlignment="1" applyProtection="1">
      <protection locked="0"/>
    </xf>
    <xf numFmtId="0" fontId="0" fillId="2" borderId="0" xfId="0" applyFill="1" applyAlignment="1">
      <alignment vertical="top" wrapText="1"/>
    </xf>
    <xf numFmtId="170" fontId="9" fillId="2" borderId="0" xfId="0" applyNumberFormat="1" applyFont="1" applyFill="1" applyBorder="1"/>
    <xf numFmtId="174" fontId="9" fillId="2" borderId="0" xfId="0" applyNumberFormat="1" applyFont="1" applyFill="1" applyBorder="1"/>
    <xf numFmtId="173" fontId="9" fillId="2" borderId="0" xfId="0" applyNumberFormat="1" applyFont="1" applyFill="1" applyBorder="1"/>
    <xf numFmtId="2" fontId="9" fillId="2" borderId="0" xfId="0" applyNumberFormat="1" applyFont="1" applyFill="1" applyBorder="1" applyAlignment="1">
      <alignment horizontal="right"/>
    </xf>
    <xf numFmtId="170" fontId="9" fillId="2" borderId="0" xfId="0" applyNumberFormat="1" applyFont="1" applyFill="1"/>
    <xf numFmtId="9" fontId="9" fillId="2" borderId="0" xfId="3" applyFont="1" applyFill="1"/>
    <xf numFmtId="0" fontId="8" fillId="2" borderId="0" xfId="0" applyFont="1" applyFill="1"/>
    <xf numFmtId="168" fontId="9" fillId="2" borderId="0" xfId="3" applyNumberFormat="1" applyFont="1" applyFill="1"/>
    <xf numFmtId="0" fontId="25" fillId="6" borderId="0" xfId="0" applyFont="1" applyFill="1" applyBorder="1" applyAlignment="1">
      <alignment horizontal="left"/>
    </xf>
    <xf numFmtId="0" fontId="9" fillId="5" borderId="2" xfId="0" applyFont="1" applyFill="1" applyBorder="1" applyAlignment="1">
      <alignment horizontal="left" vertical="center"/>
    </xf>
    <xf numFmtId="0" fontId="9" fillId="6" borderId="0" xfId="0" applyFont="1" applyFill="1" applyBorder="1" applyAlignment="1">
      <alignment horizontal="left" vertical="center" indent="2"/>
    </xf>
    <xf numFmtId="0" fontId="0" fillId="6" borderId="0" xfId="0" applyFont="1" applyFill="1" applyBorder="1" applyAlignment="1">
      <alignment horizontal="left"/>
    </xf>
    <xf numFmtId="0" fontId="2" fillId="6" borderId="1" xfId="0" applyFont="1" applyFill="1" applyBorder="1" applyAlignment="1">
      <alignment horizontal="right" vertical="center" indent="2"/>
    </xf>
    <xf numFmtId="0" fontId="0" fillId="6" borderId="1" xfId="0" applyFont="1" applyFill="1" applyBorder="1" applyAlignment="1"/>
    <xf numFmtId="0" fontId="2" fillId="2" borderId="1" xfId="0" applyFont="1" applyFill="1" applyBorder="1"/>
    <xf numFmtId="0" fontId="0" fillId="6" borderId="1" xfId="0" applyFont="1" applyFill="1" applyBorder="1" applyAlignment="1">
      <alignment horizontal="left"/>
    </xf>
    <xf numFmtId="0" fontId="2" fillId="6" borderId="1" xfId="0" applyFont="1" applyFill="1" applyBorder="1" applyAlignment="1">
      <alignment horizontal="right"/>
    </xf>
    <xf numFmtId="0" fontId="2" fillId="6" borderId="1" xfId="0" applyFont="1" applyFill="1" applyBorder="1" applyAlignment="1">
      <alignment horizontal="left"/>
    </xf>
    <xf numFmtId="0" fontId="0" fillId="5" borderId="4" xfId="0" applyFill="1" applyBorder="1"/>
    <xf numFmtId="0" fontId="9" fillId="5" borderId="4" xfId="0" applyFont="1" applyFill="1" applyBorder="1" applyAlignment="1">
      <alignment horizontal="left"/>
    </xf>
    <xf numFmtId="0" fontId="9" fillId="5" borderId="4" xfId="0" applyFont="1" applyFill="1" applyBorder="1"/>
    <xf numFmtId="0" fontId="0" fillId="5" borderId="4" xfId="0" applyFont="1" applyFill="1" applyBorder="1" applyAlignment="1">
      <alignment horizontal="left"/>
    </xf>
    <xf numFmtId="0" fontId="9" fillId="5" borderId="1" xfId="0" applyFont="1" applyFill="1" applyBorder="1" applyAlignment="1">
      <alignment horizontal="right" vertical="center"/>
    </xf>
    <xf numFmtId="0" fontId="0" fillId="5" borderId="5" xfId="0" applyFill="1" applyBorder="1"/>
    <xf numFmtId="0" fontId="9" fillId="5" borderId="5" xfId="0" applyFont="1" applyFill="1" applyBorder="1" applyAlignment="1">
      <alignment horizontal="left"/>
    </xf>
    <xf numFmtId="0" fontId="0" fillId="5" borderId="5" xfId="0" applyFont="1" applyFill="1" applyBorder="1" applyAlignment="1">
      <alignment horizontal="left"/>
    </xf>
    <xf numFmtId="0" fontId="9" fillId="5" borderId="5" xfId="0" applyFont="1" applyFill="1" applyBorder="1" applyAlignment="1">
      <alignment horizontal="left" vertical="center"/>
    </xf>
    <xf numFmtId="0" fontId="1" fillId="6" borderId="0" xfId="0" applyFont="1" applyFill="1" applyBorder="1"/>
    <xf numFmtId="0" fontId="1" fillId="7" borderId="0" xfId="0" applyFont="1" applyFill="1" applyBorder="1" applyAlignment="1">
      <alignment horizontal="right"/>
    </xf>
    <xf numFmtId="0" fontId="22" fillId="6" borderId="0" xfId="0" applyFont="1" applyFill="1" applyBorder="1"/>
    <xf numFmtId="0" fontId="9" fillId="6" borderId="0" xfId="0" applyFont="1" applyFill="1" applyBorder="1"/>
    <xf numFmtId="165" fontId="9" fillId="6" borderId="0" xfId="0" applyNumberFormat="1" applyFont="1" applyFill="1" applyBorder="1" applyAlignment="1">
      <alignment horizontal="left"/>
    </xf>
    <xf numFmtId="1" fontId="9" fillId="6" borderId="0" xfId="0" applyNumberFormat="1" applyFont="1" applyFill="1" applyBorder="1" applyAlignment="1">
      <alignment horizontal="left"/>
    </xf>
    <xf numFmtId="0" fontId="0" fillId="6" borderId="0" xfId="0" applyFont="1" applyFill="1" applyBorder="1"/>
    <xf numFmtId="165" fontId="0" fillId="6" borderId="0" xfId="0" applyNumberFormat="1" applyFont="1" applyFill="1" applyBorder="1" applyAlignment="1">
      <alignment horizontal="right"/>
    </xf>
    <xf numFmtId="1" fontId="0" fillId="6" borderId="0" xfId="0" applyNumberFormat="1" applyFont="1" applyFill="1" applyBorder="1" applyAlignment="1">
      <alignment horizontal="right"/>
    </xf>
    <xf numFmtId="0" fontId="0" fillId="2" borderId="7" xfId="0" applyFont="1" applyFill="1" applyBorder="1"/>
    <xf numFmtId="0" fontId="9" fillId="2" borderId="7" xfId="0" applyFont="1" applyFill="1" applyBorder="1"/>
    <xf numFmtId="165" fontId="0" fillId="2" borderId="7" xfId="0" applyNumberFormat="1" applyFont="1" applyFill="1" applyBorder="1" applyAlignment="1">
      <alignment horizontal="right"/>
    </xf>
    <xf numFmtId="1" fontId="0" fillId="2" borderId="7" xfId="0" applyNumberFormat="1" applyFont="1" applyFill="1" applyBorder="1" applyAlignment="1">
      <alignment horizontal="right"/>
    </xf>
    <xf numFmtId="0" fontId="9" fillId="2" borderId="7" xfId="0" applyFont="1" applyFill="1" applyBorder="1" applyAlignment="1">
      <alignment vertical="top"/>
    </xf>
    <xf numFmtId="165" fontId="9" fillId="2" borderId="7" xfId="0" applyNumberFormat="1" applyFont="1" applyFill="1" applyBorder="1" applyAlignment="1">
      <alignment horizontal="right"/>
    </xf>
    <xf numFmtId="1" fontId="9" fillId="2" borderId="7" xfId="0" applyNumberFormat="1" applyFont="1" applyFill="1" applyBorder="1" applyAlignment="1">
      <alignment horizontal="right"/>
    </xf>
    <xf numFmtId="0" fontId="9" fillId="2" borderId="8" xfId="0" applyFont="1" applyFill="1" applyBorder="1" applyAlignment="1">
      <alignment vertical="top"/>
    </xf>
    <xf numFmtId="0" fontId="0" fillId="2" borderId="8" xfId="0" applyFont="1" applyFill="1" applyBorder="1"/>
    <xf numFmtId="0" fontId="9" fillId="2" borderId="8" xfId="0" applyFont="1" applyFill="1" applyBorder="1"/>
    <xf numFmtId="165" fontId="0" fillId="2" borderId="8" xfId="0" applyNumberFormat="1" applyFont="1" applyFill="1" applyBorder="1" applyAlignment="1">
      <alignment horizontal="right"/>
    </xf>
    <xf numFmtId="1" fontId="0" fillId="2" borderId="8" xfId="0" applyNumberFormat="1" applyFont="1" applyFill="1" applyBorder="1" applyAlignment="1">
      <alignment horizontal="right"/>
    </xf>
    <xf numFmtId="165" fontId="0" fillId="2" borderId="8" xfId="0" applyNumberFormat="1" applyFont="1" applyFill="1" applyBorder="1" applyAlignment="1">
      <alignment horizontal="left"/>
    </xf>
    <xf numFmtId="165" fontId="9" fillId="2" borderId="8" xfId="0" applyNumberFormat="1" applyFont="1" applyFill="1" applyBorder="1" applyAlignment="1">
      <alignment horizontal="left"/>
    </xf>
    <xf numFmtId="0" fontId="1" fillId="7" borderId="0" xfId="0" applyFont="1" applyFill="1" applyBorder="1" applyAlignment="1">
      <alignment horizontal="center"/>
    </xf>
    <xf numFmtId="0" fontId="1" fillId="7" borderId="3" xfId="0" applyFont="1" applyFill="1" applyBorder="1" applyAlignment="1">
      <alignment horizontal="center"/>
    </xf>
    <xf numFmtId="0" fontId="2" fillId="6" borderId="0" xfId="0" applyFont="1" applyFill="1" applyBorder="1"/>
    <xf numFmtId="0" fontId="2" fillId="6" borderId="0" xfId="0" applyFont="1" applyFill="1" applyBorder="1" applyAlignment="1">
      <alignment vertical="top"/>
    </xf>
    <xf numFmtId="0" fontId="8" fillId="5" borderId="0" xfId="0" applyFont="1" applyFill="1" applyBorder="1"/>
    <xf numFmtId="165" fontId="8" fillId="5" borderId="0" xfId="0" applyNumberFormat="1" applyFont="1" applyFill="1" applyBorder="1" applyAlignment="1">
      <alignment horizontal="right"/>
    </xf>
    <xf numFmtId="0" fontId="8" fillId="5" borderId="0" xfId="0" applyFont="1" applyFill="1" applyBorder="1" applyAlignment="1">
      <alignment horizontal="right"/>
    </xf>
    <xf numFmtId="1" fontId="8" fillId="5" borderId="0" xfId="0" applyNumberFormat="1" applyFont="1" applyFill="1" applyBorder="1" applyAlignment="1">
      <alignment horizontal="right"/>
    </xf>
    <xf numFmtId="0" fontId="2" fillId="6" borderId="0" xfId="0" applyFont="1" applyFill="1"/>
    <xf numFmtId="0" fontId="20" fillId="2" borderId="0" xfId="0" applyFont="1" applyFill="1"/>
    <xf numFmtId="0" fontId="17" fillId="2" borderId="0" xfId="0" applyFont="1" applyFill="1"/>
    <xf numFmtId="0" fontId="8" fillId="5" borderId="0" xfId="0" applyFont="1" applyFill="1" applyBorder="1" applyProtection="1">
      <protection locked="0"/>
    </xf>
    <xf numFmtId="0" fontId="8" fillId="5" borderId="0" xfId="0" applyFont="1" applyFill="1" applyBorder="1" applyAlignment="1" applyProtection="1">
      <alignment horizontal="right"/>
      <protection locked="0"/>
    </xf>
    <xf numFmtId="0" fontId="2" fillId="6" borderId="0" xfId="0" applyFont="1" applyFill="1" applyBorder="1" applyProtection="1">
      <protection locked="0"/>
    </xf>
    <xf numFmtId="0" fontId="4" fillId="6" borderId="0" xfId="0" applyFont="1" applyFill="1"/>
    <xf numFmtId="0" fontId="16" fillId="8" borderId="0" xfId="0" applyFont="1" applyFill="1" applyBorder="1"/>
    <xf numFmtId="0" fontId="16" fillId="8" borderId="0" xfId="0" applyFont="1" applyFill="1" applyBorder="1" applyAlignment="1">
      <alignment horizontal="center" vertical="center"/>
    </xf>
    <xf numFmtId="1" fontId="9" fillId="2" borderId="7" xfId="0" applyNumberFormat="1" applyFont="1" applyFill="1" applyBorder="1" applyAlignment="1">
      <alignment horizontal="center"/>
    </xf>
    <xf numFmtId="0" fontId="20" fillId="2" borderId="0" xfId="0" applyFont="1" applyFill="1" applyProtection="1">
      <protection locked="0"/>
    </xf>
    <xf numFmtId="0" fontId="17" fillId="2" borderId="0" xfId="0" applyFont="1" applyFill="1" applyProtection="1">
      <protection locked="0"/>
    </xf>
    <xf numFmtId="0" fontId="8" fillId="5" borderId="0" xfId="0" applyFont="1" applyFill="1" applyBorder="1" applyAlignment="1">
      <alignment vertical="center"/>
    </xf>
    <xf numFmtId="0" fontId="8" fillId="5" borderId="0" xfId="0" applyFont="1" applyFill="1" applyBorder="1" applyAlignment="1">
      <alignment horizontal="center" vertical="center"/>
    </xf>
    <xf numFmtId="0" fontId="0" fillId="6" borderId="0" xfId="0" applyFill="1"/>
    <xf numFmtId="0" fontId="0" fillId="5" borderId="0" xfId="0" applyFill="1"/>
    <xf numFmtId="0" fontId="0" fillId="2" borderId="7" xfId="0" applyFill="1" applyBorder="1"/>
    <xf numFmtId="0" fontId="8" fillId="5" borderId="7" xfId="0" applyFont="1" applyFill="1" applyBorder="1" applyAlignment="1" applyProtection="1">
      <alignment horizontal="right"/>
      <protection locked="0"/>
    </xf>
    <xf numFmtId="2" fontId="8" fillId="5" borderId="7" xfId="0" applyNumberFormat="1" applyFont="1" applyFill="1" applyBorder="1" applyProtection="1">
      <protection locked="0"/>
    </xf>
    <xf numFmtId="9" fontId="9" fillId="2" borderId="7" xfId="3" applyFont="1" applyFill="1" applyBorder="1" applyProtection="1"/>
    <xf numFmtId="0" fontId="8" fillId="5" borderId="7" xfId="0" applyFont="1" applyFill="1" applyBorder="1"/>
    <xf numFmtId="165" fontId="9" fillId="5" borderId="7" xfId="0" applyNumberFormat="1" applyFont="1" applyFill="1" applyBorder="1" applyAlignment="1">
      <alignment horizontal="right"/>
    </xf>
    <xf numFmtId="9" fontId="0" fillId="2" borderId="7" xfId="3" applyNumberFormat="1" applyFont="1" applyFill="1" applyBorder="1"/>
    <xf numFmtId="0" fontId="0" fillId="2" borderId="0" xfId="0" applyFill="1" applyBorder="1"/>
    <xf numFmtId="9" fontId="9" fillId="2" borderId="0" xfId="3" applyNumberFormat="1" applyFont="1" applyFill="1"/>
    <xf numFmtId="0" fontId="9" fillId="5" borderId="0" xfId="0" applyFont="1" applyFill="1"/>
    <xf numFmtId="9" fontId="9" fillId="2" borderId="7" xfId="3" applyFont="1" applyFill="1" applyBorder="1"/>
    <xf numFmtId="9" fontId="9" fillId="2" borderId="7" xfId="3" applyNumberFormat="1" applyFont="1" applyFill="1" applyBorder="1"/>
    <xf numFmtId="0" fontId="4" fillId="6" borderId="0" xfId="0" applyFont="1" applyFill="1" applyBorder="1" applyProtection="1">
      <protection locked="0"/>
    </xf>
    <xf numFmtId="0" fontId="13" fillId="8" borderId="0" xfId="0" applyFont="1" applyFill="1" applyBorder="1" applyProtection="1">
      <protection locked="0"/>
    </xf>
    <xf numFmtId="0" fontId="13" fillId="8" borderId="0" xfId="0" applyFont="1" applyFill="1" applyBorder="1" applyAlignment="1" applyProtection="1">
      <alignment horizontal="right"/>
      <protection locked="0"/>
    </xf>
    <xf numFmtId="0" fontId="13" fillId="8" borderId="0" xfId="0" applyFont="1" applyFill="1" applyBorder="1" applyAlignment="1" applyProtection="1">
      <alignment horizontal="right" indent="1"/>
      <protection locked="0"/>
    </xf>
    <xf numFmtId="0" fontId="7" fillId="5" borderId="7" xfId="0" applyFont="1" applyFill="1" applyBorder="1" applyProtection="1">
      <protection locked="0"/>
    </xf>
    <xf numFmtId="170" fontId="7" fillId="5" borderId="7" xfId="0" applyNumberFormat="1" applyFont="1" applyFill="1" applyBorder="1" applyProtection="1">
      <protection locked="0"/>
    </xf>
    <xf numFmtId="0" fontId="7" fillId="5" borderId="0" xfId="0" applyFont="1" applyFill="1"/>
    <xf numFmtId="0" fontId="7" fillId="5" borderId="7" xfId="0" applyFont="1" applyFill="1" applyBorder="1"/>
    <xf numFmtId="9" fontId="0" fillId="2" borderId="7" xfId="3" applyFont="1" applyFill="1" applyBorder="1"/>
    <xf numFmtId="168" fontId="0" fillId="2" borderId="7" xfId="3" applyNumberFormat="1" applyFont="1" applyFill="1" applyBorder="1"/>
    <xf numFmtId="0" fontId="1" fillId="6" borderId="0" xfId="0" applyFont="1" applyFill="1" applyBorder="1" applyProtection="1">
      <protection locked="0"/>
    </xf>
    <xf numFmtId="165" fontId="11" fillId="4" borderId="7" xfId="0" applyNumberFormat="1" applyFont="1" applyFill="1" applyBorder="1"/>
    <xf numFmtId="49" fontId="9" fillId="2" borderId="7" xfId="0" applyNumberFormat="1" applyFont="1" applyFill="1" applyBorder="1" applyAlignment="1">
      <alignment horizontal="right"/>
    </xf>
    <xf numFmtId="165" fontId="9" fillId="2" borderId="7" xfId="0" applyNumberFormat="1" applyFont="1" applyFill="1" applyBorder="1"/>
    <xf numFmtId="167" fontId="9" fillId="2" borderId="7" xfId="0" applyNumberFormat="1" applyFont="1" applyFill="1" applyBorder="1"/>
    <xf numFmtId="0" fontId="4" fillId="6" borderId="0" xfId="0" applyFont="1" applyFill="1" applyBorder="1"/>
    <xf numFmtId="0" fontId="7" fillId="5" borderId="0" xfId="0" applyFont="1" applyFill="1" applyBorder="1"/>
    <xf numFmtId="0" fontId="7" fillId="5" borderId="0" xfId="0" applyFont="1" applyFill="1" applyBorder="1" applyAlignment="1">
      <alignment horizontal="right"/>
    </xf>
    <xf numFmtId="165" fontId="0" fillId="2" borderId="7" xfId="0" applyNumberFormat="1" applyFont="1" applyFill="1" applyBorder="1"/>
    <xf numFmtId="1" fontId="0" fillId="2" borderId="7" xfId="0" applyNumberFormat="1" applyFont="1" applyFill="1" applyBorder="1"/>
    <xf numFmtId="165" fontId="0" fillId="2" borderId="8" xfId="0" applyNumberFormat="1" applyFont="1" applyFill="1" applyBorder="1"/>
    <xf numFmtId="1" fontId="0" fillId="2" borderId="8" xfId="0" applyNumberFormat="1" applyFont="1" applyFill="1" applyBorder="1"/>
    <xf numFmtId="0" fontId="7" fillId="5" borderId="7" xfId="0" applyFont="1" applyFill="1" applyBorder="1" applyAlignment="1">
      <alignment horizontal="right"/>
    </xf>
    <xf numFmtId="167" fontId="2" fillId="2" borderId="0" xfId="0" applyNumberFormat="1" applyFont="1" applyFill="1" applyProtection="1"/>
    <xf numFmtId="169" fontId="2" fillId="2" borderId="0" xfId="0" applyNumberFormat="1" applyFont="1" applyFill="1" applyProtection="1"/>
    <xf numFmtId="0" fontId="2" fillId="2" borderId="0" xfId="0" applyFont="1" applyFill="1" applyProtection="1">
      <protection locked="0"/>
    </xf>
    <xf numFmtId="169" fontId="2" fillId="2" borderId="0" xfId="0" applyNumberFormat="1" applyFont="1" applyFill="1" applyProtection="1">
      <protection locked="0"/>
    </xf>
    <xf numFmtId="0" fontId="7" fillId="5" borderId="0" xfId="0" applyFont="1" applyFill="1" applyBorder="1" applyProtection="1">
      <protection locked="0"/>
    </xf>
    <xf numFmtId="0" fontId="7" fillId="5" borderId="0" xfId="0" applyFont="1" applyFill="1" applyBorder="1" applyAlignment="1" applyProtection="1">
      <alignment horizontal="center"/>
      <protection locked="0"/>
    </xf>
    <xf numFmtId="2" fontId="0" fillId="2" borderId="7" xfId="0" applyNumberFormat="1" applyFont="1" applyFill="1" applyBorder="1" applyAlignment="1" applyProtection="1">
      <alignment horizontal="center"/>
      <protection locked="0"/>
    </xf>
    <xf numFmtId="2" fontId="9" fillId="2" borderId="7" xfId="0" applyNumberFormat="1" applyFont="1" applyFill="1" applyBorder="1" applyAlignment="1" applyProtection="1">
      <alignment horizontal="center"/>
      <protection locked="0"/>
    </xf>
    <xf numFmtId="2" fontId="2" fillId="2" borderId="0" xfId="0" applyNumberFormat="1" applyFont="1" applyFill="1"/>
    <xf numFmtId="2" fontId="9" fillId="2" borderId="7" xfId="0" applyNumberFormat="1" applyFont="1" applyFill="1" applyBorder="1"/>
    <xf numFmtId="176" fontId="1" fillId="6" borderId="0" xfId="3" applyNumberFormat="1" applyFont="1" applyFill="1" applyBorder="1" applyAlignment="1" applyProtection="1">
      <alignment horizontal="right"/>
      <protection locked="0"/>
    </xf>
    <xf numFmtId="9" fontId="1" fillId="6" borderId="0" xfId="3" applyFont="1" applyFill="1" applyBorder="1" applyAlignment="1" applyProtection="1">
      <alignment horizontal="right"/>
      <protection locked="0"/>
    </xf>
    <xf numFmtId="177" fontId="9" fillId="5" borderId="0" xfId="3" applyNumberFormat="1" applyFont="1" applyFill="1" applyProtection="1">
      <protection locked="0"/>
    </xf>
    <xf numFmtId="177" fontId="9" fillId="5" borderId="0" xfId="3" applyNumberFormat="1" applyFont="1" applyFill="1" applyBorder="1" applyProtection="1">
      <protection locked="0"/>
    </xf>
    <xf numFmtId="177" fontId="9" fillId="5" borderId="0" xfId="3" applyNumberFormat="1" applyFont="1" applyFill="1" applyBorder="1" applyAlignment="1" applyProtection="1">
      <protection locked="0"/>
    </xf>
    <xf numFmtId="0" fontId="21" fillId="2" borderId="0" xfId="0" applyFont="1" applyFill="1" applyAlignment="1">
      <alignment vertical="top" wrapText="1"/>
    </xf>
    <xf numFmtId="0" fontId="21" fillId="2" borderId="0" xfId="0" applyFont="1" applyFill="1" applyAlignment="1">
      <alignment horizontal="left" vertical="top"/>
    </xf>
    <xf numFmtId="0" fontId="1" fillId="6" borderId="0" xfId="0" applyFont="1" applyFill="1" applyBorder="1" applyAlignment="1" applyProtection="1">
      <alignment horizontal="right"/>
      <protection locked="0"/>
    </xf>
    <xf numFmtId="0" fontId="1" fillId="6" borderId="0" xfId="0" applyFont="1" applyFill="1" applyAlignment="1" applyProtection="1">
      <alignment horizontal="right"/>
      <protection locked="0"/>
    </xf>
    <xf numFmtId="0" fontId="0" fillId="5" borderId="0" xfId="0" applyFont="1" applyFill="1" applyBorder="1" applyAlignment="1">
      <alignment vertical="center"/>
    </xf>
    <xf numFmtId="0" fontId="5" fillId="5" borderId="0" xfId="0" applyFont="1" applyFill="1" applyBorder="1" applyAlignment="1">
      <alignment horizontal="left"/>
    </xf>
    <xf numFmtId="0" fontId="7" fillId="5" borderId="0" xfId="0" applyFont="1" applyFill="1" applyBorder="1" applyAlignment="1">
      <alignment horizontal="center"/>
    </xf>
    <xf numFmtId="17" fontId="9" fillId="2" borderId="7" xfId="0" applyNumberFormat="1" applyFont="1" applyFill="1" applyBorder="1"/>
    <xf numFmtId="171" fontId="9" fillId="2" borderId="7" xfId="1" applyNumberFormat="1" applyFont="1" applyFill="1" applyBorder="1"/>
    <xf numFmtId="171" fontId="9" fillId="2" borderId="7" xfId="0" applyNumberFormat="1" applyFont="1" applyFill="1" applyBorder="1"/>
    <xf numFmtId="49" fontId="9" fillId="2" borderId="9" xfId="0" applyNumberFormat="1" applyFont="1" applyFill="1" applyBorder="1"/>
    <xf numFmtId="171" fontId="9" fillId="2" borderId="9" xfId="1" applyNumberFormat="1" applyFont="1" applyFill="1" applyBorder="1"/>
    <xf numFmtId="171" fontId="9" fillId="2" borderId="9" xfId="0" applyNumberFormat="1" applyFont="1" applyFill="1" applyBorder="1"/>
    <xf numFmtId="0" fontId="0" fillId="2" borderId="7" xfId="0" applyFont="1" applyFill="1" applyBorder="1" applyAlignment="1">
      <alignment vertical="center"/>
    </xf>
    <xf numFmtId="0" fontId="0" fillId="2" borderId="7" xfId="0" applyFill="1" applyBorder="1" applyAlignment="1">
      <alignment vertical="center"/>
    </xf>
    <xf numFmtId="0" fontId="0" fillId="2" borderId="0" xfId="0" applyFill="1" applyAlignment="1">
      <alignment wrapText="1"/>
    </xf>
    <xf numFmtId="1" fontId="9" fillId="2" borderId="7" xfId="0" applyNumberFormat="1" applyFont="1" applyFill="1" applyBorder="1"/>
    <xf numFmtId="0" fontId="9" fillId="2" borderId="7" xfId="0" applyFont="1" applyFill="1" applyBorder="1" applyAlignment="1">
      <alignment vertical="center"/>
    </xf>
    <xf numFmtId="166" fontId="1" fillId="6" borderId="0" xfId="0" applyNumberFormat="1" applyFont="1" applyFill="1" applyBorder="1"/>
    <xf numFmtId="0" fontId="1" fillId="6" borderId="0" xfId="0" applyFont="1" applyFill="1" applyBorder="1" applyAlignment="1">
      <alignment horizontal="right"/>
    </xf>
    <xf numFmtId="174" fontId="9" fillId="2" borderId="7" xfId="0" applyNumberFormat="1" applyFont="1" applyFill="1" applyBorder="1"/>
    <xf numFmtId="2" fontId="8" fillId="5" borderId="0" xfId="0" applyNumberFormat="1" applyFont="1" applyFill="1" applyBorder="1"/>
    <xf numFmtId="2" fontId="2" fillId="2" borderId="0" xfId="0" applyNumberFormat="1" applyFont="1" applyFill="1" applyBorder="1"/>
    <xf numFmtId="0" fontId="0" fillId="2" borderId="7" xfId="0" applyFont="1" applyFill="1" applyBorder="1" applyProtection="1">
      <protection locked="0"/>
    </xf>
    <xf numFmtId="2" fontId="2" fillId="2" borderId="0" xfId="0" applyNumberFormat="1" applyFont="1" applyFill="1" applyProtection="1">
      <protection locked="0"/>
    </xf>
    <xf numFmtId="0" fontId="8" fillId="5" borderId="0" xfId="0" applyFont="1" applyFill="1" applyBorder="1" applyAlignment="1">
      <alignment horizontal="right" indent="1"/>
    </xf>
    <xf numFmtId="2" fontId="9" fillId="2" borderId="0" xfId="0" applyNumberFormat="1" applyFont="1" applyFill="1"/>
    <xf numFmtId="0" fontId="9" fillId="2" borderId="0" xfId="0" applyFont="1" applyFill="1" applyProtection="1"/>
    <xf numFmtId="2" fontId="9" fillId="2" borderId="0" xfId="0" applyNumberFormat="1" applyFont="1" applyFill="1" applyProtection="1"/>
    <xf numFmtId="0" fontId="9" fillId="2" borderId="0" xfId="0" applyFont="1" applyFill="1" applyAlignment="1">
      <alignment vertical="top" wrapText="1"/>
    </xf>
    <xf numFmtId="0" fontId="9" fillId="6" borderId="0" xfId="0" applyFont="1" applyFill="1" applyBorder="1" applyProtection="1">
      <protection locked="0"/>
    </xf>
    <xf numFmtId="0" fontId="8" fillId="5" borderId="0" xfId="0" applyFont="1" applyFill="1" applyBorder="1" applyAlignment="1" applyProtection="1">
      <alignment horizontal="center"/>
      <protection locked="0"/>
    </xf>
    <xf numFmtId="0" fontId="9" fillId="2" borderId="0" xfId="0" applyFont="1" applyFill="1" applyBorder="1" applyProtection="1">
      <protection locked="0"/>
    </xf>
    <xf numFmtId="0" fontId="9" fillId="2" borderId="0" xfId="0" applyFont="1" applyFill="1" applyAlignment="1">
      <alignment horizontal="left" vertical="top" wrapText="1"/>
    </xf>
    <xf numFmtId="0" fontId="11" fillId="5" borderId="0" xfId="0" applyFont="1" applyFill="1" applyBorder="1"/>
    <xf numFmtId="0" fontId="16" fillId="8" borderId="0" xfId="0" applyFont="1" applyFill="1" applyBorder="1" applyAlignment="1">
      <alignment horizontal="right"/>
    </xf>
    <xf numFmtId="0" fontId="11" fillId="2" borderId="0" xfId="0" applyFont="1" applyFill="1" applyBorder="1"/>
    <xf numFmtId="0" fontId="11" fillId="2" borderId="7" xfId="0" applyFont="1" applyFill="1" applyBorder="1"/>
    <xf numFmtId="2" fontId="11" fillId="4" borderId="0" xfId="0" applyNumberFormat="1" applyFont="1" applyFill="1" applyBorder="1"/>
    <xf numFmtId="178" fontId="0" fillId="2" borderId="7" xfId="4" applyFont="1" applyFill="1" applyBorder="1"/>
    <xf numFmtId="0" fontId="7" fillId="5" borderId="0" xfId="0" applyFont="1" applyFill="1" applyBorder="1" applyAlignment="1">
      <alignment horizontal="right" wrapText="1"/>
    </xf>
    <xf numFmtId="0" fontId="1" fillId="2" borderId="0" xfId="0" applyFont="1" applyFill="1" applyBorder="1" applyAlignment="1" applyProtection="1">
      <alignment horizontal="left" indent="1"/>
    </xf>
    <xf numFmtId="2" fontId="2" fillId="2" borderId="0" xfId="0" applyNumberFormat="1" applyFont="1" applyFill="1" applyBorder="1" applyProtection="1"/>
    <xf numFmtId="2" fontId="9" fillId="2" borderId="7" xfId="0" applyNumberFormat="1" applyFont="1" applyFill="1" applyBorder="1" applyAlignment="1">
      <alignment horizontal="right"/>
    </xf>
    <xf numFmtId="0" fontId="1" fillId="2" borderId="0" xfId="0" applyFont="1" applyFill="1" applyBorder="1" applyAlignment="1"/>
    <xf numFmtId="0" fontId="8" fillId="2" borderId="0" xfId="0" applyFont="1" applyFill="1" applyBorder="1" applyAlignment="1">
      <alignment horizontal="right" indent="1"/>
    </xf>
    <xf numFmtId="0" fontId="8" fillId="5" borderId="0" xfId="0" applyFont="1" applyFill="1" applyBorder="1" applyAlignment="1">
      <alignment horizontal="right" wrapText="1"/>
    </xf>
    <xf numFmtId="174" fontId="0" fillId="2" borderId="0" xfId="0" applyNumberFormat="1" applyFill="1"/>
    <xf numFmtId="180" fontId="7" fillId="5" borderId="7" xfId="0" applyNumberFormat="1" applyFont="1" applyFill="1" applyBorder="1"/>
    <xf numFmtId="0" fontId="7" fillId="2" borderId="7" xfId="0" applyFont="1" applyFill="1" applyBorder="1"/>
    <xf numFmtId="166" fontId="16" fillId="4" borderId="0" xfId="0" applyNumberFormat="1" applyFont="1" applyFill="1" applyBorder="1"/>
    <xf numFmtId="0" fontId="8" fillId="2" borderId="7" xfId="0" applyFont="1" applyFill="1" applyBorder="1" applyAlignment="1">
      <alignment horizontal="left"/>
    </xf>
    <xf numFmtId="0" fontId="8" fillId="2" borderId="0" xfId="0" applyFont="1" applyFill="1" applyBorder="1" applyAlignment="1" applyProtection="1">
      <alignment horizontal="right"/>
    </xf>
    <xf numFmtId="0" fontId="8" fillId="2" borderId="7" xfId="0" applyFont="1" applyFill="1" applyBorder="1" applyAlignment="1" applyProtection="1">
      <alignment horizontal="right"/>
    </xf>
    <xf numFmtId="0" fontId="8" fillId="2" borderId="0" xfId="0" applyFont="1" applyFill="1" applyBorder="1" applyAlignment="1" applyProtection="1">
      <alignment horizontal="right"/>
      <protection locked="0"/>
    </xf>
    <xf numFmtId="0" fontId="7" fillId="2" borderId="0" xfId="0" applyFont="1" applyFill="1" applyBorder="1"/>
    <xf numFmtId="0" fontId="7" fillId="2" borderId="0" xfId="0" applyFont="1" applyFill="1" applyAlignment="1"/>
    <xf numFmtId="0" fontId="8" fillId="2" borderId="0" xfId="0" applyFont="1" applyFill="1" applyBorder="1"/>
    <xf numFmtId="166" fontId="8" fillId="2" borderId="0" xfId="0" applyNumberFormat="1" applyFont="1" applyFill="1" applyBorder="1"/>
    <xf numFmtId="0" fontId="9" fillId="6" borderId="0" xfId="0" applyFont="1" applyFill="1"/>
    <xf numFmtId="0" fontId="8" fillId="5" borderId="0" xfId="0" applyFont="1" applyFill="1"/>
    <xf numFmtId="0" fontId="8" fillId="2" borderId="7" xfId="0" applyFont="1" applyFill="1" applyBorder="1"/>
    <xf numFmtId="170" fontId="8" fillId="5" borderId="0" xfId="0" applyNumberFormat="1" applyFont="1" applyFill="1"/>
    <xf numFmtId="0" fontId="8" fillId="2" borderId="0" xfId="0" applyFont="1" applyFill="1" applyBorder="1" applyProtection="1">
      <protection locked="0"/>
    </xf>
    <xf numFmtId="0" fontId="8" fillId="2" borderId="7" xfId="0" applyFont="1" applyFill="1" applyBorder="1" applyProtection="1">
      <protection locked="0"/>
    </xf>
    <xf numFmtId="177" fontId="9" fillId="5" borderId="7" xfId="3" applyNumberFormat="1" applyFont="1" applyFill="1" applyBorder="1" applyProtection="1">
      <protection locked="0"/>
    </xf>
    <xf numFmtId="1" fontId="9" fillId="2" borderId="7" xfId="3" applyNumberFormat="1" applyFont="1" applyFill="1" applyBorder="1" applyProtection="1">
      <protection locked="0"/>
    </xf>
    <xf numFmtId="165" fontId="4" fillId="2" borderId="0" xfId="0" applyNumberFormat="1" applyFont="1" applyFill="1" applyBorder="1" applyAlignment="1" applyProtection="1">
      <protection locked="0"/>
    </xf>
    <xf numFmtId="172" fontId="7" fillId="5" borderId="0" xfId="0" applyNumberFormat="1" applyFont="1" applyFill="1" applyBorder="1"/>
    <xf numFmtId="172" fontId="8" fillId="5" borderId="0" xfId="0" applyNumberFormat="1" applyFont="1" applyFill="1" applyBorder="1"/>
    <xf numFmtId="172" fontId="8" fillId="5" borderId="7" xfId="0" applyNumberFormat="1" applyFont="1" applyFill="1" applyBorder="1"/>
    <xf numFmtId="2" fontId="1" fillId="6" borderId="0" xfId="0" applyNumberFormat="1" applyFont="1" applyFill="1" applyBorder="1"/>
    <xf numFmtId="0" fontId="1" fillId="6" borderId="0" xfId="0" applyFont="1" applyFill="1" applyProtection="1">
      <protection locked="0"/>
    </xf>
    <xf numFmtId="0" fontId="29" fillId="2" borderId="0" xfId="0" applyFont="1" applyFill="1"/>
    <xf numFmtId="0" fontId="30" fillId="2" borderId="0" xfId="0" applyFont="1" applyFill="1"/>
    <xf numFmtId="0" fontId="31" fillId="2" borderId="0" xfId="0" applyFont="1" applyFill="1"/>
    <xf numFmtId="0" fontId="0" fillId="2" borderId="0" xfId="0" applyFill="1" applyAlignment="1"/>
    <xf numFmtId="0" fontId="1" fillId="9" borderId="0" xfId="0" applyFont="1" applyFill="1" applyBorder="1"/>
    <xf numFmtId="0" fontId="36" fillId="10" borderId="0" xfId="0" applyFont="1" applyFill="1" applyBorder="1"/>
    <xf numFmtId="0" fontId="1" fillId="9" borderId="0" xfId="0" applyFont="1" applyFill="1" applyBorder="1" applyProtection="1">
      <protection locked="0"/>
    </xf>
    <xf numFmtId="0" fontId="32" fillId="2" borderId="0" xfId="0" applyFont="1" applyFill="1" applyAlignment="1">
      <alignment horizontal="left"/>
    </xf>
    <xf numFmtId="0" fontId="0" fillId="2" borderId="0" xfId="0" applyFill="1" applyAlignment="1"/>
    <xf numFmtId="0" fontId="35" fillId="2" borderId="0" xfId="5" applyFont="1" applyFill="1" applyAlignment="1"/>
    <xf numFmtId="0" fontId="35" fillId="0" borderId="0" xfId="5" applyFont="1" applyAlignment="1"/>
    <xf numFmtId="0" fontId="0" fillId="6" borderId="0" xfId="0" applyFont="1" applyFill="1" applyBorder="1" applyAlignment="1">
      <alignment horizontal="center"/>
    </xf>
    <xf numFmtId="0" fontId="0" fillId="6" borderId="1" xfId="0" applyFont="1" applyFill="1" applyBorder="1" applyAlignment="1">
      <alignment horizontal="center"/>
    </xf>
    <xf numFmtId="0" fontId="20" fillId="2" borderId="0" xfId="0" applyFont="1" applyFill="1" applyAlignment="1">
      <alignment horizontal="left"/>
    </xf>
    <xf numFmtId="0" fontId="20" fillId="2" borderId="0" xfId="0" applyFont="1" applyFill="1" applyAlignment="1">
      <alignment horizontal="left" wrapText="1"/>
    </xf>
    <xf numFmtId="0" fontId="0" fillId="6" borderId="3" xfId="0" applyFont="1" applyFill="1" applyBorder="1" applyAlignment="1">
      <alignment horizontal="center"/>
    </xf>
    <xf numFmtId="0" fontId="0" fillId="6" borderId="6" xfId="0" applyFont="1" applyFill="1" applyBorder="1" applyAlignment="1">
      <alignment horizontal="center"/>
    </xf>
    <xf numFmtId="0" fontId="25" fillId="6" borderId="0" xfId="0" applyFont="1" applyFill="1" applyBorder="1" applyAlignment="1">
      <alignment horizontal="center"/>
    </xf>
    <xf numFmtId="0" fontId="25" fillId="6" borderId="3" xfId="0" applyFont="1" applyFill="1" applyBorder="1" applyAlignment="1">
      <alignment horizontal="center"/>
    </xf>
    <xf numFmtId="0" fontId="25" fillId="6" borderId="6" xfId="0" applyFont="1" applyFill="1" applyBorder="1" applyAlignment="1">
      <alignment horizontal="center"/>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9" fillId="2" borderId="0" xfId="0" applyFont="1" applyFill="1" applyBorder="1" applyAlignment="1">
      <alignment wrapText="1"/>
    </xf>
    <xf numFmtId="0" fontId="0" fillId="0" borderId="0" xfId="0" applyAlignment="1"/>
    <xf numFmtId="0" fontId="9" fillId="2" borderId="0" xfId="0" applyFont="1" applyFill="1" applyBorder="1" applyAlignment="1">
      <alignment horizontal="left" vertical="top"/>
    </xf>
    <xf numFmtId="0" fontId="9" fillId="2" borderId="7" xfId="0" applyFont="1" applyFill="1" applyBorder="1" applyAlignment="1">
      <alignment horizontal="left" vertical="top"/>
    </xf>
    <xf numFmtId="0" fontId="9" fillId="2" borderId="0" xfId="0" applyFont="1" applyFill="1" applyBorder="1" applyAlignment="1">
      <alignment vertical="top"/>
    </xf>
    <xf numFmtId="0" fontId="9" fillId="2" borderId="7" xfId="0" applyFont="1" applyFill="1" applyBorder="1" applyAlignment="1">
      <alignment vertical="top"/>
    </xf>
    <xf numFmtId="0" fontId="1" fillId="7" borderId="0" xfId="0" applyFont="1" applyFill="1" applyBorder="1" applyAlignment="1">
      <alignment horizontal="left"/>
    </xf>
    <xf numFmtId="0" fontId="1" fillId="7" borderId="0" xfId="0" applyFont="1" applyFill="1" applyBorder="1" applyAlignment="1">
      <alignment horizontal="center"/>
    </xf>
    <xf numFmtId="0" fontId="1" fillId="7" borderId="0" xfId="0" applyFont="1" applyFill="1" applyBorder="1" applyAlignment="1">
      <alignment horizontal="center" wrapText="1"/>
    </xf>
    <xf numFmtId="0" fontId="1" fillId="7" borderId="3" xfId="0" applyFont="1" applyFill="1" applyBorder="1" applyAlignment="1">
      <alignment horizontal="center" wrapText="1"/>
    </xf>
    <xf numFmtId="0" fontId="1" fillId="7" borderId="3" xfId="0" applyFont="1" applyFill="1" applyBorder="1" applyAlignment="1">
      <alignment horizontal="center"/>
    </xf>
    <xf numFmtId="0" fontId="1" fillId="7" borderId="0" xfId="0" applyFont="1" applyFill="1" applyBorder="1" applyAlignment="1">
      <alignment wrapText="1"/>
    </xf>
    <xf numFmtId="0" fontId="9" fillId="2" borderId="0" xfId="0" applyFont="1" applyFill="1" applyAlignment="1"/>
    <xf numFmtId="0" fontId="1" fillId="6" borderId="0" xfId="0" applyFont="1" applyFill="1" applyBorder="1" applyAlignment="1">
      <alignment horizontal="center"/>
    </xf>
    <xf numFmtId="0" fontId="7" fillId="6" borderId="0" xfId="0" applyFont="1" applyFill="1" applyAlignment="1">
      <alignment horizontal="center"/>
    </xf>
    <xf numFmtId="0" fontId="23" fillId="2" borderId="0" xfId="0" applyFont="1" applyFill="1" applyAlignment="1" applyProtection="1">
      <alignment horizontal="left"/>
      <protection locked="0"/>
    </xf>
    <xf numFmtId="0" fontId="15" fillId="2" borderId="0" xfId="0" applyFont="1" applyFill="1" applyAlignment="1">
      <alignment horizontal="center" wrapText="1"/>
    </xf>
    <xf numFmtId="0" fontId="19" fillId="2" borderId="0" xfId="0" applyFont="1" applyFill="1" applyAlignment="1">
      <alignment horizontal="left" wrapText="1"/>
    </xf>
    <xf numFmtId="0" fontId="7" fillId="6" borderId="0" xfId="0" applyFont="1" applyFill="1" applyBorder="1" applyAlignment="1">
      <alignment horizontal="center"/>
    </xf>
    <xf numFmtId="0" fontId="20" fillId="2" borderId="0" xfId="0" applyFont="1" applyFill="1" applyAlignment="1" applyProtection="1">
      <alignment horizontal="left"/>
      <protection locked="0"/>
    </xf>
    <xf numFmtId="0" fontId="19" fillId="2" borderId="0" xfId="0" applyFont="1" applyFill="1" applyAlignment="1" applyProtection="1">
      <alignment horizontal="left"/>
      <protection locked="0"/>
    </xf>
    <xf numFmtId="0" fontId="1" fillId="6" borderId="0" xfId="0" applyFont="1" applyFill="1" applyAlignment="1">
      <alignment horizontal="center"/>
    </xf>
    <xf numFmtId="0" fontId="21" fillId="2" borderId="0" xfId="0" applyFont="1" applyFill="1" applyAlignment="1">
      <alignment horizontal="left" wrapText="1"/>
    </xf>
    <xf numFmtId="0" fontId="1" fillId="6" borderId="0" xfId="0" applyFont="1" applyFill="1" applyBorder="1" applyAlignment="1" applyProtection="1">
      <alignment horizontal="center"/>
      <protection locked="0"/>
    </xf>
    <xf numFmtId="0" fontId="20" fillId="2" borderId="0" xfId="0" applyFont="1" applyFill="1" applyAlignment="1" applyProtection="1">
      <alignment horizontal="left" wrapText="1"/>
      <protection locked="0"/>
    </xf>
    <xf numFmtId="0" fontId="21" fillId="2" borderId="0" xfId="0" applyFont="1" applyFill="1" applyAlignment="1">
      <alignment horizontal="left" vertical="top"/>
    </xf>
    <xf numFmtId="0" fontId="4" fillId="2" borderId="0" xfId="0" applyFont="1" applyFill="1" applyAlignment="1" applyProtection="1">
      <alignment horizontal="center"/>
      <protection locked="0"/>
    </xf>
    <xf numFmtId="0" fontId="1" fillId="6" borderId="0" xfId="0" applyFont="1" applyFill="1" applyAlignment="1" applyProtection="1">
      <alignment horizontal="right" vertical="top"/>
      <protection locked="0"/>
    </xf>
    <xf numFmtId="0" fontId="1" fillId="6" borderId="0" xfId="0" applyFont="1" applyFill="1" applyBorder="1" applyAlignment="1" applyProtection="1">
      <alignment horizontal="right" vertical="top"/>
      <protection locked="0"/>
    </xf>
    <xf numFmtId="0" fontId="1" fillId="6" borderId="7" xfId="0" applyFont="1" applyFill="1" applyBorder="1" applyAlignment="1" applyProtection="1">
      <alignment horizontal="right" vertical="top"/>
      <protection locked="0"/>
    </xf>
    <xf numFmtId="0" fontId="0" fillId="6" borderId="0" xfId="0" applyFill="1" applyAlignment="1"/>
    <xf numFmtId="0" fontId="21" fillId="2" borderId="0" xfId="0" applyFont="1" applyFill="1" applyAlignment="1">
      <alignment horizontal="left" vertical="top" wrapText="1"/>
    </xf>
    <xf numFmtId="2" fontId="1" fillId="6" borderId="0" xfId="0" applyNumberFormat="1" applyFont="1" applyFill="1" applyBorder="1" applyAlignment="1">
      <alignment horizontal="center"/>
    </xf>
    <xf numFmtId="0" fontId="20" fillId="2" borderId="0" xfId="0" applyFont="1" applyFill="1" applyAlignment="1">
      <alignment horizontal="left" vertical="top" wrapText="1"/>
    </xf>
  </cellXfs>
  <cellStyles count="6">
    <cellStyle name="Comma" xfId="1" builtinId="3"/>
    <cellStyle name="Currency 2" xfId="4"/>
    <cellStyle name="Hyperlink" xfId="5" builtinId="8"/>
    <cellStyle name="Normal" xfId="0" builtinId="0"/>
    <cellStyle name="Normal 12 2" xfId="2"/>
    <cellStyle name="Percent" xfId="3" builtinId="5"/>
  </cellStyles>
  <dxfs count="2">
    <dxf>
      <numFmt numFmtId="181" formatCode="0.000"/>
    </dxf>
    <dxf>
      <numFmt numFmtId="2" formatCode="0.00"/>
    </dxf>
  </dxfs>
  <tableStyles count="0" defaultTableStyle="TableStyleMedium2" defaultPivotStyle="PivotStyleLight16"/>
  <colors>
    <mruColors>
      <color rgb="FF26A69A"/>
      <color rgb="FFCDF3EF"/>
      <color rgb="FF607D8B"/>
      <color rgb="FF673AB7"/>
      <color rgb="FF33A3DC"/>
      <color rgb="FFF2BE28"/>
      <color rgb="FFBB7140"/>
      <color rgb="FFCA2E81"/>
      <color rgb="FFA61A32"/>
      <color rgb="FF2CC2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264732343679713E-2"/>
          <c:y val="2.3518518518518518E-2"/>
          <c:w val="0.92202451641925331"/>
          <c:h val="0.83735151515151518"/>
        </c:manualLayout>
      </c:layout>
      <c:barChart>
        <c:barDir val="col"/>
        <c:grouping val="stacked"/>
        <c:varyColors val="0"/>
        <c:ser>
          <c:idx val="0"/>
          <c:order val="0"/>
          <c:tx>
            <c:strRef>
              <c:f>'Figure 6.2'!$A$11</c:f>
              <c:strCache>
                <c:ptCount val="1"/>
                <c:pt idx="0">
                  <c:v>Wholesale </c:v>
                </c:pt>
              </c:strCache>
            </c:strRef>
          </c:tx>
          <c:spPr>
            <a:solidFill>
              <a:schemeClr val="accent1"/>
            </a:solidFill>
            <a:ln>
              <a:noFill/>
            </a:ln>
            <a:effectLst/>
          </c:spPr>
          <c:invertIfNegative val="0"/>
          <c:dLbls>
            <c:dLbl>
              <c:idx val="0"/>
              <c:tx>
                <c:rich>
                  <a:bodyPr/>
                  <a:lstStyle/>
                  <a:p>
                    <a:fld id="{F36B001B-4829-4D28-943B-43E93B6004CA}"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58D-4765-83CD-1446B2D4BB46}"/>
                </c:ext>
              </c:extLst>
            </c:dLbl>
            <c:dLbl>
              <c:idx val="1"/>
              <c:tx>
                <c:rich>
                  <a:bodyPr/>
                  <a:lstStyle/>
                  <a:p>
                    <a:fld id="{292D20DD-DC9E-431A-96B7-3BBCFEBCDDA1}"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58D-4765-83CD-1446B2D4BB46}"/>
                </c:ext>
              </c:extLst>
            </c:dLbl>
            <c:dLbl>
              <c:idx val="2"/>
              <c:tx>
                <c:rich>
                  <a:bodyPr/>
                  <a:lstStyle/>
                  <a:p>
                    <a:fld id="{2EEF03E1-D9B0-4584-950D-58F2D9D6C2A6}"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58D-4765-83CD-1446B2D4BB46}"/>
                </c:ext>
              </c:extLst>
            </c:dLbl>
            <c:dLbl>
              <c:idx val="3"/>
              <c:tx>
                <c:rich>
                  <a:bodyPr/>
                  <a:lstStyle/>
                  <a:p>
                    <a:fld id="{1ACAF309-3CC7-4DCF-8CCD-1C831F9A71F8}"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58D-4765-83CD-1446B2D4BB46}"/>
                </c:ext>
              </c:extLst>
            </c:dLbl>
            <c:dLbl>
              <c:idx val="4"/>
              <c:tx>
                <c:rich>
                  <a:bodyPr/>
                  <a:lstStyle/>
                  <a:p>
                    <a:fld id="{996C8D35-F5F0-4D1C-8842-17649D807F59}"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58D-4765-83CD-1446B2D4BB46}"/>
                </c:ext>
              </c:extLst>
            </c:dLbl>
            <c:dLbl>
              <c:idx val="5"/>
              <c:tx>
                <c:rich>
                  <a:bodyPr/>
                  <a:lstStyle/>
                  <a:p>
                    <a:fld id="{FF7B0FF6-2DC3-47E4-9F9E-2642F08DAF09}"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58D-4765-83CD-1446B2D4BB46}"/>
                </c:ext>
              </c:extLst>
            </c:dLbl>
            <c:dLbl>
              <c:idx val="6"/>
              <c:tx>
                <c:rich>
                  <a:bodyPr/>
                  <a:lstStyle/>
                  <a:p>
                    <a:fld id="{8DAC6F14-AB63-46CB-8C98-FC9E364C866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58D-4765-83CD-1446B2D4BB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6.2'!$B$10:$H$10</c:f>
              <c:strCache>
                <c:ptCount val="7"/>
                <c:pt idx="0">
                  <c:v>Queensland</c:v>
                </c:pt>
                <c:pt idx="1">
                  <c:v>NSW</c:v>
                </c:pt>
                <c:pt idx="2">
                  <c:v>Victoria</c:v>
                </c:pt>
                <c:pt idx="3">
                  <c:v>South Australia</c:v>
                </c:pt>
                <c:pt idx="4">
                  <c:v>Tasmania</c:v>
                </c:pt>
                <c:pt idx="5">
                  <c:v>ACT</c:v>
                </c:pt>
                <c:pt idx="6">
                  <c:v>NEM</c:v>
                </c:pt>
              </c:strCache>
            </c:strRef>
          </c:cat>
          <c:val>
            <c:numRef>
              <c:f>'Figure 6.2'!$B$11:$H$11</c:f>
              <c:numCache>
                <c:formatCode>0.0</c:formatCode>
                <c:ptCount val="7"/>
                <c:pt idx="0">
                  <c:v>9.1999999999999993</c:v>
                </c:pt>
                <c:pt idx="1">
                  <c:v>8.6</c:v>
                </c:pt>
                <c:pt idx="2">
                  <c:v>10.4</c:v>
                </c:pt>
                <c:pt idx="3">
                  <c:v>12.3</c:v>
                </c:pt>
                <c:pt idx="4">
                  <c:v>9.1999999999999993</c:v>
                </c:pt>
                <c:pt idx="5">
                  <c:v>11.58</c:v>
                </c:pt>
                <c:pt idx="6">
                  <c:v>9.5</c:v>
                </c:pt>
              </c:numCache>
            </c:numRef>
          </c:val>
          <c:extLst>
            <c:ext xmlns:c15="http://schemas.microsoft.com/office/drawing/2012/chart" uri="{02D57815-91ED-43cb-92C2-25804820EDAC}">
              <c15:datalabelsRange>
                <c15:f>'Figure 6.2'!$B$24:$H$24</c15:f>
                <c15:dlblRangeCache>
                  <c:ptCount val="7"/>
                  <c:pt idx="0">
                    <c:v>35%</c:v>
                  </c:pt>
                  <c:pt idx="1">
                    <c:v>31%</c:v>
                  </c:pt>
                  <c:pt idx="2">
                    <c:v>34%</c:v>
                  </c:pt>
                  <c:pt idx="3">
                    <c:v>35%</c:v>
                  </c:pt>
                  <c:pt idx="4">
                    <c:v>35%</c:v>
                  </c:pt>
                  <c:pt idx="5">
                    <c:v>42%</c:v>
                  </c:pt>
                  <c:pt idx="6">
                    <c:v>33%</c:v>
                  </c:pt>
                </c15:dlblRangeCache>
              </c15:datalabelsRange>
            </c:ext>
            <c:ext xmlns:c16="http://schemas.microsoft.com/office/drawing/2014/chart" uri="{C3380CC4-5D6E-409C-BE32-E72D297353CC}">
              <c16:uniqueId val="{00000000-1F06-404D-99C7-A2BC313A054C}"/>
            </c:ext>
          </c:extLst>
        </c:ser>
        <c:ser>
          <c:idx val="1"/>
          <c:order val="1"/>
          <c:tx>
            <c:strRef>
              <c:f>'Figure 6.2'!$A$12</c:f>
              <c:strCache>
                <c:ptCount val="1"/>
                <c:pt idx="0">
                  <c:v>Network</c:v>
                </c:pt>
              </c:strCache>
            </c:strRef>
          </c:tx>
          <c:spPr>
            <a:solidFill>
              <a:schemeClr val="accent2"/>
            </a:solidFill>
            <a:ln>
              <a:noFill/>
            </a:ln>
            <a:effectLst/>
          </c:spPr>
          <c:invertIfNegative val="0"/>
          <c:dLbls>
            <c:dLbl>
              <c:idx val="0"/>
              <c:tx>
                <c:rich>
                  <a:bodyPr/>
                  <a:lstStyle/>
                  <a:p>
                    <a:fld id="{130687F3-5761-4DE9-87DD-5D31482F83CA}"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58D-4765-83CD-1446B2D4BB46}"/>
                </c:ext>
              </c:extLst>
            </c:dLbl>
            <c:dLbl>
              <c:idx val="1"/>
              <c:tx>
                <c:rich>
                  <a:bodyPr/>
                  <a:lstStyle/>
                  <a:p>
                    <a:fld id="{26BD064D-C8D2-411D-BB12-2AC09134215F}"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58D-4765-83CD-1446B2D4BB46}"/>
                </c:ext>
              </c:extLst>
            </c:dLbl>
            <c:dLbl>
              <c:idx val="2"/>
              <c:tx>
                <c:rich>
                  <a:bodyPr/>
                  <a:lstStyle/>
                  <a:p>
                    <a:fld id="{5B6AB946-4908-4493-BB21-0A8DAB4E6412}"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58D-4765-83CD-1446B2D4BB46}"/>
                </c:ext>
              </c:extLst>
            </c:dLbl>
            <c:dLbl>
              <c:idx val="3"/>
              <c:tx>
                <c:rich>
                  <a:bodyPr/>
                  <a:lstStyle/>
                  <a:p>
                    <a:fld id="{AB126E98-CA63-4D34-AECE-74ACE94D5F3F}"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58D-4765-83CD-1446B2D4BB46}"/>
                </c:ext>
              </c:extLst>
            </c:dLbl>
            <c:dLbl>
              <c:idx val="4"/>
              <c:tx>
                <c:rich>
                  <a:bodyPr/>
                  <a:lstStyle/>
                  <a:p>
                    <a:fld id="{AD5B1135-DD51-4759-85BC-5C306662D81D}"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58D-4765-83CD-1446B2D4BB46}"/>
                </c:ext>
              </c:extLst>
            </c:dLbl>
            <c:dLbl>
              <c:idx val="5"/>
              <c:tx>
                <c:rich>
                  <a:bodyPr/>
                  <a:lstStyle/>
                  <a:p>
                    <a:fld id="{6225B325-BA5E-496F-81C8-08DE0DEC8A83}"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58D-4765-83CD-1446B2D4BB46}"/>
                </c:ext>
              </c:extLst>
            </c:dLbl>
            <c:dLbl>
              <c:idx val="6"/>
              <c:tx>
                <c:rich>
                  <a:bodyPr/>
                  <a:lstStyle/>
                  <a:p>
                    <a:fld id="{09BB40C1-A846-4E50-9616-56167727AA01}"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58D-4765-83CD-1446B2D4BB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6.2'!$B$10:$H$10</c:f>
              <c:strCache>
                <c:ptCount val="7"/>
                <c:pt idx="0">
                  <c:v>Queensland</c:v>
                </c:pt>
                <c:pt idx="1">
                  <c:v>NSW</c:v>
                </c:pt>
                <c:pt idx="2">
                  <c:v>Victoria</c:v>
                </c:pt>
                <c:pt idx="3">
                  <c:v>South Australia</c:v>
                </c:pt>
                <c:pt idx="4">
                  <c:v>Tasmania</c:v>
                </c:pt>
                <c:pt idx="5">
                  <c:v>ACT</c:v>
                </c:pt>
                <c:pt idx="6">
                  <c:v>NEM</c:v>
                </c:pt>
              </c:strCache>
            </c:strRef>
          </c:cat>
          <c:val>
            <c:numRef>
              <c:f>'Figure 6.2'!$B$12:$H$12</c:f>
              <c:numCache>
                <c:formatCode>0.0</c:formatCode>
                <c:ptCount val="7"/>
                <c:pt idx="0">
                  <c:v>12</c:v>
                </c:pt>
                <c:pt idx="1">
                  <c:v>12.5</c:v>
                </c:pt>
                <c:pt idx="2">
                  <c:v>11.5</c:v>
                </c:pt>
                <c:pt idx="3">
                  <c:v>15.2</c:v>
                </c:pt>
                <c:pt idx="4">
                  <c:v>11.3</c:v>
                </c:pt>
                <c:pt idx="5">
                  <c:v>8.2799999999999994</c:v>
                </c:pt>
                <c:pt idx="6">
                  <c:v>12.3</c:v>
                </c:pt>
              </c:numCache>
            </c:numRef>
          </c:val>
          <c:extLst>
            <c:ext xmlns:c15="http://schemas.microsoft.com/office/drawing/2012/chart" uri="{02D57815-91ED-43cb-92C2-25804820EDAC}">
              <c15:datalabelsRange>
                <c15:f>'Figure 6.2'!$B$25:$H$25</c15:f>
                <c15:dlblRangeCache>
                  <c:ptCount val="7"/>
                  <c:pt idx="0">
                    <c:v>46%</c:v>
                  </c:pt>
                  <c:pt idx="1">
                    <c:v>45%</c:v>
                  </c:pt>
                  <c:pt idx="2">
                    <c:v>38%</c:v>
                  </c:pt>
                  <c:pt idx="3">
                    <c:v>44%</c:v>
                  </c:pt>
                  <c:pt idx="4">
                    <c:v>43%</c:v>
                  </c:pt>
                  <c:pt idx="5">
                    <c:v>30%</c:v>
                  </c:pt>
                  <c:pt idx="6">
                    <c:v>43%</c:v>
                  </c:pt>
                </c15:dlblRangeCache>
              </c15:datalabelsRange>
            </c:ext>
            <c:ext xmlns:c16="http://schemas.microsoft.com/office/drawing/2014/chart" uri="{C3380CC4-5D6E-409C-BE32-E72D297353CC}">
              <c16:uniqueId val="{00000001-1F06-404D-99C7-A2BC313A054C}"/>
            </c:ext>
          </c:extLst>
        </c:ser>
        <c:ser>
          <c:idx val="2"/>
          <c:order val="2"/>
          <c:tx>
            <c:strRef>
              <c:f>'Figure 6.2'!$A$13</c:f>
              <c:strCache>
                <c:ptCount val="1"/>
                <c:pt idx="0">
                  <c:v>Environmental</c:v>
                </c:pt>
              </c:strCache>
            </c:strRef>
          </c:tx>
          <c:spPr>
            <a:solidFill>
              <a:schemeClr val="accent3"/>
            </a:solidFill>
            <a:ln>
              <a:noFill/>
            </a:ln>
            <a:effectLst/>
          </c:spPr>
          <c:invertIfNegative val="0"/>
          <c:dLbls>
            <c:dLbl>
              <c:idx val="0"/>
              <c:tx>
                <c:rich>
                  <a:bodyPr/>
                  <a:lstStyle/>
                  <a:p>
                    <a:fld id="{85A87209-5DC8-4FFB-B67E-8EA1AFC01239}"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258D-4765-83CD-1446B2D4BB46}"/>
                </c:ext>
              </c:extLst>
            </c:dLbl>
            <c:dLbl>
              <c:idx val="1"/>
              <c:tx>
                <c:rich>
                  <a:bodyPr/>
                  <a:lstStyle/>
                  <a:p>
                    <a:fld id="{970A2EF4-92C3-467B-B0C2-CC9B98CB5DA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58D-4765-83CD-1446B2D4BB46}"/>
                </c:ext>
              </c:extLst>
            </c:dLbl>
            <c:dLbl>
              <c:idx val="2"/>
              <c:tx>
                <c:rich>
                  <a:bodyPr/>
                  <a:lstStyle/>
                  <a:p>
                    <a:fld id="{262F17F9-A6E6-46A2-A40F-BD3002BDDB65}"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58D-4765-83CD-1446B2D4BB46}"/>
                </c:ext>
              </c:extLst>
            </c:dLbl>
            <c:dLbl>
              <c:idx val="3"/>
              <c:tx>
                <c:rich>
                  <a:bodyPr/>
                  <a:lstStyle/>
                  <a:p>
                    <a:fld id="{8778FAB2-ED44-4CD8-93F9-AF08DFF9065E}"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58D-4765-83CD-1446B2D4BB46}"/>
                </c:ext>
              </c:extLst>
            </c:dLbl>
            <c:dLbl>
              <c:idx val="4"/>
              <c:tx>
                <c:rich>
                  <a:bodyPr/>
                  <a:lstStyle/>
                  <a:p>
                    <a:fld id="{FF46FD72-5593-47C2-805B-7520244B05C5}"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58D-4765-83CD-1446B2D4BB46}"/>
                </c:ext>
              </c:extLst>
            </c:dLbl>
            <c:dLbl>
              <c:idx val="5"/>
              <c:tx>
                <c:rich>
                  <a:bodyPr/>
                  <a:lstStyle/>
                  <a:p>
                    <a:fld id="{0F45BAF4-2370-48AE-BAC1-9D6F10697AD3}"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258D-4765-83CD-1446B2D4BB46}"/>
                </c:ext>
              </c:extLst>
            </c:dLbl>
            <c:dLbl>
              <c:idx val="6"/>
              <c:tx>
                <c:rich>
                  <a:bodyPr/>
                  <a:lstStyle/>
                  <a:p>
                    <a:fld id="{BAE8E05F-D45B-4F2C-8565-5B96FE4DF1A7}"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258D-4765-83CD-1446B2D4BB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6.2'!$B$10:$H$10</c:f>
              <c:strCache>
                <c:ptCount val="7"/>
                <c:pt idx="0">
                  <c:v>Queensland</c:v>
                </c:pt>
                <c:pt idx="1">
                  <c:v>NSW</c:v>
                </c:pt>
                <c:pt idx="2">
                  <c:v>Victoria</c:v>
                </c:pt>
                <c:pt idx="3">
                  <c:v>South Australia</c:v>
                </c:pt>
                <c:pt idx="4">
                  <c:v>Tasmania</c:v>
                </c:pt>
                <c:pt idx="5">
                  <c:v>ACT</c:v>
                </c:pt>
                <c:pt idx="6">
                  <c:v>NEM</c:v>
                </c:pt>
              </c:strCache>
            </c:strRef>
          </c:cat>
          <c:val>
            <c:numRef>
              <c:f>'Figure 6.2'!$B$13:$H$13</c:f>
              <c:numCache>
                <c:formatCode>0.0</c:formatCode>
                <c:ptCount val="7"/>
                <c:pt idx="0">
                  <c:v>1.8</c:v>
                </c:pt>
                <c:pt idx="1">
                  <c:v>2.2999999999999998</c:v>
                </c:pt>
                <c:pt idx="2">
                  <c:v>2.6</c:v>
                </c:pt>
                <c:pt idx="3">
                  <c:v>3.6</c:v>
                </c:pt>
                <c:pt idx="4">
                  <c:v>2.1</c:v>
                </c:pt>
                <c:pt idx="5">
                  <c:v>3.52</c:v>
                </c:pt>
                <c:pt idx="6">
                  <c:v>2.4</c:v>
                </c:pt>
              </c:numCache>
            </c:numRef>
          </c:val>
          <c:extLst>
            <c:ext xmlns:c15="http://schemas.microsoft.com/office/drawing/2012/chart" uri="{02D57815-91ED-43cb-92C2-25804820EDAC}">
              <c15:datalabelsRange>
                <c15:f>'Figure 6.2'!$B$26:$H$26</c15:f>
                <c15:dlblRangeCache>
                  <c:ptCount val="7"/>
                  <c:pt idx="0">
                    <c:v>7%</c:v>
                  </c:pt>
                  <c:pt idx="1">
                    <c:v>8%</c:v>
                  </c:pt>
                  <c:pt idx="2">
                    <c:v>9%</c:v>
                  </c:pt>
                  <c:pt idx="3">
                    <c:v>10%</c:v>
                  </c:pt>
                  <c:pt idx="4">
                    <c:v>8%</c:v>
                  </c:pt>
                  <c:pt idx="5">
                    <c:v>13%</c:v>
                  </c:pt>
                  <c:pt idx="6">
                    <c:v>8%</c:v>
                  </c:pt>
                </c15:dlblRangeCache>
              </c15:datalabelsRange>
            </c:ext>
            <c:ext xmlns:c16="http://schemas.microsoft.com/office/drawing/2014/chart" uri="{C3380CC4-5D6E-409C-BE32-E72D297353CC}">
              <c16:uniqueId val="{00000002-1F06-404D-99C7-A2BC313A054C}"/>
            </c:ext>
          </c:extLst>
        </c:ser>
        <c:ser>
          <c:idx val="3"/>
          <c:order val="3"/>
          <c:tx>
            <c:strRef>
              <c:f>'Figure 6.2'!$A$14</c:f>
              <c:strCache>
                <c:ptCount val="1"/>
                <c:pt idx="0">
                  <c:v>Retail costs</c:v>
                </c:pt>
              </c:strCache>
            </c:strRef>
          </c:tx>
          <c:spPr>
            <a:solidFill>
              <a:schemeClr val="accent4"/>
            </a:solidFill>
            <a:ln>
              <a:noFill/>
            </a:ln>
            <a:effectLst/>
          </c:spPr>
          <c:invertIfNegative val="0"/>
          <c:dLbls>
            <c:dLbl>
              <c:idx val="0"/>
              <c:tx>
                <c:rich>
                  <a:bodyPr/>
                  <a:lstStyle/>
                  <a:p>
                    <a:fld id="{23867DFA-E6A4-42F1-91F0-01F22D8F6290}"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258D-4765-83CD-1446B2D4BB46}"/>
                </c:ext>
              </c:extLst>
            </c:dLbl>
            <c:dLbl>
              <c:idx val="1"/>
              <c:tx>
                <c:rich>
                  <a:bodyPr/>
                  <a:lstStyle/>
                  <a:p>
                    <a:fld id="{76B458E9-62D0-4AB0-A514-38E35B70B833}"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258D-4765-83CD-1446B2D4BB46}"/>
                </c:ext>
              </c:extLst>
            </c:dLbl>
            <c:dLbl>
              <c:idx val="2"/>
              <c:tx>
                <c:rich>
                  <a:bodyPr/>
                  <a:lstStyle/>
                  <a:p>
                    <a:fld id="{C743E5C9-774D-406B-8E54-31BE258E29CC}"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258D-4765-83CD-1446B2D4BB46}"/>
                </c:ext>
              </c:extLst>
            </c:dLbl>
            <c:dLbl>
              <c:idx val="3"/>
              <c:tx>
                <c:rich>
                  <a:bodyPr/>
                  <a:lstStyle/>
                  <a:p>
                    <a:fld id="{F7B0EE0D-C8EA-4F14-9D7B-7E86CEDCA2F5}"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258D-4765-83CD-1446B2D4BB46}"/>
                </c:ext>
              </c:extLst>
            </c:dLbl>
            <c:dLbl>
              <c:idx val="4"/>
              <c:delete val="1"/>
              <c:extLst>
                <c:ext xmlns:c15="http://schemas.microsoft.com/office/drawing/2012/chart" uri="{CE6537A1-D6FC-4f65-9D91-7224C49458BB}"/>
                <c:ext xmlns:c16="http://schemas.microsoft.com/office/drawing/2014/chart" uri="{C3380CC4-5D6E-409C-BE32-E72D297353CC}">
                  <c16:uniqueId val="{00000007-258D-4765-83CD-1446B2D4BB46}"/>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58D-4765-83CD-1446B2D4BB46}"/>
                </c:ext>
              </c:extLst>
            </c:dLbl>
            <c:dLbl>
              <c:idx val="6"/>
              <c:tx>
                <c:rich>
                  <a:bodyPr/>
                  <a:lstStyle/>
                  <a:p>
                    <a:fld id="{06D6A5CE-7786-423F-8AB1-B14EB681B5D8}"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258D-4765-83CD-1446B2D4BB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6.2'!$B$10:$H$10</c:f>
              <c:strCache>
                <c:ptCount val="7"/>
                <c:pt idx="0">
                  <c:v>Queensland</c:v>
                </c:pt>
                <c:pt idx="1">
                  <c:v>NSW</c:v>
                </c:pt>
                <c:pt idx="2">
                  <c:v>Victoria</c:v>
                </c:pt>
                <c:pt idx="3">
                  <c:v>South Australia</c:v>
                </c:pt>
                <c:pt idx="4">
                  <c:v>Tasmania</c:v>
                </c:pt>
                <c:pt idx="5">
                  <c:v>ACT</c:v>
                </c:pt>
                <c:pt idx="6">
                  <c:v>NEM</c:v>
                </c:pt>
              </c:strCache>
            </c:strRef>
          </c:cat>
          <c:val>
            <c:numRef>
              <c:f>'Figure 6.2'!$B$14:$H$14</c:f>
              <c:numCache>
                <c:formatCode>0.0</c:formatCode>
                <c:ptCount val="7"/>
                <c:pt idx="0">
                  <c:v>2.8</c:v>
                </c:pt>
                <c:pt idx="1">
                  <c:v>2.8</c:v>
                </c:pt>
                <c:pt idx="2">
                  <c:v>4</c:v>
                </c:pt>
                <c:pt idx="3">
                  <c:v>3.4</c:v>
                </c:pt>
                <c:pt idx="4" formatCode="0;\-0;\-;@">
                  <c:v>0</c:v>
                </c:pt>
                <c:pt idx="6">
                  <c:v>3.1</c:v>
                </c:pt>
              </c:numCache>
            </c:numRef>
          </c:val>
          <c:extLst>
            <c:ext xmlns:c15="http://schemas.microsoft.com/office/drawing/2012/chart" uri="{02D57815-91ED-43cb-92C2-25804820EDAC}">
              <c15:datalabelsRange>
                <c15:f>'Figure 6.2'!$B$27:$H$27</c15:f>
                <c15:dlblRangeCache>
                  <c:ptCount val="7"/>
                  <c:pt idx="0">
                    <c:v>11%</c:v>
                  </c:pt>
                  <c:pt idx="1">
                    <c:v>10%</c:v>
                  </c:pt>
                  <c:pt idx="2">
                    <c:v>13%</c:v>
                  </c:pt>
                  <c:pt idx="3">
                    <c:v>10%</c:v>
                  </c:pt>
                  <c:pt idx="4">
                    <c:v>0%</c:v>
                  </c:pt>
                  <c:pt idx="5">
                    <c:v>0%</c:v>
                  </c:pt>
                  <c:pt idx="6">
                    <c:v>11%</c:v>
                  </c:pt>
                </c15:dlblRangeCache>
              </c15:datalabelsRange>
            </c:ext>
            <c:ext xmlns:c16="http://schemas.microsoft.com/office/drawing/2014/chart" uri="{C3380CC4-5D6E-409C-BE32-E72D297353CC}">
              <c16:uniqueId val="{00000003-1F06-404D-99C7-A2BC313A054C}"/>
            </c:ext>
          </c:extLst>
        </c:ser>
        <c:ser>
          <c:idx val="4"/>
          <c:order val="4"/>
          <c:tx>
            <c:strRef>
              <c:f>'Figure 6.2'!$A$15</c:f>
              <c:strCache>
                <c:ptCount val="1"/>
                <c:pt idx="0">
                  <c:v>Retail margin</c:v>
                </c:pt>
              </c:strCache>
            </c:strRef>
          </c:tx>
          <c:spPr>
            <a:solidFill>
              <a:schemeClr val="accent5"/>
            </a:solidFill>
            <a:ln>
              <a:noFill/>
            </a:ln>
            <a:effectLst/>
          </c:spPr>
          <c:invertIfNegative val="0"/>
          <c:dLbls>
            <c:dLbl>
              <c:idx val="0"/>
              <c:layout>
                <c:manualLayout>
                  <c:x val="-1.2874497012595752E-17"/>
                  <c:y val="-1.7593043452562771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A2007361-503C-4D06-B548-66EE4FAEF625}" type="CELLRANGE">
                      <a:rPr lang="en-US"/>
                      <a:pPr>
                        <a:defRPr/>
                      </a:pPr>
                      <a:t>[CELLRANGE]</a:t>
                    </a:fld>
                    <a:endParaRPr lang="en-AU"/>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extLst>
                <c:ext xmlns:c15="http://schemas.microsoft.com/office/drawing/2012/chart" uri="{CE6537A1-D6FC-4f65-9D91-7224C49458BB}">
                  <c15:layout>
                    <c:manualLayout>
                      <c:w val="3.7914716577161611E-2"/>
                      <c:h val="5.2735609223155823E-2"/>
                    </c:manualLayout>
                  </c15:layout>
                  <c15:dlblFieldTable/>
                  <c15:showDataLabelsRange val="1"/>
                </c:ext>
                <c:ext xmlns:c16="http://schemas.microsoft.com/office/drawing/2014/chart" uri="{C3380CC4-5D6E-409C-BE32-E72D297353CC}">
                  <c16:uniqueId val="{0000001C-258D-4765-83CD-1446B2D4BB46}"/>
                </c:ext>
              </c:extLst>
            </c:dLbl>
            <c:dLbl>
              <c:idx val="1"/>
              <c:tx>
                <c:rich>
                  <a:bodyPr/>
                  <a:lstStyle/>
                  <a:p>
                    <a:fld id="{DC831C3E-FAE7-4E66-A74B-702421585A1C}"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258D-4765-83CD-1446B2D4BB46}"/>
                </c:ext>
              </c:extLst>
            </c:dLbl>
            <c:dLbl>
              <c:idx val="2"/>
              <c:tx>
                <c:rich>
                  <a:bodyPr/>
                  <a:lstStyle/>
                  <a:p>
                    <a:fld id="{190A577C-2A6B-4B4A-90D5-05DFE92BC6CF}"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258D-4765-83CD-1446B2D4BB46}"/>
                </c:ext>
              </c:extLst>
            </c:dLbl>
            <c:dLbl>
              <c:idx val="3"/>
              <c:layout>
                <c:manualLayout>
                  <c:x val="1.3434146554056785E-3"/>
                  <c:y val="-2.5603106599867136E-2"/>
                </c:manualLayout>
              </c:layout>
              <c:tx>
                <c:rich>
                  <a:bodyPr/>
                  <a:lstStyle/>
                  <a:p>
                    <a:fld id="{F25F9253-ED40-42F1-B572-F43CBCEF4877}"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F-258D-4765-83CD-1446B2D4BB46}"/>
                </c:ext>
              </c:extLst>
            </c:dLbl>
            <c:dLbl>
              <c:idx val="4"/>
              <c:delete val="1"/>
              <c:extLst>
                <c:ext xmlns:c15="http://schemas.microsoft.com/office/drawing/2012/chart" uri="{CE6537A1-D6FC-4f65-9D91-7224C49458BB}"/>
                <c:ext xmlns:c16="http://schemas.microsoft.com/office/drawing/2014/chart" uri="{C3380CC4-5D6E-409C-BE32-E72D297353CC}">
                  <c16:uniqueId val="{00000020-258D-4765-83CD-1446B2D4BB46}"/>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258D-4765-83CD-1446B2D4BB46}"/>
                </c:ext>
              </c:extLst>
            </c:dLbl>
            <c:dLbl>
              <c:idx val="6"/>
              <c:tx>
                <c:rich>
                  <a:bodyPr/>
                  <a:lstStyle/>
                  <a:p>
                    <a:fld id="{04323700-6B64-4AAA-B848-259E284EE88D}"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258D-4765-83CD-1446B2D4BB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'Figure 6.2'!$B$10:$H$10</c:f>
              <c:strCache>
                <c:ptCount val="7"/>
                <c:pt idx="0">
                  <c:v>Queensland</c:v>
                </c:pt>
                <c:pt idx="1">
                  <c:v>NSW</c:v>
                </c:pt>
                <c:pt idx="2">
                  <c:v>Victoria</c:v>
                </c:pt>
                <c:pt idx="3">
                  <c:v>South Australia</c:v>
                </c:pt>
                <c:pt idx="4">
                  <c:v>Tasmania</c:v>
                </c:pt>
                <c:pt idx="5">
                  <c:v>ACT</c:v>
                </c:pt>
                <c:pt idx="6">
                  <c:v>NEM</c:v>
                </c:pt>
              </c:strCache>
            </c:strRef>
          </c:cat>
          <c:val>
            <c:numRef>
              <c:f>'Figure 6.2'!$B$15:$H$15</c:f>
              <c:numCache>
                <c:formatCode>0.0</c:formatCode>
                <c:ptCount val="7"/>
                <c:pt idx="0">
                  <c:v>0.3</c:v>
                </c:pt>
                <c:pt idx="1">
                  <c:v>1.4</c:v>
                </c:pt>
                <c:pt idx="2">
                  <c:v>1.9</c:v>
                </c:pt>
                <c:pt idx="3">
                  <c:v>0.4</c:v>
                </c:pt>
                <c:pt idx="4" formatCode="0;\-0;\-;@">
                  <c:v>0</c:v>
                </c:pt>
                <c:pt idx="6">
                  <c:v>1.3</c:v>
                </c:pt>
              </c:numCache>
            </c:numRef>
          </c:val>
          <c:extLst>
            <c:ext xmlns:c15="http://schemas.microsoft.com/office/drawing/2012/chart" uri="{02D57815-91ED-43cb-92C2-25804820EDAC}">
              <c15:datalabelsRange>
                <c15:f>'Figure 6.2'!$B$28:$H$28</c15:f>
                <c15:dlblRangeCache>
                  <c:ptCount val="7"/>
                  <c:pt idx="0">
                    <c:v>1%</c:v>
                  </c:pt>
                  <c:pt idx="1">
                    <c:v>5%</c:v>
                  </c:pt>
                  <c:pt idx="2">
                    <c:v>6%</c:v>
                  </c:pt>
                  <c:pt idx="3">
                    <c:v>1%</c:v>
                  </c:pt>
                  <c:pt idx="4">
                    <c:v>0%</c:v>
                  </c:pt>
                  <c:pt idx="5">
                    <c:v>0%</c:v>
                  </c:pt>
                  <c:pt idx="6">
                    <c:v>5%</c:v>
                  </c:pt>
                </c15:dlblRangeCache>
              </c15:datalabelsRange>
            </c:ext>
            <c:ext xmlns:c16="http://schemas.microsoft.com/office/drawing/2014/chart" uri="{C3380CC4-5D6E-409C-BE32-E72D297353CC}">
              <c16:uniqueId val="{00000004-1F06-404D-99C7-A2BC313A054C}"/>
            </c:ext>
          </c:extLst>
        </c:ser>
        <c:ser>
          <c:idx val="5"/>
          <c:order val="5"/>
          <c:tx>
            <c:strRef>
              <c:f>'Figure 6.2'!$A$16</c:f>
              <c:strCache>
                <c:ptCount val="1"/>
                <c:pt idx="0">
                  <c:v>Retail costs &amp; margin</c:v>
                </c:pt>
              </c:strCache>
            </c:strRef>
          </c:tx>
          <c:spPr>
            <a:solidFill>
              <a:schemeClr val="accent6"/>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5-258D-4765-83CD-1446B2D4BB46}"/>
                </c:ext>
              </c:extLst>
            </c:dLbl>
            <c:dLbl>
              <c:idx val="1"/>
              <c:delete val="1"/>
              <c:extLst>
                <c:ext xmlns:c15="http://schemas.microsoft.com/office/drawing/2012/chart" uri="{CE6537A1-D6FC-4f65-9D91-7224C49458BB}"/>
                <c:ext xmlns:c16="http://schemas.microsoft.com/office/drawing/2014/chart" uri="{C3380CC4-5D6E-409C-BE32-E72D297353CC}">
                  <c16:uniqueId val="{00000024-258D-4765-83CD-1446B2D4BB46}"/>
                </c:ext>
              </c:extLst>
            </c:dLbl>
            <c:dLbl>
              <c:idx val="2"/>
              <c:delete val="1"/>
              <c:extLst>
                <c:ext xmlns:c15="http://schemas.microsoft.com/office/drawing/2012/chart" uri="{CE6537A1-D6FC-4f65-9D91-7224C49458BB}"/>
                <c:ext xmlns:c16="http://schemas.microsoft.com/office/drawing/2014/chart" uri="{C3380CC4-5D6E-409C-BE32-E72D297353CC}">
                  <c16:uniqueId val="{00000023-258D-4765-83CD-1446B2D4BB46}"/>
                </c:ext>
              </c:extLst>
            </c:dLbl>
            <c:dLbl>
              <c:idx val="3"/>
              <c:delete val="1"/>
              <c:extLst>
                <c:ext xmlns:c15="http://schemas.microsoft.com/office/drawing/2012/chart" uri="{CE6537A1-D6FC-4f65-9D91-7224C49458BB}"/>
                <c:ext xmlns:c16="http://schemas.microsoft.com/office/drawing/2014/chart" uri="{C3380CC4-5D6E-409C-BE32-E72D297353CC}">
                  <c16:uniqueId val="{00000026-258D-4765-83CD-1446B2D4BB46}"/>
                </c:ext>
              </c:extLst>
            </c:dLbl>
            <c:dLbl>
              <c:idx val="4"/>
              <c:tx>
                <c:rich>
                  <a:bodyPr/>
                  <a:lstStyle/>
                  <a:p>
                    <a:fld id="{86DB1FBB-4C42-4C3D-A0D3-41301D019BD0}"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258D-4765-83CD-1446B2D4BB46}"/>
                </c:ext>
              </c:extLst>
            </c:dLbl>
            <c:dLbl>
              <c:idx val="5"/>
              <c:tx>
                <c:rich>
                  <a:bodyPr/>
                  <a:lstStyle/>
                  <a:p>
                    <a:fld id="{828D65BF-DD71-45E5-A72F-6B8C08DCCBA0}"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258D-4765-83CD-1446B2D4BB46}"/>
                </c:ext>
              </c:extLst>
            </c:dLbl>
            <c:dLbl>
              <c:idx val="6"/>
              <c:delete val="1"/>
              <c:extLst>
                <c:ext xmlns:c15="http://schemas.microsoft.com/office/drawing/2012/chart" uri="{CE6537A1-D6FC-4f65-9D91-7224C49458BB}"/>
                <c:ext xmlns:c16="http://schemas.microsoft.com/office/drawing/2014/chart" uri="{C3380CC4-5D6E-409C-BE32-E72D297353CC}">
                  <c16:uniqueId val="{00000027-258D-4765-83CD-1446B2D4BB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6.2'!$B$10:$H$10</c:f>
              <c:strCache>
                <c:ptCount val="7"/>
                <c:pt idx="0">
                  <c:v>Queensland</c:v>
                </c:pt>
                <c:pt idx="1">
                  <c:v>NSW</c:v>
                </c:pt>
                <c:pt idx="2">
                  <c:v>Victoria</c:v>
                </c:pt>
                <c:pt idx="3">
                  <c:v>South Australia</c:v>
                </c:pt>
                <c:pt idx="4">
                  <c:v>Tasmania</c:v>
                </c:pt>
                <c:pt idx="5">
                  <c:v>ACT</c:v>
                </c:pt>
                <c:pt idx="6">
                  <c:v>NEM</c:v>
                </c:pt>
              </c:strCache>
            </c:strRef>
          </c:cat>
          <c:val>
            <c:numRef>
              <c:f>'Figure 6.2'!$B$16:$H$16</c:f>
              <c:numCache>
                <c:formatCode>0;\-0;\-;@</c:formatCode>
                <c:ptCount val="7"/>
                <c:pt idx="0">
                  <c:v>0</c:v>
                </c:pt>
                <c:pt idx="1">
                  <c:v>0</c:v>
                </c:pt>
                <c:pt idx="2">
                  <c:v>0</c:v>
                </c:pt>
                <c:pt idx="3">
                  <c:v>0</c:v>
                </c:pt>
                <c:pt idx="4" formatCode="0.0">
                  <c:v>3.5</c:v>
                </c:pt>
                <c:pt idx="5" formatCode="0.0">
                  <c:v>4.12</c:v>
                </c:pt>
                <c:pt idx="6">
                  <c:v>0</c:v>
                </c:pt>
              </c:numCache>
            </c:numRef>
          </c:val>
          <c:extLst>
            <c:ext xmlns:c15="http://schemas.microsoft.com/office/drawing/2012/chart" uri="{02D57815-91ED-43cb-92C2-25804820EDAC}">
              <c15:datalabelsRange>
                <c15:f>'Figure 6.2'!$B$29:$H$29</c15:f>
                <c15:dlblRangeCache>
                  <c:ptCount val="7"/>
                  <c:pt idx="0">
                    <c:v>0%</c:v>
                  </c:pt>
                  <c:pt idx="1">
                    <c:v>0%</c:v>
                  </c:pt>
                  <c:pt idx="2">
                    <c:v>0%</c:v>
                  </c:pt>
                  <c:pt idx="3">
                    <c:v>0%</c:v>
                  </c:pt>
                  <c:pt idx="4">
                    <c:v>13%</c:v>
                  </c:pt>
                  <c:pt idx="5">
                    <c:v>15%</c:v>
                  </c:pt>
                  <c:pt idx="6">
                    <c:v>0%</c:v>
                  </c:pt>
                </c15:dlblRangeCache>
              </c15:datalabelsRange>
            </c:ext>
            <c:ext xmlns:c16="http://schemas.microsoft.com/office/drawing/2014/chart" uri="{C3380CC4-5D6E-409C-BE32-E72D297353CC}">
              <c16:uniqueId val="{00000005-1F06-404D-99C7-A2BC313A054C}"/>
            </c:ext>
          </c:extLst>
        </c:ser>
        <c:ser>
          <c:idx val="6"/>
          <c:order val="6"/>
          <c:tx>
            <c:strRef>
              <c:f>'Figure 6.2'!$A$17</c:f>
              <c:strCache>
                <c:ptCount val="1"/>
                <c:pt idx="0">
                  <c:v>Retail electricity price</c:v>
                </c:pt>
              </c:strCache>
            </c:strRef>
          </c:tx>
          <c:spPr>
            <a:noFill/>
            <a:ln>
              <a:noFill/>
            </a:ln>
            <a:effectLst/>
          </c:spPr>
          <c:invertIfNegative val="0"/>
          <c:dLbls>
            <c:delete val="1"/>
          </c:dLbls>
          <c:cat>
            <c:strRef>
              <c:f>'Figure 6.2'!$B$10:$H$10</c:f>
              <c:strCache>
                <c:ptCount val="7"/>
                <c:pt idx="0">
                  <c:v>Queensland</c:v>
                </c:pt>
                <c:pt idx="1">
                  <c:v>NSW</c:v>
                </c:pt>
                <c:pt idx="2">
                  <c:v>Victoria</c:v>
                </c:pt>
                <c:pt idx="3">
                  <c:v>South Australia</c:v>
                </c:pt>
                <c:pt idx="4">
                  <c:v>Tasmania</c:v>
                </c:pt>
                <c:pt idx="5">
                  <c:v>ACT</c:v>
                </c:pt>
                <c:pt idx="6">
                  <c:v>NEM</c:v>
                </c:pt>
              </c:strCache>
            </c:strRef>
          </c:cat>
          <c:val>
            <c:numRef>
              <c:f>'Figure 6.2'!$B$17:$H$17</c:f>
              <c:numCache>
                <c:formatCode>0.0</c:formatCode>
                <c:ptCount val="7"/>
                <c:pt idx="0">
                  <c:v>26.1</c:v>
                </c:pt>
                <c:pt idx="1">
                  <c:v>27.6</c:v>
                </c:pt>
                <c:pt idx="2">
                  <c:v>30.4</c:v>
                </c:pt>
                <c:pt idx="3">
                  <c:v>34.9</c:v>
                </c:pt>
                <c:pt idx="4">
                  <c:v>26.1</c:v>
                </c:pt>
                <c:pt idx="5">
                  <c:v>27.5</c:v>
                </c:pt>
                <c:pt idx="6">
                  <c:v>28.6</c:v>
                </c:pt>
              </c:numCache>
            </c:numRef>
          </c:val>
          <c:extLst>
            <c:ext xmlns:c16="http://schemas.microsoft.com/office/drawing/2014/chart" uri="{C3380CC4-5D6E-409C-BE32-E72D297353CC}">
              <c16:uniqueId val="{0000000E-1F06-404D-99C7-A2BC313A054C}"/>
            </c:ext>
          </c:extLst>
        </c:ser>
        <c:dLbls>
          <c:dLblPos val="ctr"/>
          <c:showLegendKey val="0"/>
          <c:showVal val="1"/>
          <c:showCatName val="0"/>
          <c:showSerName val="0"/>
          <c:showPercent val="0"/>
          <c:showBubbleSize val="0"/>
        </c:dLbls>
        <c:gapWidth val="35"/>
        <c:overlap val="100"/>
        <c:axId val="991998952"/>
        <c:axId val="991999280"/>
      </c:barChart>
      <c:catAx>
        <c:axId val="99199895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1999280"/>
        <c:crosses val="autoZero"/>
        <c:auto val="1"/>
        <c:lblAlgn val="ctr"/>
        <c:lblOffset val="100"/>
        <c:noMultiLvlLbl val="0"/>
      </c:catAx>
      <c:valAx>
        <c:axId val="991999280"/>
        <c:scaling>
          <c:orientation val="minMax"/>
          <c:max val="4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a:latin typeface="Arial" panose="020B0604020202020204" pitchFamily="34" charset="0"/>
                    <a:cs typeface="Arial" panose="020B0604020202020204" pitchFamily="34" charset="0"/>
                  </a:rPr>
                  <a:t>Cents per kWh</a:t>
                </a:r>
              </a:p>
            </c:rich>
          </c:tx>
          <c:layout>
            <c:manualLayout>
              <c:xMode val="edge"/>
              <c:yMode val="edge"/>
              <c:x val="1.5876397254517442E-2"/>
              <c:y val="0.3616587819119463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1998952"/>
        <c:crosses val="autoZero"/>
        <c:crossBetween val="between"/>
      </c:valAx>
      <c:spPr>
        <a:solidFill>
          <a:srgbClr val="26A69A">
            <a:alpha val="29804"/>
          </a:srgbClr>
        </a:solidFill>
        <a:ln>
          <a:noFill/>
        </a:ln>
        <a:effectLst/>
      </c:spPr>
    </c:plotArea>
    <c:legend>
      <c:legendPos val="b"/>
      <c:legendEntry>
        <c:idx val="6"/>
        <c:delete val="1"/>
      </c:legendEntry>
      <c:layout>
        <c:manualLayout>
          <c:xMode val="edge"/>
          <c:yMode val="edge"/>
          <c:x val="9.3889111669234498E-2"/>
          <c:y val="0.93874299460525901"/>
          <c:w val="0.83482309124767229"/>
          <c:h val="6.000041994750655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South Australia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273239418273705E-2"/>
          <c:y val="0.1432046332046332"/>
          <c:w val="0.89952990367519192"/>
          <c:h val="0.64225875603864735"/>
        </c:manualLayout>
      </c:layout>
      <c:barChart>
        <c:barDir val="col"/>
        <c:grouping val="stacked"/>
        <c:varyColors val="0"/>
        <c:ser>
          <c:idx val="0"/>
          <c:order val="0"/>
          <c:tx>
            <c:strRef>
              <c:f>'Figure 6.9'!$A$65</c:f>
              <c:strCache>
                <c:ptCount val="1"/>
                <c:pt idx="0">
                  <c:v>Origin</c:v>
                </c:pt>
              </c:strCache>
            </c:strRef>
          </c:tx>
          <c:spPr>
            <a:solidFill>
              <a:schemeClr val="accent1"/>
            </a:solidFill>
            <a:ln>
              <a:noFill/>
            </a:ln>
            <a:effectLst/>
          </c:spPr>
          <c:invertIfNegative val="0"/>
          <c:cat>
            <c:strRef>
              <c:f>'Figure 6.9'!$B$64:$D$64</c:f>
              <c:strCache>
                <c:ptCount val="3"/>
                <c:pt idx="0">
                  <c:v>Electricity generation</c:v>
                </c:pt>
                <c:pt idx="1">
                  <c:v>Electricity retail</c:v>
                </c:pt>
                <c:pt idx="2">
                  <c:v>Gas retail</c:v>
                </c:pt>
              </c:strCache>
            </c:strRef>
          </c:cat>
          <c:val>
            <c:numRef>
              <c:f>'Figure 6.9'!$B$65:$D$65</c:f>
              <c:numCache>
                <c:formatCode>0.0</c:formatCode>
                <c:ptCount val="3"/>
                <c:pt idx="0">
                  <c:v>23</c:v>
                </c:pt>
                <c:pt idx="1">
                  <c:v>26.571888122951488</c:v>
                </c:pt>
                <c:pt idx="2">
                  <c:v>42.712406207785143</c:v>
                </c:pt>
              </c:numCache>
            </c:numRef>
          </c:val>
          <c:extLst>
            <c:ext xmlns:c16="http://schemas.microsoft.com/office/drawing/2014/chart" uri="{C3380CC4-5D6E-409C-BE32-E72D297353CC}">
              <c16:uniqueId val="{00000012-1A12-4D4A-9666-88D31035306E}"/>
            </c:ext>
          </c:extLst>
        </c:ser>
        <c:ser>
          <c:idx val="2"/>
          <c:order val="1"/>
          <c:tx>
            <c:strRef>
              <c:f>'Figure 6.9'!$A$67</c:f>
              <c:strCache>
                <c:ptCount val="1"/>
                <c:pt idx="0">
                  <c:v>AGL</c:v>
                </c:pt>
              </c:strCache>
            </c:strRef>
          </c:tx>
          <c:spPr>
            <a:solidFill>
              <a:schemeClr val="accent2"/>
            </a:solidFill>
            <a:ln>
              <a:noFill/>
            </a:ln>
            <a:effectLst/>
          </c:spPr>
          <c:invertIfNegative val="0"/>
          <c:cat>
            <c:strRef>
              <c:f>'Figure 6.9'!$B$64:$D$64</c:f>
              <c:strCache>
                <c:ptCount val="3"/>
                <c:pt idx="0">
                  <c:v>Electricity generation</c:v>
                </c:pt>
                <c:pt idx="1">
                  <c:v>Electricity retail</c:v>
                </c:pt>
                <c:pt idx="2">
                  <c:v>Gas retail</c:v>
                </c:pt>
              </c:strCache>
            </c:strRef>
          </c:cat>
          <c:val>
            <c:numRef>
              <c:f>'Figure 6.9'!$B$67:$D$67</c:f>
              <c:numCache>
                <c:formatCode>0.0</c:formatCode>
                <c:ptCount val="3"/>
                <c:pt idx="0">
                  <c:v>31</c:v>
                </c:pt>
                <c:pt idx="1">
                  <c:v>40.836475485481138</c:v>
                </c:pt>
                <c:pt idx="2">
                  <c:v>28.532227071899563</c:v>
                </c:pt>
              </c:numCache>
            </c:numRef>
          </c:val>
          <c:extLst>
            <c:ext xmlns:c16="http://schemas.microsoft.com/office/drawing/2014/chart" uri="{C3380CC4-5D6E-409C-BE32-E72D297353CC}">
              <c16:uniqueId val="{00000014-1A12-4D4A-9666-88D31035306E}"/>
            </c:ext>
          </c:extLst>
        </c:ser>
        <c:ser>
          <c:idx val="1"/>
          <c:order val="2"/>
          <c:tx>
            <c:strRef>
              <c:f>'Figure 6.9'!$A$66</c:f>
              <c:strCache>
                <c:ptCount val="1"/>
                <c:pt idx="0">
                  <c:v>EnergyAustralia</c:v>
                </c:pt>
              </c:strCache>
            </c:strRef>
          </c:tx>
          <c:spPr>
            <a:solidFill>
              <a:schemeClr val="accent3"/>
            </a:solidFill>
            <a:ln>
              <a:noFill/>
            </a:ln>
            <a:effectLst/>
          </c:spPr>
          <c:invertIfNegative val="0"/>
          <c:cat>
            <c:strRef>
              <c:f>'Figure 6.9'!$B$64:$D$64</c:f>
              <c:strCache>
                <c:ptCount val="3"/>
                <c:pt idx="0">
                  <c:v>Electricity generation</c:v>
                </c:pt>
                <c:pt idx="1">
                  <c:v>Electricity retail</c:v>
                </c:pt>
                <c:pt idx="2">
                  <c:v>Gas retail</c:v>
                </c:pt>
              </c:strCache>
            </c:strRef>
          </c:cat>
          <c:val>
            <c:numRef>
              <c:f>'Figure 6.9'!$B$66:$D$66</c:f>
              <c:numCache>
                <c:formatCode>0.0</c:formatCode>
                <c:ptCount val="3"/>
                <c:pt idx="0">
                  <c:v>2</c:v>
                </c:pt>
                <c:pt idx="1">
                  <c:v>6.9743740248246251</c:v>
                </c:pt>
                <c:pt idx="2">
                  <c:v>9.6603194842598494</c:v>
                </c:pt>
              </c:numCache>
            </c:numRef>
          </c:val>
          <c:extLst>
            <c:ext xmlns:c16="http://schemas.microsoft.com/office/drawing/2014/chart" uri="{C3380CC4-5D6E-409C-BE32-E72D297353CC}">
              <c16:uniqueId val="{00000013-1A12-4D4A-9666-88D31035306E}"/>
            </c:ext>
          </c:extLst>
        </c:ser>
        <c:ser>
          <c:idx val="4"/>
          <c:order val="3"/>
          <c:tx>
            <c:strRef>
              <c:f>'Figure 6.9'!$A$69</c:f>
              <c:strCache>
                <c:ptCount val="1"/>
                <c:pt idx="0">
                  <c:v>Snowy Hydro (Red / Lumo)</c:v>
                </c:pt>
              </c:strCache>
            </c:strRef>
          </c:tx>
          <c:spPr>
            <a:solidFill>
              <a:schemeClr val="accent4"/>
            </a:solidFill>
            <a:ln>
              <a:noFill/>
            </a:ln>
            <a:effectLst/>
          </c:spPr>
          <c:invertIfNegative val="0"/>
          <c:cat>
            <c:strRef>
              <c:f>'Figure 6.9'!$B$64:$D$64</c:f>
              <c:strCache>
                <c:ptCount val="3"/>
                <c:pt idx="0">
                  <c:v>Electricity generation</c:v>
                </c:pt>
                <c:pt idx="1">
                  <c:v>Electricity retail</c:v>
                </c:pt>
                <c:pt idx="2">
                  <c:v>Gas retail</c:v>
                </c:pt>
              </c:strCache>
            </c:strRef>
          </c:cat>
          <c:val>
            <c:numRef>
              <c:f>'Figure 6.9'!$B$69:$D$69</c:f>
              <c:numCache>
                <c:formatCode>0.0</c:formatCode>
                <c:ptCount val="3"/>
                <c:pt idx="0">
                  <c:v>1</c:v>
                </c:pt>
                <c:pt idx="1">
                  <c:v>5.4750830869480982</c:v>
                </c:pt>
                <c:pt idx="2">
                  <c:v>3.0824925657269984</c:v>
                </c:pt>
              </c:numCache>
            </c:numRef>
          </c:val>
          <c:extLst>
            <c:ext xmlns:c16="http://schemas.microsoft.com/office/drawing/2014/chart" uri="{C3380CC4-5D6E-409C-BE32-E72D297353CC}">
              <c16:uniqueId val="{00000016-1A12-4D4A-9666-88D31035306E}"/>
            </c:ext>
          </c:extLst>
        </c:ser>
        <c:ser>
          <c:idx val="3"/>
          <c:order val="4"/>
          <c:tx>
            <c:strRef>
              <c:f>'Figure 6.9'!$A$68</c:f>
              <c:strCache>
                <c:ptCount val="1"/>
                <c:pt idx="0">
                  <c:v>Engie (Simply)</c:v>
                </c:pt>
              </c:strCache>
            </c:strRef>
          </c:tx>
          <c:spPr>
            <a:solidFill>
              <a:srgbClr val="673AB7"/>
            </a:solidFill>
            <a:ln>
              <a:noFill/>
            </a:ln>
            <a:effectLst/>
          </c:spPr>
          <c:invertIfNegative val="0"/>
          <c:cat>
            <c:strRef>
              <c:f>'Figure 6.9'!$B$64:$D$64</c:f>
              <c:strCache>
                <c:ptCount val="3"/>
                <c:pt idx="0">
                  <c:v>Electricity generation</c:v>
                </c:pt>
                <c:pt idx="1">
                  <c:v>Electricity retail</c:v>
                </c:pt>
                <c:pt idx="2">
                  <c:v>Gas retail</c:v>
                </c:pt>
              </c:strCache>
            </c:strRef>
          </c:cat>
          <c:val>
            <c:numRef>
              <c:f>'Figure 6.9'!$B$68:$D$68</c:f>
              <c:numCache>
                <c:formatCode>0.0</c:formatCode>
                <c:ptCount val="3"/>
                <c:pt idx="0">
                  <c:v>27</c:v>
                </c:pt>
                <c:pt idx="1">
                  <c:v>10.174152994626718</c:v>
                </c:pt>
                <c:pt idx="2">
                  <c:v>10.198440474545139</c:v>
                </c:pt>
              </c:numCache>
            </c:numRef>
          </c:val>
          <c:extLst>
            <c:ext xmlns:c16="http://schemas.microsoft.com/office/drawing/2014/chart" uri="{C3380CC4-5D6E-409C-BE32-E72D297353CC}">
              <c16:uniqueId val="{00000015-1A12-4D4A-9666-88D31035306E}"/>
            </c:ext>
          </c:extLst>
        </c:ser>
        <c:ser>
          <c:idx val="5"/>
          <c:order val="5"/>
          <c:tx>
            <c:strRef>
              <c:f>'Figure 6.9'!$A$70</c:f>
              <c:strCache>
                <c:ptCount val="1"/>
                <c:pt idx="0">
                  <c:v>Hydro Tas (Momentum)</c:v>
                </c:pt>
              </c:strCache>
            </c:strRef>
          </c:tx>
          <c:spPr>
            <a:solidFill>
              <a:srgbClr val="F2BE28"/>
            </a:solidFill>
            <a:ln>
              <a:noFill/>
            </a:ln>
            <a:effectLst/>
          </c:spPr>
          <c:invertIfNegative val="0"/>
          <c:cat>
            <c:strRef>
              <c:f>'Figure 6.9'!$B$64:$D$64</c:f>
              <c:strCache>
                <c:ptCount val="3"/>
                <c:pt idx="0">
                  <c:v>Electricity generation</c:v>
                </c:pt>
                <c:pt idx="1">
                  <c:v>Electricity retail</c:v>
                </c:pt>
                <c:pt idx="2">
                  <c:v>Gas retail</c:v>
                </c:pt>
              </c:strCache>
            </c:strRef>
          </c:cat>
          <c:val>
            <c:numRef>
              <c:f>'Figure 6.9'!$B$70:$D$70</c:f>
              <c:numCache>
                <c:formatCode>0.0</c:formatCode>
                <c:ptCount val="3"/>
                <c:pt idx="0">
                  <c:v>1</c:v>
                </c:pt>
                <c:pt idx="1">
                  <c:v>0.77727424367662179</c:v>
                </c:pt>
                <c:pt idx="2">
                  <c:v>0</c:v>
                </c:pt>
              </c:numCache>
            </c:numRef>
          </c:val>
          <c:extLst>
            <c:ext xmlns:c16="http://schemas.microsoft.com/office/drawing/2014/chart" uri="{C3380CC4-5D6E-409C-BE32-E72D297353CC}">
              <c16:uniqueId val="{00000017-1A12-4D4A-9666-88D31035306E}"/>
            </c:ext>
          </c:extLst>
        </c:ser>
        <c:ser>
          <c:idx val="6"/>
          <c:order val="6"/>
          <c:tx>
            <c:strRef>
              <c:f>'Figure 6.9'!$A$71</c:f>
              <c:strCache>
                <c:ptCount val="1"/>
                <c:pt idx="0">
                  <c:v>Alinta</c:v>
                </c:pt>
              </c:strCache>
            </c:strRef>
          </c:tx>
          <c:spPr>
            <a:solidFill>
              <a:srgbClr val="33A3DC"/>
            </a:solidFill>
            <a:ln>
              <a:noFill/>
            </a:ln>
            <a:effectLst/>
          </c:spPr>
          <c:invertIfNegative val="0"/>
          <c:cat>
            <c:strRef>
              <c:f>'Figure 6.9'!$B$64:$D$64</c:f>
              <c:strCache>
                <c:ptCount val="3"/>
                <c:pt idx="0">
                  <c:v>Electricity generation</c:v>
                </c:pt>
                <c:pt idx="1">
                  <c:v>Electricity retail</c:v>
                </c:pt>
                <c:pt idx="2">
                  <c:v>Gas retail</c:v>
                </c:pt>
              </c:strCache>
            </c:strRef>
          </c:cat>
          <c:val>
            <c:numRef>
              <c:f>'Figure 6.9'!$B$71:$D$71</c:f>
              <c:numCache>
                <c:formatCode>0.0</c:formatCode>
                <c:ptCount val="3"/>
                <c:pt idx="0">
                  <c:v>0</c:v>
                </c:pt>
                <c:pt idx="1">
                  <c:v>6.8398987021354412</c:v>
                </c:pt>
                <c:pt idx="2">
                  <c:v>5.5495120352743434</c:v>
                </c:pt>
              </c:numCache>
            </c:numRef>
          </c:val>
          <c:extLst>
            <c:ext xmlns:c16="http://schemas.microsoft.com/office/drawing/2014/chart" uri="{C3380CC4-5D6E-409C-BE32-E72D297353CC}">
              <c16:uniqueId val="{00000018-1A12-4D4A-9666-88D31035306E}"/>
            </c:ext>
          </c:extLst>
        </c:ser>
        <c:ser>
          <c:idx val="7"/>
          <c:order val="7"/>
          <c:tx>
            <c:strRef>
              <c:f>'Figure 6.9'!$A$72</c:f>
              <c:strCache>
                <c:ptCount val="1"/>
                <c:pt idx="0">
                  <c:v>Other private</c:v>
                </c:pt>
              </c:strCache>
            </c:strRef>
          </c:tx>
          <c:spPr>
            <a:solidFill>
              <a:schemeClr val="bg2"/>
            </a:solidFill>
            <a:ln>
              <a:noFill/>
            </a:ln>
            <a:effectLst/>
          </c:spPr>
          <c:invertIfNegative val="0"/>
          <c:cat>
            <c:strRef>
              <c:f>'Figure 6.9'!$B$64:$D$64</c:f>
              <c:strCache>
                <c:ptCount val="3"/>
                <c:pt idx="0">
                  <c:v>Electricity generation</c:v>
                </c:pt>
                <c:pt idx="1">
                  <c:v>Electricity retail</c:v>
                </c:pt>
                <c:pt idx="2">
                  <c:v>Gas retail</c:v>
                </c:pt>
              </c:strCache>
            </c:strRef>
          </c:cat>
          <c:val>
            <c:numRef>
              <c:f>'Figure 6.9'!$B$72:$D$72</c:f>
              <c:numCache>
                <c:formatCode>0.0</c:formatCode>
                <c:ptCount val="3"/>
                <c:pt idx="0">
                  <c:v>6</c:v>
                </c:pt>
                <c:pt idx="1">
                  <c:v>2.3508533393558793</c:v>
                </c:pt>
                <c:pt idx="2">
                  <c:v>0.2646021605089699</c:v>
                </c:pt>
              </c:numCache>
            </c:numRef>
          </c:val>
          <c:extLst>
            <c:ext xmlns:c16="http://schemas.microsoft.com/office/drawing/2014/chart" uri="{C3380CC4-5D6E-409C-BE32-E72D297353CC}">
              <c16:uniqueId val="{00000019-1A12-4D4A-9666-88D31035306E}"/>
            </c:ext>
          </c:extLst>
        </c:ser>
        <c:ser>
          <c:idx val="8"/>
          <c:order val="8"/>
          <c:tx>
            <c:strRef>
              <c:f>'Figure 6.9'!$A$73</c:f>
              <c:strCache>
                <c:ptCount val="1"/>
                <c:pt idx="0">
                  <c:v>Other state owned</c:v>
                </c:pt>
              </c:strCache>
            </c:strRef>
          </c:tx>
          <c:spPr>
            <a:solidFill>
              <a:srgbClr val="A61A32"/>
            </a:solidFill>
            <a:ln>
              <a:noFill/>
            </a:ln>
            <a:effectLst/>
          </c:spPr>
          <c:invertIfNegative val="0"/>
          <c:cat>
            <c:strRef>
              <c:f>'Figure 6.9'!$B$64:$D$64</c:f>
              <c:strCache>
                <c:ptCount val="3"/>
                <c:pt idx="0">
                  <c:v>Electricity generation</c:v>
                </c:pt>
                <c:pt idx="1">
                  <c:v>Electricity retail</c:v>
                </c:pt>
                <c:pt idx="2">
                  <c:v>Gas retail</c:v>
                </c:pt>
              </c:strCache>
            </c:strRef>
          </c:cat>
          <c:val>
            <c:numRef>
              <c:f>'Figure 6.9'!$B$73:$D$73</c:f>
              <c:numCache>
                <c:formatCode>@</c:formatCode>
                <c:ptCount val="3"/>
                <c:pt idx="0" formatCode="0.0">
                  <c:v>9</c:v>
                </c:pt>
                <c:pt idx="1">
                  <c:v>0</c:v>
                </c:pt>
                <c:pt idx="2">
                  <c:v>0</c:v>
                </c:pt>
              </c:numCache>
            </c:numRef>
          </c:val>
          <c:extLst>
            <c:ext xmlns:c16="http://schemas.microsoft.com/office/drawing/2014/chart" uri="{C3380CC4-5D6E-409C-BE32-E72D297353CC}">
              <c16:uniqueId val="{0000001A-1A12-4D4A-9666-88D31035306E}"/>
            </c:ext>
          </c:extLst>
        </c:ser>
        <c:dLbls>
          <c:showLegendKey val="0"/>
          <c:showVal val="0"/>
          <c:showCatName val="0"/>
          <c:showSerName val="0"/>
          <c:showPercent val="0"/>
          <c:showBubbleSize val="0"/>
        </c:dLbls>
        <c:gapWidth val="50"/>
        <c:overlap val="100"/>
        <c:axId val="507787712"/>
        <c:axId val="507788368"/>
      </c:barChart>
      <c:catAx>
        <c:axId val="5077877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8368"/>
        <c:crosses val="autoZero"/>
        <c:auto val="1"/>
        <c:lblAlgn val="ctr"/>
        <c:lblOffset val="100"/>
        <c:noMultiLvlLbl val="0"/>
      </c:catAx>
      <c:valAx>
        <c:axId val="507788368"/>
        <c:scaling>
          <c:orientation val="minMax"/>
          <c:max val="10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7712"/>
        <c:crosses val="autoZero"/>
        <c:crossBetween val="between"/>
        <c:majorUnit val="20"/>
      </c:valAx>
      <c:spPr>
        <a:solidFill>
          <a:schemeClr val="accent1">
            <a:alpha val="30000"/>
          </a:schemeClr>
        </a:solidFill>
        <a:ln>
          <a:noFill/>
        </a:ln>
        <a:effectLst/>
      </c:spPr>
    </c:plotArea>
    <c:legend>
      <c:legendPos val="b"/>
      <c:layout>
        <c:manualLayout>
          <c:xMode val="edge"/>
          <c:yMode val="edge"/>
          <c:x val="0.16426872566855066"/>
          <c:y val="0.87050513285024156"/>
          <c:w val="0.81603207006531608"/>
          <c:h val="0.123626811594202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Victoria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273239418273705E-2"/>
          <c:y val="0.14129523809523808"/>
          <c:w val="0.89952990367519192"/>
          <c:h val="0.6134867149758455"/>
        </c:manualLayout>
      </c:layout>
      <c:barChart>
        <c:barDir val="col"/>
        <c:grouping val="stacked"/>
        <c:varyColors val="0"/>
        <c:ser>
          <c:idx val="0"/>
          <c:order val="0"/>
          <c:tx>
            <c:strRef>
              <c:f>'Figure 6.9'!$A$46</c:f>
              <c:strCache>
                <c:ptCount val="1"/>
                <c:pt idx="0">
                  <c:v>Origin</c:v>
                </c:pt>
              </c:strCache>
            </c:strRef>
          </c:tx>
          <c:spPr>
            <a:solidFill>
              <a:schemeClr val="accent1"/>
            </a:solidFill>
            <a:ln>
              <a:noFill/>
            </a:ln>
            <a:effectLst/>
          </c:spPr>
          <c:invertIfNegative val="0"/>
          <c:cat>
            <c:strRef>
              <c:f>'Figure 6.9'!$B$45:$D$45</c:f>
              <c:strCache>
                <c:ptCount val="3"/>
                <c:pt idx="0">
                  <c:v>Electricity generation</c:v>
                </c:pt>
                <c:pt idx="1">
                  <c:v>Electricity retail</c:v>
                </c:pt>
                <c:pt idx="2">
                  <c:v>Gas retail</c:v>
                </c:pt>
              </c:strCache>
            </c:strRef>
          </c:cat>
          <c:val>
            <c:numRef>
              <c:f>'Figure 6.9'!$B$46:$D$46</c:f>
              <c:numCache>
                <c:formatCode>0.0</c:formatCode>
                <c:ptCount val="3"/>
                <c:pt idx="0">
                  <c:v>3</c:v>
                </c:pt>
                <c:pt idx="1">
                  <c:v>17.814960870810214</c:v>
                </c:pt>
                <c:pt idx="2">
                  <c:v>18.481540606503817</c:v>
                </c:pt>
              </c:numCache>
            </c:numRef>
          </c:val>
          <c:extLst>
            <c:ext xmlns:c16="http://schemas.microsoft.com/office/drawing/2014/chart" uri="{C3380CC4-5D6E-409C-BE32-E72D297353CC}">
              <c16:uniqueId val="{00000009-3BF0-484C-B8E7-B4600905088D}"/>
            </c:ext>
          </c:extLst>
        </c:ser>
        <c:ser>
          <c:idx val="2"/>
          <c:order val="1"/>
          <c:tx>
            <c:strRef>
              <c:f>'Figure 6.9'!$A$48</c:f>
              <c:strCache>
                <c:ptCount val="1"/>
                <c:pt idx="0">
                  <c:v>AGL</c:v>
                </c:pt>
              </c:strCache>
            </c:strRef>
          </c:tx>
          <c:spPr>
            <a:solidFill>
              <a:schemeClr val="accent2"/>
            </a:solidFill>
            <a:ln>
              <a:noFill/>
            </a:ln>
            <a:effectLst/>
          </c:spPr>
          <c:invertIfNegative val="0"/>
          <c:cat>
            <c:strRef>
              <c:f>'Figure 6.9'!$B$45:$D$45</c:f>
              <c:strCache>
                <c:ptCount val="3"/>
                <c:pt idx="0">
                  <c:v>Electricity generation</c:v>
                </c:pt>
                <c:pt idx="1">
                  <c:v>Electricity retail</c:v>
                </c:pt>
                <c:pt idx="2">
                  <c:v>Gas retail</c:v>
                </c:pt>
              </c:strCache>
            </c:strRef>
          </c:cat>
          <c:val>
            <c:numRef>
              <c:f>'Figure 6.9'!$B$48:$D$48</c:f>
              <c:numCache>
                <c:formatCode>0.0</c:formatCode>
                <c:ptCount val="3"/>
                <c:pt idx="0">
                  <c:v>40</c:v>
                </c:pt>
                <c:pt idx="1">
                  <c:v>22.66293864533252</c:v>
                </c:pt>
                <c:pt idx="2">
                  <c:v>26.324540880989254</c:v>
                </c:pt>
              </c:numCache>
            </c:numRef>
          </c:val>
          <c:extLst>
            <c:ext xmlns:c16="http://schemas.microsoft.com/office/drawing/2014/chart" uri="{C3380CC4-5D6E-409C-BE32-E72D297353CC}">
              <c16:uniqueId val="{0000000B-3BF0-484C-B8E7-B4600905088D}"/>
            </c:ext>
          </c:extLst>
        </c:ser>
        <c:ser>
          <c:idx val="1"/>
          <c:order val="2"/>
          <c:tx>
            <c:strRef>
              <c:f>'Figure 6.9'!$A$47</c:f>
              <c:strCache>
                <c:ptCount val="1"/>
                <c:pt idx="0">
                  <c:v>EnergyAustralia</c:v>
                </c:pt>
              </c:strCache>
            </c:strRef>
          </c:tx>
          <c:spPr>
            <a:solidFill>
              <a:schemeClr val="accent3"/>
            </a:solidFill>
            <a:ln>
              <a:noFill/>
            </a:ln>
            <a:effectLst/>
          </c:spPr>
          <c:invertIfNegative val="0"/>
          <c:cat>
            <c:strRef>
              <c:f>'Figure 6.9'!$B$45:$D$45</c:f>
              <c:strCache>
                <c:ptCount val="3"/>
                <c:pt idx="0">
                  <c:v>Electricity generation</c:v>
                </c:pt>
                <c:pt idx="1">
                  <c:v>Electricity retail</c:v>
                </c:pt>
                <c:pt idx="2">
                  <c:v>Gas retail</c:v>
                </c:pt>
              </c:strCache>
            </c:strRef>
          </c:cat>
          <c:val>
            <c:numRef>
              <c:f>'Figure 6.9'!$B$47:$D$47</c:f>
              <c:numCache>
                <c:formatCode>0.0</c:formatCode>
                <c:ptCount val="3"/>
                <c:pt idx="0">
                  <c:v>27</c:v>
                </c:pt>
                <c:pt idx="1">
                  <c:v>16.208886205260509</c:v>
                </c:pt>
                <c:pt idx="2">
                  <c:v>20.525813026860927</c:v>
                </c:pt>
              </c:numCache>
            </c:numRef>
          </c:val>
          <c:extLst>
            <c:ext xmlns:c16="http://schemas.microsoft.com/office/drawing/2014/chart" uri="{C3380CC4-5D6E-409C-BE32-E72D297353CC}">
              <c16:uniqueId val="{0000000A-3BF0-484C-B8E7-B4600905088D}"/>
            </c:ext>
          </c:extLst>
        </c:ser>
        <c:ser>
          <c:idx val="4"/>
          <c:order val="3"/>
          <c:tx>
            <c:strRef>
              <c:f>'Figure 6.9'!$A$50</c:f>
              <c:strCache>
                <c:ptCount val="1"/>
                <c:pt idx="0">
                  <c:v>Snowy Hydro (Red / Lumo)</c:v>
                </c:pt>
              </c:strCache>
            </c:strRef>
          </c:tx>
          <c:spPr>
            <a:solidFill>
              <a:schemeClr val="accent4"/>
            </a:solidFill>
            <a:ln>
              <a:noFill/>
            </a:ln>
            <a:effectLst/>
          </c:spPr>
          <c:invertIfNegative val="0"/>
          <c:cat>
            <c:strRef>
              <c:f>'Figure 6.9'!$B$45:$D$45</c:f>
              <c:strCache>
                <c:ptCount val="3"/>
                <c:pt idx="0">
                  <c:v>Electricity generation</c:v>
                </c:pt>
                <c:pt idx="1">
                  <c:v>Electricity retail</c:v>
                </c:pt>
                <c:pt idx="2">
                  <c:v>Gas retail</c:v>
                </c:pt>
              </c:strCache>
            </c:strRef>
          </c:cat>
          <c:val>
            <c:numRef>
              <c:f>'Figure 6.9'!$B$50:$D$50</c:f>
              <c:numCache>
                <c:formatCode>0.0</c:formatCode>
                <c:ptCount val="3"/>
                <c:pt idx="0">
                  <c:v>3</c:v>
                </c:pt>
                <c:pt idx="1">
                  <c:v>13.964346512986598</c:v>
                </c:pt>
                <c:pt idx="2">
                  <c:v>15.314801107058241</c:v>
                </c:pt>
              </c:numCache>
            </c:numRef>
          </c:val>
          <c:extLst>
            <c:ext xmlns:c16="http://schemas.microsoft.com/office/drawing/2014/chart" uri="{C3380CC4-5D6E-409C-BE32-E72D297353CC}">
              <c16:uniqueId val="{0000000D-3BF0-484C-B8E7-B4600905088D}"/>
            </c:ext>
          </c:extLst>
        </c:ser>
        <c:ser>
          <c:idx val="3"/>
          <c:order val="4"/>
          <c:tx>
            <c:strRef>
              <c:f>'Figure 6.9'!$A$49</c:f>
              <c:strCache>
                <c:ptCount val="1"/>
                <c:pt idx="0">
                  <c:v>Engie (Simply)</c:v>
                </c:pt>
              </c:strCache>
            </c:strRef>
          </c:tx>
          <c:spPr>
            <a:solidFill>
              <a:srgbClr val="673AB7"/>
            </a:solidFill>
            <a:ln>
              <a:noFill/>
            </a:ln>
            <a:effectLst/>
          </c:spPr>
          <c:invertIfNegative val="0"/>
          <c:cat>
            <c:strRef>
              <c:f>'Figure 6.9'!$B$45:$D$45</c:f>
              <c:strCache>
                <c:ptCount val="3"/>
                <c:pt idx="0">
                  <c:v>Electricity generation</c:v>
                </c:pt>
                <c:pt idx="1">
                  <c:v>Electricity retail</c:v>
                </c:pt>
                <c:pt idx="2">
                  <c:v>Gas retail</c:v>
                </c:pt>
              </c:strCache>
            </c:strRef>
          </c:cat>
          <c:val>
            <c:numRef>
              <c:f>'Figure 6.9'!$B$49:$D$49</c:f>
              <c:numCache>
                <c:formatCode>0.0</c:formatCode>
                <c:ptCount val="3"/>
                <c:pt idx="0" formatCode="0;\-0;\-;@">
                  <c:v>0</c:v>
                </c:pt>
                <c:pt idx="1">
                  <c:v>9.1708765407020145</c:v>
                </c:pt>
                <c:pt idx="2">
                  <c:v>10.212840171191713</c:v>
                </c:pt>
              </c:numCache>
            </c:numRef>
          </c:val>
          <c:extLst>
            <c:ext xmlns:c16="http://schemas.microsoft.com/office/drawing/2014/chart" uri="{C3380CC4-5D6E-409C-BE32-E72D297353CC}">
              <c16:uniqueId val="{0000000C-3BF0-484C-B8E7-B4600905088D}"/>
            </c:ext>
          </c:extLst>
        </c:ser>
        <c:ser>
          <c:idx val="5"/>
          <c:order val="5"/>
          <c:tx>
            <c:strRef>
              <c:f>'Figure 6.9'!$A$51</c:f>
              <c:strCache>
                <c:ptCount val="1"/>
                <c:pt idx="0">
                  <c:v>Hydro Tas (Momentum)</c:v>
                </c:pt>
              </c:strCache>
            </c:strRef>
          </c:tx>
          <c:spPr>
            <a:solidFill>
              <a:srgbClr val="F2BE28"/>
            </a:solidFill>
            <a:ln>
              <a:noFill/>
            </a:ln>
            <a:effectLst/>
          </c:spPr>
          <c:invertIfNegative val="0"/>
          <c:cat>
            <c:strRef>
              <c:f>'Figure 6.9'!$B$45:$D$45</c:f>
              <c:strCache>
                <c:ptCount val="3"/>
                <c:pt idx="0">
                  <c:v>Electricity generation</c:v>
                </c:pt>
                <c:pt idx="1">
                  <c:v>Electricity retail</c:v>
                </c:pt>
                <c:pt idx="2">
                  <c:v>Gas retail</c:v>
                </c:pt>
              </c:strCache>
            </c:strRef>
          </c:cat>
          <c:val>
            <c:numRef>
              <c:f>'Figure 6.9'!$B$51:$D$51</c:f>
              <c:numCache>
                <c:formatCode>0.0</c:formatCode>
                <c:ptCount val="3"/>
                <c:pt idx="0">
                  <c:v>0</c:v>
                </c:pt>
                <c:pt idx="1">
                  <c:v>4.0370736967163507</c:v>
                </c:pt>
                <c:pt idx="2">
                  <c:v>2.8766470364986358</c:v>
                </c:pt>
              </c:numCache>
            </c:numRef>
          </c:val>
          <c:extLst>
            <c:ext xmlns:c16="http://schemas.microsoft.com/office/drawing/2014/chart" uri="{C3380CC4-5D6E-409C-BE32-E72D297353CC}">
              <c16:uniqueId val="{0000000E-3BF0-484C-B8E7-B4600905088D}"/>
            </c:ext>
          </c:extLst>
        </c:ser>
        <c:ser>
          <c:idx val="6"/>
          <c:order val="6"/>
          <c:tx>
            <c:strRef>
              <c:f>'Figure 6.9'!$A$52</c:f>
              <c:strCache>
                <c:ptCount val="1"/>
                <c:pt idx="0">
                  <c:v>Alinta</c:v>
                </c:pt>
              </c:strCache>
            </c:strRef>
          </c:tx>
          <c:spPr>
            <a:solidFill>
              <a:schemeClr val="accent6"/>
            </a:solidFill>
            <a:ln>
              <a:noFill/>
            </a:ln>
            <a:effectLst/>
          </c:spPr>
          <c:invertIfNegative val="0"/>
          <c:cat>
            <c:strRef>
              <c:f>'Figure 6.9'!$B$45:$D$45</c:f>
              <c:strCache>
                <c:ptCount val="3"/>
                <c:pt idx="0">
                  <c:v>Electricity generation</c:v>
                </c:pt>
                <c:pt idx="1">
                  <c:v>Electricity retail</c:v>
                </c:pt>
                <c:pt idx="2">
                  <c:v>Gas retail</c:v>
                </c:pt>
              </c:strCache>
            </c:strRef>
          </c:cat>
          <c:val>
            <c:numRef>
              <c:f>'Figure 6.9'!$B$52:$D$52</c:f>
              <c:numCache>
                <c:formatCode>0.0</c:formatCode>
                <c:ptCount val="3"/>
                <c:pt idx="0">
                  <c:v>21</c:v>
                </c:pt>
                <c:pt idx="1">
                  <c:v>5.5603202779163681</c:v>
                </c:pt>
                <c:pt idx="2">
                  <c:v>2.6302046947910194</c:v>
                </c:pt>
              </c:numCache>
            </c:numRef>
          </c:val>
          <c:extLst>
            <c:ext xmlns:c16="http://schemas.microsoft.com/office/drawing/2014/chart" uri="{C3380CC4-5D6E-409C-BE32-E72D297353CC}">
              <c16:uniqueId val="{0000000F-3BF0-484C-B8E7-B4600905088D}"/>
            </c:ext>
          </c:extLst>
        </c:ser>
        <c:ser>
          <c:idx val="7"/>
          <c:order val="7"/>
          <c:tx>
            <c:strRef>
              <c:f>'Figure 6.9'!$A$53</c:f>
              <c:strCache>
                <c:ptCount val="1"/>
                <c:pt idx="0">
                  <c:v>Other private</c:v>
                </c:pt>
              </c:strCache>
            </c:strRef>
          </c:tx>
          <c:spPr>
            <a:solidFill>
              <a:schemeClr val="bg2"/>
            </a:solidFill>
            <a:ln>
              <a:noFill/>
            </a:ln>
            <a:effectLst/>
          </c:spPr>
          <c:invertIfNegative val="0"/>
          <c:cat>
            <c:strRef>
              <c:f>'Figure 6.9'!$B$45:$D$45</c:f>
              <c:strCache>
                <c:ptCount val="3"/>
                <c:pt idx="0">
                  <c:v>Electricity generation</c:v>
                </c:pt>
                <c:pt idx="1">
                  <c:v>Electricity retail</c:v>
                </c:pt>
                <c:pt idx="2">
                  <c:v>Gas retail</c:v>
                </c:pt>
              </c:strCache>
            </c:strRef>
          </c:cat>
          <c:val>
            <c:numRef>
              <c:f>'Figure 6.9'!$B$53:$D$53</c:f>
              <c:numCache>
                <c:formatCode>0.0</c:formatCode>
                <c:ptCount val="3"/>
                <c:pt idx="0">
                  <c:v>6</c:v>
                </c:pt>
                <c:pt idx="1">
                  <c:v>10.580597250275424</c:v>
                </c:pt>
                <c:pt idx="2">
                  <c:v>3.6336124761063902</c:v>
                </c:pt>
              </c:numCache>
            </c:numRef>
          </c:val>
          <c:extLst>
            <c:ext xmlns:c16="http://schemas.microsoft.com/office/drawing/2014/chart" uri="{C3380CC4-5D6E-409C-BE32-E72D297353CC}">
              <c16:uniqueId val="{00000010-3BF0-484C-B8E7-B4600905088D}"/>
            </c:ext>
          </c:extLst>
        </c:ser>
        <c:ser>
          <c:idx val="8"/>
          <c:order val="8"/>
          <c:tx>
            <c:strRef>
              <c:f>'Figure 6.9'!$A$54</c:f>
              <c:strCache>
                <c:ptCount val="1"/>
                <c:pt idx="0">
                  <c:v>Other state owned</c:v>
                </c:pt>
              </c:strCache>
            </c:strRef>
          </c:tx>
          <c:spPr>
            <a:solidFill>
              <a:srgbClr val="A61A32"/>
            </a:solidFill>
            <a:ln>
              <a:noFill/>
            </a:ln>
            <a:effectLst/>
          </c:spPr>
          <c:invertIfNegative val="0"/>
          <c:cat>
            <c:strRef>
              <c:f>'Figure 6.9'!$B$45:$D$45</c:f>
              <c:strCache>
                <c:ptCount val="3"/>
                <c:pt idx="0">
                  <c:v>Electricity generation</c:v>
                </c:pt>
                <c:pt idx="1">
                  <c:v>Electricity retail</c:v>
                </c:pt>
                <c:pt idx="2">
                  <c:v>Gas retail</c:v>
                </c:pt>
              </c:strCache>
            </c:strRef>
          </c:cat>
          <c:val>
            <c:numRef>
              <c:f>'Figure 6.9'!$B$54:$D$54</c:f>
              <c:numCache>
                <c:formatCode>@</c:formatCode>
                <c:ptCount val="3"/>
                <c:pt idx="0" formatCode="0.0">
                  <c:v>0</c:v>
                </c:pt>
                <c:pt idx="1">
                  <c:v>0</c:v>
                </c:pt>
                <c:pt idx="2">
                  <c:v>0</c:v>
                </c:pt>
              </c:numCache>
            </c:numRef>
          </c:val>
          <c:extLst>
            <c:ext xmlns:c16="http://schemas.microsoft.com/office/drawing/2014/chart" uri="{C3380CC4-5D6E-409C-BE32-E72D297353CC}">
              <c16:uniqueId val="{00000011-3BF0-484C-B8E7-B4600905088D}"/>
            </c:ext>
          </c:extLst>
        </c:ser>
        <c:dLbls>
          <c:showLegendKey val="0"/>
          <c:showVal val="0"/>
          <c:showCatName val="0"/>
          <c:showSerName val="0"/>
          <c:showPercent val="0"/>
          <c:showBubbleSize val="0"/>
        </c:dLbls>
        <c:gapWidth val="50"/>
        <c:overlap val="100"/>
        <c:axId val="507787712"/>
        <c:axId val="507788368"/>
      </c:barChart>
      <c:catAx>
        <c:axId val="5077877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8368"/>
        <c:crosses val="autoZero"/>
        <c:auto val="1"/>
        <c:lblAlgn val="ctr"/>
        <c:lblOffset val="100"/>
        <c:noMultiLvlLbl val="0"/>
      </c:catAx>
      <c:valAx>
        <c:axId val="507788368"/>
        <c:scaling>
          <c:orientation val="minMax"/>
          <c:max val="10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7712"/>
        <c:crosses val="autoZero"/>
        <c:crossBetween val="between"/>
        <c:majorUnit val="20"/>
      </c:valAx>
      <c:spPr>
        <a:solidFill>
          <a:schemeClr val="accent1">
            <a:alpha val="30000"/>
          </a:schemeClr>
        </a:solidFill>
        <a:ln>
          <a:noFill/>
        </a:ln>
        <a:effectLst/>
      </c:spPr>
    </c:plotArea>
    <c:legend>
      <c:legendPos val="b"/>
      <c:layout>
        <c:manualLayout>
          <c:xMode val="edge"/>
          <c:yMode val="edge"/>
          <c:x val="0.16487129629629629"/>
          <c:y val="0.84789643719806762"/>
          <c:w val="0.80350425925925928"/>
          <c:h val="0.14393931159420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Tasmania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273239418273705E-2"/>
          <c:y val="0.13462794918330309"/>
          <c:w val="0.89952990367519192"/>
          <c:h val="0.61692013090015285"/>
        </c:manualLayout>
      </c:layout>
      <c:barChart>
        <c:barDir val="col"/>
        <c:grouping val="stacked"/>
        <c:varyColors val="0"/>
        <c:ser>
          <c:idx val="0"/>
          <c:order val="0"/>
          <c:tx>
            <c:strRef>
              <c:f>'Figure 6.9'!$A$84</c:f>
              <c:strCache>
                <c:ptCount val="1"/>
                <c:pt idx="0">
                  <c:v>Origin</c:v>
                </c:pt>
              </c:strCache>
            </c:strRef>
          </c:tx>
          <c:spPr>
            <a:solidFill>
              <a:schemeClr val="accent1"/>
            </a:solidFill>
            <a:ln>
              <a:noFill/>
            </a:ln>
            <a:effectLst/>
          </c:spPr>
          <c:invertIfNegative val="0"/>
          <c:cat>
            <c:strRef>
              <c:f>'Figure 6.9'!$B$83:$D$83</c:f>
              <c:strCache>
                <c:ptCount val="3"/>
                <c:pt idx="0">
                  <c:v>Electricity generation</c:v>
                </c:pt>
                <c:pt idx="1">
                  <c:v>Electricity retail</c:v>
                </c:pt>
                <c:pt idx="2">
                  <c:v>Gas retail</c:v>
                </c:pt>
              </c:strCache>
            </c:strRef>
          </c:cat>
          <c:val>
            <c:numRef>
              <c:f>'Figure 6.9'!$B$84:$D$84</c:f>
              <c:numCache>
                <c:formatCode>0;\-0;\-;@</c:formatCode>
                <c:ptCount val="3"/>
                <c:pt idx="0">
                  <c:v>0</c:v>
                </c:pt>
                <c:pt idx="1">
                  <c:v>0</c:v>
                </c:pt>
                <c:pt idx="2">
                  <c:v>0</c:v>
                </c:pt>
              </c:numCache>
            </c:numRef>
          </c:val>
          <c:extLst>
            <c:ext xmlns:c16="http://schemas.microsoft.com/office/drawing/2014/chart" uri="{C3380CC4-5D6E-409C-BE32-E72D297353CC}">
              <c16:uniqueId val="{00000009-C508-4C07-BCC7-3529C69F2C67}"/>
            </c:ext>
          </c:extLst>
        </c:ser>
        <c:ser>
          <c:idx val="2"/>
          <c:order val="1"/>
          <c:tx>
            <c:strRef>
              <c:f>'Figure 6.9'!$A$86</c:f>
              <c:strCache>
                <c:ptCount val="1"/>
                <c:pt idx="0">
                  <c:v>AGL</c:v>
                </c:pt>
              </c:strCache>
            </c:strRef>
          </c:tx>
          <c:spPr>
            <a:solidFill>
              <a:schemeClr val="accent2"/>
            </a:solidFill>
            <a:ln>
              <a:noFill/>
            </a:ln>
            <a:effectLst/>
          </c:spPr>
          <c:invertIfNegative val="0"/>
          <c:cat>
            <c:strRef>
              <c:f>'Figure 6.9'!$B$83:$D$83</c:f>
              <c:strCache>
                <c:ptCount val="3"/>
                <c:pt idx="0">
                  <c:v>Electricity generation</c:v>
                </c:pt>
                <c:pt idx="1">
                  <c:v>Electricity retail</c:v>
                </c:pt>
                <c:pt idx="2">
                  <c:v>Gas retail</c:v>
                </c:pt>
              </c:strCache>
            </c:strRef>
          </c:cat>
          <c:val>
            <c:numRef>
              <c:f>'Figure 6.9'!$B$86:$D$86</c:f>
              <c:numCache>
                <c:formatCode>0;\-0;\-;@</c:formatCode>
                <c:ptCount val="3"/>
                <c:pt idx="0">
                  <c:v>0</c:v>
                </c:pt>
                <c:pt idx="1">
                  <c:v>0</c:v>
                </c:pt>
                <c:pt idx="2">
                  <c:v>0</c:v>
                </c:pt>
              </c:numCache>
            </c:numRef>
          </c:val>
          <c:extLst>
            <c:ext xmlns:c16="http://schemas.microsoft.com/office/drawing/2014/chart" uri="{C3380CC4-5D6E-409C-BE32-E72D297353CC}">
              <c16:uniqueId val="{0000000B-C508-4C07-BCC7-3529C69F2C67}"/>
            </c:ext>
          </c:extLst>
        </c:ser>
        <c:ser>
          <c:idx val="1"/>
          <c:order val="2"/>
          <c:tx>
            <c:strRef>
              <c:f>'Figure 6.9'!$A$85</c:f>
              <c:strCache>
                <c:ptCount val="1"/>
                <c:pt idx="0">
                  <c:v>EnergyAustralia</c:v>
                </c:pt>
              </c:strCache>
            </c:strRef>
          </c:tx>
          <c:spPr>
            <a:solidFill>
              <a:schemeClr val="accent3"/>
            </a:solidFill>
            <a:ln>
              <a:noFill/>
            </a:ln>
            <a:effectLst/>
          </c:spPr>
          <c:invertIfNegative val="0"/>
          <c:cat>
            <c:strRef>
              <c:f>'Figure 6.9'!$B$83:$D$83</c:f>
              <c:strCache>
                <c:ptCount val="3"/>
                <c:pt idx="0">
                  <c:v>Electricity generation</c:v>
                </c:pt>
                <c:pt idx="1">
                  <c:v>Electricity retail</c:v>
                </c:pt>
                <c:pt idx="2">
                  <c:v>Gas retail</c:v>
                </c:pt>
              </c:strCache>
            </c:strRef>
          </c:cat>
          <c:val>
            <c:numRef>
              <c:f>'Figure 6.9'!$B$85:$D$85</c:f>
              <c:numCache>
                <c:formatCode>0;\-0;\-;@</c:formatCode>
                <c:ptCount val="3"/>
                <c:pt idx="0">
                  <c:v>0</c:v>
                </c:pt>
                <c:pt idx="1">
                  <c:v>0</c:v>
                </c:pt>
                <c:pt idx="2">
                  <c:v>0</c:v>
                </c:pt>
              </c:numCache>
            </c:numRef>
          </c:val>
          <c:extLst>
            <c:ext xmlns:c16="http://schemas.microsoft.com/office/drawing/2014/chart" uri="{C3380CC4-5D6E-409C-BE32-E72D297353CC}">
              <c16:uniqueId val="{0000000A-C508-4C07-BCC7-3529C69F2C67}"/>
            </c:ext>
          </c:extLst>
        </c:ser>
        <c:ser>
          <c:idx val="4"/>
          <c:order val="3"/>
          <c:tx>
            <c:strRef>
              <c:f>'Figure 6.9'!$A$88</c:f>
              <c:strCache>
                <c:ptCount val="1"/>
                <c:pt idx="0">
                  <c:v>Snowy Hydro (Red / Lumo)</c:v>
                </c:pt>
              </c:strCache>
            </c:strRef>
          </c:tx>
          <c:spPr>
            <a:solidFill>
              <a:schemeClr val="accent4"/>
            </a:solidFill>
            <a:ln>
              <a:noFill/>
            </a:ln>
            <a:effectLst/>
          </c:spPr>
          <c:invertIfNegative val="0"/>
          <c:cat>
            <c:strRef>
              <c:f>'Figure 6.9'!$B$83:$D$83</c:f>
              <c:strCache>
                <c:ptCount val="3"/>
                <c:pt idx="0">
                  <c:v>Electricity generation</c:v>
                </c:pt>
                <c:pt idx="1">
                  <c:v>Electricity retail</c:v>
                </c:pt>
                <c:pt idx="2">
                  <c:v>Gas retail</c:v>
                </c:pt>
              </c:strCache>
            </c:strRef>
          </c:cat>
          <c:val>
            <c:numRef>
              <c:f>'Figure 6.9'!$B$88:$D$88</c:f>
              <c:numCache>
                <c:formatCode>0;\-0;\-;@</c:formatCode>
                <c:ptCount val="3"/>
                <c:pt idx="0">
                  <c:v>0</c:v>
                </c:pt>
                <c:pt idx="1">
                  <c:v>0</c:v>
                </c:pt>
                <c:pt idx="2">
                  <c:v>0</c:v>
                </c:pt>
              </c:numCache>
            </c:numRef>
          </c:val>
          <c:extLst>
            <c:ext xmlns:c16="http://schemas.microsoft.com/office/drawing/2014/chart" uri="{C3380CC4-5D6E-409C-BE32-E72D297353CC}">
              <c16:uniqueId val="{0000000D-C508-4C07-BCC7-3529C69F2C67}"/>
            </c:ext>
          </c:extLst>
        </c:ser>
        <c:ser>
          <c:idx val="3"/>
          <c:order val="4"/>
          <c:tx>
            <c:strRef>
              <c:f>'Figure 6.9'!$A$87</c:f>
              <c:strCache>
                <c:ptCount val="1"/>
                <c:pt idx="0">
                  <c:v>Engie (Simply)</c:v>
                </c:pt>
              </c:strCache>
            </c:strRef>
          </c:tx>
          <c:spPr>
            <a:solidFill>
              <a:srgbClr val="673AB7"/>
            </a:solidFill>
            <a:ln>
              <a:noFill/>
            </a:ln>
            <a:effectLst/>
          </c:spPr>
          <c:invertIfNegative val="0"/>
          <c:cat>
            <c:strRef>
              <c:f>'Figure 6.9'!$B$83:$D$83</c:f>
              <c:strCache>
                <c:ptCount val="3"/>
                <c:pt idx="0">
                  <c:v>Electricity generation</c:v>
                </c:pt>
                <c:pt idx="1">
                  <c:v>Electricity retail</c:v>
                </c:pt>
                <c:pt idx="2">
                  <c:v>Gas retail</c:v>
                </c:pt>
              </c:strCache>
            </c:strRef>
          </c:cat>
          <c:val>
            <c:numRef>
              <c:f>'Figure 6.9'!$B$87:$D$87</c:f>
              <c:numCache>
                <c:formatCode>0;\-0;\-;@</c:formatCode>
                <c:ptCount val="3"/>
                <c:pt idx="0">
                  <c:v>0</c:v>
                </c:pt>
                <c:pt idx="1">
                  <c:v>0</c:v>
                </c:pt>
                <c:pt idx="2">
                  <c:v>0</c:v>
                </c:pt>
              </c:numCache>
            </c:numRef>
          </c:val>
          <c:extLst>
            <c:ext xmlns:c16="http://schemas.microsoft.com/office/drawing/2014/chart" uri="{C3380CC4-5D6E-409C-BE32-E72D297353CC}">
              <c16:uniqueId val="{0000000C-C508-4C07-BCC7-3529C69F2C67}"/>
            </c:ext>
          </c:extLst>
        </c:ser>
        <c:ser>
          <c:idx val="5"/>
          <c:order val="5"/>
          <c:tx>
            <c:strRef>
              <c:f>'Figure 6.9'!$A$89</c:f>
              <c:strCache>
                <c:ptCount val="1"/>
                <c:pt idx="0">
                  <c:v>Hydro Tas (Momentum)</c:v>
                </c:pt>
              </c:strCache>
            </c:strRef>
          </c:tx>
          <c:spPr>
            <a:solidFill>
              <a:srgbClr val="F2BE28"/>
            </a:solidFill>
            <a:ln>
              <a:noFill/>
            </a:ln>
            <a:effectLst/>
          </c:spPr>
          <c:invertIfNegative val="0"/>
          <c:cat>
            <c:strRef>
              <c:f>'Figure 6.9'!$B$83:$D$83</c:f>
              <c:strCache>
                <c:ptCount val="3"/>
                <c:pt idx="0">
                  <c:v>Electricity generation</c:v>
                </c:pt>
                <c:pt idx="1">
                  <c:v>Electricity retail</c:v>
                </c:pt>
                <c:pt idx="2">
                  <c:v>Gas retail</c:v>
                </c:pt>
              </c:strCache>
            </c:strRef>
          </c:cat>
          <c:val>
            <c:numRef>
              <c:f>'Figure 6.9'!$B$89:$D$89</c:f>
              <c:numCache>
                <c:formatCode>0;\-0;\-;@</c:formatCode>
                <c:ptCount val="3"/>
                <c:pt idx="0" formatCode="0.0">
                  <c:v>100</c:v>
                </c:pt>
                <c:pt idx="1">
                  <c:v>0</c:v>
                </c:pt>
                <c:pt idx="2">
                  <c:v>0</c:v>
                </c:pt>
              </c:numCache>
            </c:numRef>
          </c:val>
          <c:extLst>
            <c:ext xmlns:c16="http://schemas.microsoft.com/office/drawing/2014/chart" uri="{C3380CC4-5D6E-409C-BE32-E72D297353CC}">
              <c16:uniqueId val="{0000000E-C508-4C07-BCC7-3529C69F2C67}"/>
            </c:ext>
          </c:extLst>
        </c:ser>
        <c:ser>
          <c:idx val="6"/>
          <c:order val="6"/>
          <c:tx>
            <c:strRef>
              <c:f>'Figure 6.9'!$A$90</c:f>
              <c:strCache>
                <c:ptCount val="1"/>
                <c:pt idx="0">
                  <c:v>Alinta</c:v>
                </c:pt>
              </c:strCache>
            </c:strRef>
          </c:tx>
          <c:spPr>
            <a:solidFill>
              <a:srgbClr val="33A3DC"/>
            </a:solidFill>
            <a:ln>
              <a:noFill/>
            </a:ln>
            <a:effectLst/>
          </c:spPr>
          <c:invertIfNegative val="0"/>
          <c:cat>
            <c:strRef>
              <c:f>'Figure 6.9'!$B$83:$D$83</c:f>
              <c:strCache>
                <c:ptCount val="3"/>
                <c:pt idx="0">
                  <c:v>Electricity generation</c:v>
                </c:pt>
                <c:pt idx="1">
                  <c:v>Electricity retail</c:v>
                </c:pt>
                <c:pt idx="2">
                  <c:v>Gas retail</c:v>
                </c:pt>
              </c:strCache>
            </c:strRef>
          </c:cat>
          <c:val>
            <c:numRef>
              <c:f>'Figure 6.9'!$B$90:$D$90</c:f>
              <c:numCache>
                <c:formatCode>0;\-0;\-;@</c:formatCode>
                <c:ptCount val="3"/>
                <c:pt idx="0">
                  <c:v>0</c:v>
                </c:pt>
                <c:pt idx="1">
                  <c:v>0</c:v>
                </c:pt>
                <c:pt idx="2">
                  <c:v>0</c:v>
                </c:pt>
              </c:numCache>
            </c:numRef>
          </c:val>
          <c:extLst>
            <c:ext xmlns:c16="http://schemas.microsoft.com/office/drawing/2014/chart" uri="{C3380CC4-5D6E-409C-BE32-E72D297353CC}">
              <c16:uniqueId val="{0000000F-C508-4C07-BCC7-3529C69F2C67}"/>
            </c:ext>
          </c:extLst>
        </c:ser>
        <c:ser>
          <c:idx val="7"/>
          <c:order val="7"/>
          <c:tx>
            <c:strRef>
              <c:f>'Figure 6.9'!$A$91</c:f>
              <c:strCache>
                <c:ptCount val="1"/>
                <c:pt idx="0">
                  <c:v>Other private</c:v>
                </c:pt>
              </c:strCache>
            </c:strRef>
          </c:tx>
          <c:spPr>
            <a:solidFill>
              <a:schemeClr val="bg2"/>
            </a:solidFill>
            <a:ln>
              <a:noFill/>
            </a:ln>
            <a:effectLst/>
          </c:spPr>
          <c:invertIfNegative val="0"/>
          <c:cat>
            <c:strRef>
              <c:f>'Figure 6.9'!$B$83:$D$83</c:f>
              <c:strCache>
                <c:ptCount val="3"/>
                <c:pt idx="0">
                  <c:v>Electricity generation</c:v>
                </c:pt>
                <c:pt idx="1">
                  <c:v>Electricity retail</c:v>
                </c:pt>
                <c:pt idx="2">
                  <c:v>Gas retail</c:v>
                </c:pt>
              </c:strCache>
            </c:strRef>
          </c:cat>
          <c:val>
            <c:numRef>
              <c:f>'Figure 6.9'!$B$91:$D$91</c:f>
              <c:numCache>
                <c:formatCode>0.0</c:formatCode>
                <c:ptCount val="3"/>
                <c:pt idx="0" formatCode="0;\-0;\-;@">
                  <c:v>0</c:v>
                </c:pt>
                <c:pt idx="1">
                  <c:v>100</c:v>
                </c:pt>
                <c:pt idx="2">
                  <c:v>66.35176651305683</c:v>
                </c:pt>
              </c:numCache>
            </c:numRef>
          </c:val>
          <c:extLst>
            <c:ext xmlns:c16="http://schemas.microsoft.com/office/drawing/2014/chart" uri="{C3380CC4-5D6E-409C-BE32-E72D297353CC}">
              <c16:uniqueId val="{00000010-C508-4C07-BCC7-3529C69F2C67}"/>
            </c:ext>
          </c:extLst>
        </c:ser>
        <c:ser>
          <c:idx val="8"/>
          <c:order val="8"/>
          <c:tx>
            <c:strRef>
              <c:f>'Figure 6.9'!$A$92</c:f>
              <c:strCache>
                <c:ptCount val="1"/>
                <c:pt idx="0">
                  <c:v>Other state owned</c:v>
                </c:pt>
              </c:strCache>
            </c:strRef>
          </c:tx>
          <c:spPr>
            <a:solidFill>
              <a:srgbClr val="A61A32"/>
            </a:solidFill>
            <a:ln>
              <a:noFill/>
            </a:ln>
            <a:effectLst/>
          </c:spPr>
          <c:invertIfNegative val="0"/>
          <c:cat>
            <c:strRef>
              <c:f>'Figure 6.9'!$B$83:$D$83</c:f>
              <c:strCache>
                <c:ptCount val="3"/>
                <c:pt idx="0">
                  <c:v>Electricity generation</c:v>
                </c:pt>
                <c:pt idx="1">
                  <c:v>Electricity retail</c:v>
                </c:pt>
                <c:pt idx="2">
                  <c:v>Gas retail</c:v>
                </c:pt>
              </c:strCache>
            </c:strRef>
          </c:cat>
          <c:val>
            <c:numRef>
              <c:f>'Figure 6.9'!$B$92:$D$92</c:f>
              <c:numCache>
                <c:formatCode>0.0</c:formatCode>
                <c:ptCount val="3"/>
                <c:pt idx="0" formatCode="0;\-0;\-;@">
                  <c:v>0</c:v>
                </c:pt>
                <c:pt idx="1">
                  <c:v>0</c:v>
                </c:pt>
                <c:pt idx="2">
                  <c:v>33.648233486943163</c:v>
                </c:pt>
              </c:numCache>
            </c:numRef>
          </c:val>
          <c:extLst>
            <c:ext xmlns:c16="http://schemas.microsoft.com/office/drawing/2014/chart" uri="{C3380CC4-5D6E-409C-BE32-E72D297353CC}">
              <c16:uniqueId val="{00000011-C508-4C07-BCC7-3529C69F2C67}"/>
            </c:ext>
          </c:extLst>
        </c:ser>
        <c:dLbls>
          <c:showLegendKey val="0"/>
          <c:showVal val="0"/>
          <c:showCatName val="0"/>
          <c:showSerName val="0"/>
          <c:showPercent val="0"/>
          <c:showBubbleSize val="0"/>
        </c:dLbls>
        <c:gapWidth val="50"/>
        <c:overlap val="100"/>
        <c:axId val="507787712"/>
        <c:axId val="507788368"/>
      </c:barChart>
      <c:catAx>
        <c:axId val="5077877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8368"/>
        <c:crosses val="autoZero"/>
        <c:auto val="1"/>
        <c:lblAlgn val="ctr"/>
        <c:lblOffset val="100"/>
        <c:noMultiLvlLbl val="0"/>
      </c:catAx>
      <c:valAx>
        <c:axId val="507788368"/>
        <c:scaling>
          <c:orientation val="minMax"/>
          <c:max val="10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7712"/>
        <c:crosses val="autoZero"/>
        <c:crossBetween val="between"/>
        <c:majorUnit val="20"/>
      </c:valAx>
      <c:spPr>
        <a:solidFill>
          <a:schemeClr val="accent1">
            <a:alpha val="30000"/>
          </a:schemeClr>
        </a:solidFill>
        <a:ln>
          <a:noFill/>
        </a:ln>
        <a:effectLst/>
      </c:spPr>
    </c:plotArea>
    <c:legend>
      <c:legendPos val="b"/>
      <c:layout>
        <c:manualLayout>
          <c:xMode val="edge"/>
          <c:yMode val="edge"/>
          <c:x val="0.15470873474925062"/>
          <c:y val="0.83475970676079281"/>
          <c:w val="0.83246826102499705"/>
          <c:h val="0.138201980650785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42485051053833"/>
          <c:y val="4.1194644696189497E-2"/>
          <c:w val="0.87125771440732069"/>
          <c:h val="0.69610029436330756"/>
        </c:manualLayout>
      </c:layout>
      <c:barChart>
        <c:barDir val="col"/>
        <c:grouping val="stacked"/>
        <c:varyColors val="0"/>
        <c:ser>
          <c:idx val="0"/>
          <c:order val="0"/>
          <c:tx>
            <c:strRef>
              <c:f>'Figure 6.10'!$C$8</c:f>
              <c:strCache>
                <c:ptCount val="1"/>
                <c:pt idx="0">
                  <c:v>Market offer</c:v>
                </c:pt>
              </c:strCache>
            </c:strRef>
          </c:tx>
          <c:spPr>
            <a:solidFill>
              <a:schemeClr val="accent1"/>
            </a:solidFill>
            <a:ln>
              <a:noFill/>
            </a:ln>
            <a:effectLst/>
          </c:spPr>
          <c:invertIfNegative val="0"/>
          <c:cat>
            <c:multiLvlStrRef>
              <c:f>'Figure 6.10'!$A$9:$B$19</c:f>
              <c:multiLvlStrCache>
                <c:ptCount val="11"/>
                <c:lvl>
                  <c:pt idx="0">
                    <c:v>Electricity</c:v>
                  </c:pt>
                  <c:pt idx="1">
                    <c:v>Gas</c:v>
                  </c:pt>
                  <c:pt idx="2">
                    <c:v>Electricity</c:v>
                  </c:pt>
                  <c:pt idx="3">
                    <c:v>Gas</c:v>
                  </c:pt>
                  <c:pt idx="4">
                    <c:v>Electricity</c:v>
                  </c:pt>
                  <c:pt idx="5">
                    <c:v>Gas</c:v>
                  </c:pt>
                  <c:pt idx="6">
                    <c:v>Electricity</c:v>
                  </c:pt>
                  <c:pt idx="7">
                    <c:v>Gas</c:v>
                  </c:pt>
                  <c:pt idx="8">
                    <c:v>Electricity</c:v>
                  </c:pt>
                  <c:pt idx="9">
                    <c:v>Gas</c:v>
                  </c:pt>
                  <c:pt idx="10">
                    <c:v>Electricity</c:v>
                  </c:pt>
                </c:lvl>
                <c:lvl>
                  <c:pt idx="0">
                    <c:v>South east Queensland</c:v>
                  </c:pt>
                  <c:pt idx="2">
                    <c:v>NSW</c:v>
                  </c:pt>
                  <c:pt idx="4">
                    <c:v>Victoria</c:v>
                  </c:pt>
                  <c:pt idx="6">
                    <c:v>South Australia</c:v>
                  </c:pt>
                  <c:pt idx="8">
                    <c:v>ACT</c:v>
                  </c:pt>
                  <c:pt idx="10">
                    <c:v>Tasmania</c:v>
                  </c:pt>
                </c:lvl>
              </c:multiLvlStrCache>
            </c:multiLvlStrRef>
          </c:cat>
          <c:val>
            <c:numRef>
              <c:f>'Figure 6.10'!$C$9:$C$19</c:f>
              <c:numCache>
                <c:formatCode>0.0</c:formatCode>
                <c:ptCount val="11"/>
                <c:pt idx="0">
                  <c:v>83</c:v>
                </c:pt>
                <c:pt idx="1">
                  <c:v>78</c:v>
                </c:pt>
                <c:pt idx="2">
                  <c:v>87.5</c:v>
                </c:pt>
                <c:pt idx="3">
                  <c:v>87.8</c:v>
                </c:pt>
                <c:pt idx="4">
                  <c:v>94.1</c:v>
                </c:pt>
                <c:pt idx="5">
                  <c:v>93.3</c:v>
                </c:pt>
                <c:pt idx="6">
                  <c:v>91.5</c:v>
                </c:pt>
                <c:pt idx="7">
                  <c:v>89.7</c:v>
                </c:pt>
                <c:pt idx="8">
                  <c:v>57.4</c:v>
                </c:pt>
                <c:pt idx="9">
                  <c:v>57.5</c:v>
                </c:pt>
                <c:pt idx="10">
                  <c:v>2.5</c:v>
                </c:pt>
              </c:numCache>
            </c:numRef>
          </c:val>
          <c:extLst>
            <c:ext xmlns:c16="http://schemas.microsoft.com/office/drawing/2014/chart" uri="{C3380CC4-5D6E-409C-BE32-E72D297353CC}">
              <c16:uniqueId val="{00000000-9AE8-4552-B8A0-462D34161FD7}"/>
            </c:ext>
          </c:extLst>
        </c:ser>
        <c:ser>
          <c:idx val="1"/>
          <c:order val="1"/>
          <c:tx>
            <c:strRef>
              <c:f>'Figure 6.10'!$D$8</c:f>
              <c:strCache>
                <c:ptCount val="1"/>
                <c:pt idx="0">
                  <c:v>Standing offer</c:v>
                </c:pt>
              </c:strCache>
            </c:strRef>
          </c:tx>
          <c:spPr>
            <a:solidFill>
              <a:schemeClr val="accent2"/>
            </a:solidFill>
            <a:ln>
              <a:noFill/>
            </a:ln>
            <a:effectLst/>
          </c:spPr>
          <c:invertIfNegative val="0"/>
          <c:cat>
            <c:multiLvlStrRef>
              <c:f>'Figure 6.10'!$A$9:$B$19</c:f>
              <c:multiLvlStrCache>
                <c:ptCount val="11"/>
                <c:lvl>
                  <c:pt idx="0">
                    <c:v>Electricity</c:v>
                  </c:pt>
                  <c:pt idx="1">
                    <c:v>Gas</c:v>
                  </c:pt>
                  <c:pt idx="2">
                    <c:v>Electricity</c:v>
                  </c:pt>
                  <c:pt idx="3">
                    <c:v>Gas</c:v>
                  </c:pt>
                  <c:pt idx="4">
                    <c:v>Electricity</c:v>
                  </c:pt>
                  <c:pt idx="5">
                    <c:v>Gas</c:v>
                  </c:pt>
                  <c:pt idx="6">
                    <c:v>Electricity</c:v>
                  </c:pt>
                  <c:pt idx="7">
                    <c:v>Gas</c:v>
                  </c:pt>
                  <c:pt idx="8">
                    <c:v>Electricity</c:v>
                  </c:pt>
                  <c:pt idx="9">
                    <c:v>Gas</c:v>
                  </c:pt>
                  <c:pt idx="10">
                    <c:v>Electricity</c:v>
                  </c:pt>
                </c:lvl>
                <c:lvl>
                  <c:pt idx="0">
                    <c:v>South east Queensland</c:v>
                  </c:pt>
                  <c:pt idx="2">
                    <c:v>NSW</c:v>
                  </c:pt>
                  <c:pt idx="4">
                    <c:v>Victoria</c:v>
                  </c:pt>
                  <c:pt idx="6">
                    <c:v>South Australia</c:v>
                  </c:pt>
                  <c:pt idx="8">
                    <c:v>ACT</c:v>
                  </c:pt>
                  <c:pt idx="10">
                    <c:v>Tasmania</c:v>
                  </c:pt>
                </c:lvl>
              </c:multiLvlStrCache>
            </c:multiLvlStrRef>
          </c:cat>
          <c:val>
            <c:numRef>
              <c:f>'Figure 6.10'!$D$9:$D$19</c:f>
              <c:numCache>
                <c:formatCode>0</c:formatCode>
                <c:ptCount val="11"/>
                <c:pt idx="0">
                  <c:v>17</c:v>
                </c:pt>
                <c:pt idx="1">
                  <c:v>21.999999999999996</c:v>
                </c:pt>
                <c:pt idx="2">
                  <c:v>12.5</c:v>
                </c:pt>
                <c:pt idx="3">
                  <c:v>12.2</c:v>
                </c:pt>
                <c:pt idx="4">
                  <c:v>5.9</c:v>
                </c:pt>
                <c:pt idx="5">
                  <c:v>6.7</c:v>
                </c:pt>
                <c:pt idx="6">
                  <c:v>8.5</c:v>
                </c:pt>
                <c:pt idx="7">
                  <c:v>10.3</c:v>
                </c:pt>
                <c:pt idx="8">
                  <c:v>42.6</c:v>
                </c:pt>
                <c:pt idx="9">
                  <c:v>42.5</c:v>
                </c:pt>
                <c:pt idx="10">
                  <c:v>97.5</c:v>
                </c:pt>
              </c:numCache>
            </c:numRef>
          </c:val>
          <c:extLst>
            <c:ext xmlns:c16="http://schemas.microsoft.com/office/drawing/2014/chart" uri="{C3380CC4-5D6E-409C-BE32-E72D297353CC}">
              <c16:uniqueId val="{00000001-9AE8-4552-B8A0-462D34161FD7}"/>
            </c:ext>
          </c:extLst>
        </c:ser>
        <c:dLbls>
          <c:showLegendKey val="0"/>
          <c:showVal val="0"/>
          <c:showCatName val="0"/>
          <c:showSerName val="0"/>
          <c:showPercent val="0"/>
          <c:showBubbleSize val="0"/>
        </c:dLbls>
        <c:gapWidth val="150"/>
        <c:overlap val="100"/>
        <c:axId val="255484288"/>
        <c:axId val="255485824"/>
      </c:barChart>
      <c:catAx>
        <c:axId val="255484288"/>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5485824"/>
        <c:crosses val="autoZero"/>
        <c:auto val="1"/>
        <c:lblAlgn val="ctr"/>
        <c:lblOffset val="100"/>
        <c:noMultiLvlLbl val="0"/>
      </c:catAx>
      <c:valAx>
        <c:axId val="255485824"/>
        <c:scaling>
          <c:orientation val="minMax"/>
          <c:max val="1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5484288"/>
        <c:crosses val="autoZero"/>
        <c:crossBetween val="between"/>
        <c:majorUnit val="20"/>
      </c:valAx>
      <c:spPr>
        <a:solidFill>
          <a:schemeClr val="accent1">
            <a:alpha val="30000"/>
          </a:schemeClr>
        </a:solidFill>
        <a:ln>
          <a:noFill/>
        </a:ln>
        <a:effectLst/>
      </c:spPr>
    </c:plotArea>
    <c:legend>
      <c:legendPos val="b"/>
      <c:layout>
        <c:manualLayout>
          <c:xMode val="edge"/>
          <c:yMode val="edge"/>
          <c:x val="0.66523901948686104"/>
          <c:y val="0.91727499047171113"/>
          <c:w val="0.31233971372730851"/>
          <c:h val="6.729857671081244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A61A32"/>
            </a:solidFill>
            <a:ln>
              <a:noFill/>
            </a:ln>
            <a:effectLst/>
          </c:spPr>
          <c:invertIfNegative val="0"/>
          <c:dPt>
            <c:idx val="11"/>
            <c:invertIfNegative val="0"/>
            <c:bubble3D val="0"/>
            <c:spPr>
              <a:solidFill>
                <a:srgbClr val="33A3DC"/>
              </a:solidFill>
              <a:ln>
                <a:noFill/>
              </a:ln>
              <a:effectLst/>
            </c:spPr>
            <c:extLst>
              <c:ext xmlns:c16="http://schemas.microsoft.com/office/drawing/2014/chart" uri="{C3380CC4-5D6E-409C-BE32-E72D297353CC}">
                <c16:uniqueId val="{00000004-0ADF-4DB8-9605-6C08EB63A15C}"/>
              </c:ext>
            </c:extLst>
          </c:dPt>
          <c:dPt>
            <c:idx val="12"/>
            <c:invertIfNegative val="0"/>
            <c:bubble3D val="0"/>
            <c:spPr>
              <a:solidFill>
                <a:srgbClr val="33A3DC"/>
              </a:solidFill>
              <a:ln>
                <a:noFill/>
              </a:ln>
              <a:effectLst/>
            </c:spPr>
            <c:extLst>
              <c:ext xmlns:c16="http://schemas.microsoft.com/office/drawing/2014/chart" uri="{C3380CC4-5D6E-409C-BE32-E72D297353CC}">
                <c16:uniqueId val="{00000005-0ADF-4DB8-9605-6C08EB63A15C}"/>
              </c:ext>
            </c:extLst>
          </c:dPt>
          <c:dPt>
            <c:idx val="13"/>
            <c:invertIfNegative val="0"/>
            <c:bubble3D val="0"/>
            <c:spPr>
              <a:solidFill>
                <a:srgbClr val="33A3DC"/>
              </a:solidFill>
              <a:ln>
                <a:noFill/>
              </a:ln>
              <a:effectLst/>
            </c:spPr>
            <c:extLst>
              <c:ext xmlns:c16="http://schemas.microsoft.com/office/drawing/2014/chart" uri="{C3380CC4-5D6E-409C-BE32-E72D297353CC}">
                <c16:uniqueId val="{00000007-0ADF-4DB8-9605-6C08EB63A15C}"/>
              </c:ext>
            </c:extLst>
          </c:dPt>
          <c:dPt>
            <c:idx val="14"/>
            <c:invertIfNegative val="0"/>
            <c:bubble3D val="0"/>
            <c:spPr>
              <a:solidFill>
                <a:srgbClr val="33A3DC"/>
              </a:solidFill>
              <a:ln>
                <a:noFill/>
              </a:ln>
              <a:effectLst/>
            </c:spPr>
            <c:extLst>
              <c:ext xmlns:c16="http://schemas.microsoft.com/office/drawing/2014/chart" uri="{C3380CC4-5D6E-409C-BE32-E72D297353CC}">
                <c16:uniqueId val="{00000006-0ADF-4DB8-9605-6C08EB63A15C}"/>
              </c:ext>
            </c:extLst>
          </c:dPt>
          <c:dPt>
            <c:idx val="15"/>
            <c:invertIfNegative val="0"/>
            <c:bubble3D val="0"/>
            <c:spPr>
              <a:solidFill>
                <a:srgbClr val="33A3DC"/>
              </a:solidFill>
              <a:ln>
                <a:noFill/>
              </a:ln>
              <a:effectLst/>
            </c:spPr>
            <c:extLst>
              <c:ext xmlns:c16="http://schemas.microsoft.com/office/drawing/2014/chart" uri="{C3380CC4-5D6E-409C-BE32-E72D297353CC}">
                <c16:uniqueId val="{00000008-0ADF-4DB8-9605-6C08EB63A15C}"/>
              </c:ext>
            </c:extLst>
          </c:dPt>
          <c:dPt>
            <c:idx val="16"/>
            <c:invertIfNegative val="0"/>
            <c:bubble3D val="0"/>
            <c:spPr>
              <a:solidFill>
                <a:srgbClr val="33A3DC"/>
              </a:solidFill>
              <a:ln>
                <a:noFill/>
              </a:ln>
              <a:effectLst/>
            </c:spPr>
            <c:extLst>
              <c:ext xmlns:c16="http://schemas.microsoft.com/office/drawing/2014/chart" uri="{C3380CC4-5D6E-409C-BE32-E72D297353CC}">
                <c16:uniqueId val="{00000009-0ADF-4DB8-9605-6C08EB63A15C}"/>
              </c:ext>
            </c:extLst>
          </c:dPt>
          <c:dPt>
            <c:idx val="17"/>
            <c:invertIfNegative val="0"/>
            <c:bubble3D val="0"/>
            <c:spPr>
              <a:solidFill>
                <a:srgbClr val="33A3DC"/>
              </a:solidFill>
              <a:ln>
                <a:noFill/>
              </a:ln>
              <a:effectLst/>
            </c:spPr>
            <c:extLst>
              <c:ext xmlns:c16="http://schemas.microsoft.com/office/drawing/2014/chart" uri="{C3380CC4-5D6E-409C-BE32-E72D297353CC}">
                <c16:uniqueId val="{0000000A-0ADF-4DB8-9605-6C08EB63A15C}"/>
              </c:ext>
            </c:extLst>
          </c:dPt>
          <c:dPt>
            <c:idx val="18"/>
            <c:invertIfNegative val="0"/>
            <c:bubble3D val="0"/>
            <c:spPr>
              <a:solidFill>
                <a:srgbClr val="33A3DC"/>
              </a:solidFill>
              <a:ln>
                <a:noFill/>
              </a:ln>
              <a:effectLst/>
            </c:spPr>
            <c:extLst>
              <c:ext xmlns:c16="http://schemas.microsoft.com/office/drawing/2014/chart" uri="{C3380CC4-5D6E-409C-BE32-E72D297353CC}">
                <c16:uniqueId val="{0000000B-0ADF-4DB8-9605-6C08EB63A15C}"/>
              </c:ext>
            </c:extLst>
          </c:dPt>
          <c:dPt>
            <c:idx val="19"/>
            <c:invertIfNegative val="0"/>
            <c:bubble3D val="0"/>
            <c:spPr>
              <a:solidFill>
                <a:srgbClr val="33A3DC"/>
              </a:solidFill>
              <a:ln>
                <a:noFill/>
              </a:ln>
              <a:effectLst/>
            </c:spPr>
            <c:extLst>
              <c:ext xmlns:c16="http://schemas.microsoft.com/office/drawing/2014/chart" uri="{C3380CC4-5D6E-409C-BE32-E72D297353CC}">
                <c16:uniqueId val="{00000011-A6EF-4EF4-93E4-8F1B09AADDFC}"/>
              </c:ext>
            </c:extLst>
          </c:dPt>
          <c:dPt>
            <c:idx val="20"/>
            <c:invertIfNegative val="0"/>
            <c:bubble3D val="0"/>
            <c:spPr>
              <a:solidFill>
                <a:srgbClr val="33A3DC"/>
              </a:solidFill>
              <a:ln>
                <a:noFill/>
              </a:ln>
              <a:effectLst/>
            </c:spPr>
            <c:extLst>
              <c:ext xmlns:c16="http://schemas.microsoft.com/office/drawing/2014/chart" uri="{C3380CC4-5D6E-409C-BE32-E72D297353CC}">
                <c16:uniqueId val="{00000010-0ADF-4DB8-9605-6C08EB63A15C}"/>
              </c:ext>
            </c:extLst>
          </c:dPt>
          <c:dPt>
            <c:idx val="22"/>
            <c:invertIfNegative val="0"/>
            <c:bubble3D val="0"/>
            <c:spPr>
              <a:solidFill>
                <a:srgbClr val="16254C"/>
              </a:solidFill>
              <a:ln>
                <a:noFill/>
              </a:ln>
              <a:effectLst/>
            </c:spPr>
            <c:extLst>
              <c:ext xmlns:c16="http://schemas.microsoft.com/office/drawing/2014/chart" uri="{C3380CC4-5D6E-409C-BE32-E72D297353CC}">
                <c16:uniqueId val="{00000012-0ADF-4DB8-9605-6C08EB63A15C}"/>
              </c:ext>
            </c:extLst>
          </c:dPt>
          <c:dPt>
            <c:idx val="23"/>
            <c:invertIfNegative val="0"/>
            <c:bubble3D val="0"/>
            <c:spPr>
              <a:solidFill>
                <a:srgbClr val="16254C"/>
              </a:solidFill>
              <a:ln>
                <a:noFill/>
              </a:ln>
              <a:effectLst/>
            </c:spPr>
            <c:extLst>
              <c:ext xmlns:c16="http://schemas.microsoft.com/office/drawing/2014/chart" uri="{C3380CC4-5D6E-409C-BE32-E72D297353CC}">
                <c16:uniqueId val="{00000013-0ADF-4DB8-9605-6C08EB63A15C}"/>
              </c:ext>
            </c:extLst>
          </c:dPt>
          <c:dPt>
            <c:idx val="24"/>
            <c:invertIfNegative val="0"/>
            <c:bubble3D val="0"/>
            <c:spPr>
              <a:solidFill>
                <a:srgbClr val="16254C"/>
              </a:solidFill>
              <a:ln>
                <a:noFill/>
              </a:ln>
              <a:effectLst/>
            </c:spPr>
            <c:extLst>
              <c:ext xmlns:c16="http://schemas.microsoft.com/office/drawing/2014/chart" uri="{C3380CC4-5D6E-409C-BE32-E72D297353CC}">
                <c16:uniqueId val="{00000014-0ADF-4DB8-9605-6C08EB63A15C}"/>
              </c:ext>
            </c:extLst>
          </c:dPt>
          <c:dPt>
            <c:idx val="25"/>
            <c:invertIfNegative val="0"/>
            <c:bubble3D val="0"/>
            <c:spPr>
              <a:solidFill>
                <a:srgbClr val="16254C"/>
              </a:solidFill>
              <a:ln>
                <a:noFill/>
              </a:ln>
              <a:effectLst/>
            </c:spPr>
            <c:extLst>
              <c:ext xmlns:c16="http://schemas.microsoft.com/office/drawing/2014/chart" uri="{C3380CC4-5D6E-409C-BE32-E72D297353CC}">
                <c16:uniqueId val="{00000015-0ADF-4DB8-9605-6C08EB63A15C}"/>
              </c:ext>
            </c:extLst>
          </c:dPt>
          <c:dPt>
            <c:idx val="26"/>
            <c:invertIfNegative val="0"/>
            <c:bubble3D val="0"/>
            <c:spPr>
              <a:solidFill>
                <a:srgbClr val="16254C"/>
              </a:solidFill>
              <a:ln>
                <a:noFill/>
              </a:ln>
              <a:effectLst/>
            </c:spPr>
            <c:extLst>
              <c:ext xmlns:c16="http://schemas.microsoft.com/office/drawing/2014/chart" uri="{C3380CC4-5D6E-409C-BE32-E72D297353CC}">
                <c16:uniqueId val="{00000016-0ADF-4DB8-9605-6C08EB63A15C}"/>
              </c:ext>
            </c:extLst>
          </c:dPt>
          <c:dPt>
            <c:idx val="27"/>
            <c:invertIfNegative val="0"/>
            <c:bubble3D val="0"/>
            <c:spPr>
              <a:solidFill>
                <a:srgbClr val="16254C"/>
              </a:solidFill>
              <a:ln>
                <a:noFill/>
              </a:ln>
              <a:effectLst/>
            </c:spPr>
            <c:extLst>
              <c:ext xmlns:c16="http://schemas.microsoft.com/office/drawing/2014/chart" uri="{C3380CC4-5D6E-409C-BE32-E72D297353CC}">
                <c16:uniqueId val="{00000017-0ADF-4DB8-9605-6C08EB63A15C}"/>
              </c:ext>
            </c:extLst>
          </c:dPt>
          <c:dPt>
            <c:idx val="28"/>
            <c:invertIfNegative val="0"/>
            <c:bubble3D val="0"/>
            <c:spPr>
              <a:solidFill>
                <a:srgbClr val="16254C"/>
              </a:solidFill>
              <a:ln>
                <a:noFill/>
              </a:ln>
              <a:effectLst/>
            </c:spPr>
            <c:extLst>
              <c:ext xmlns:c16="http://schemas.microsoft.com/office/drawing/2014/chart" uri="{C3380CC4-5D6E-409C-BE32-E72D297353CC}">
                <c16:uniqueId val="{00000018-0ADF-4DB8-9605-6C08EB63A15C}"/>
              </c:ext>
            </c:extLst>
          </c:dPt>
          <c:dPt>
            <c:idx val="29"/>
            <c:invertIfNegative val="0"/>
            <c:bubble3D val="0"/>
            <c:spPr>
              <a:solidFill>
                <a:srgbClr val="16254C"/>
              </a:solidFill>
              <a:ln>
                <a:noFill/>
              </a:ln>
              <a:effectLst/>
            </c:spPr>
            <c:extLst>
              <c:ext xmlns:c16="http://schemas.microsoft.com/office/drawing/2014/chart" uri="{C3380CC4-5D6E-409C-BE32-E72D297353CC}">
                <c16:uniqueId val="{00000023-A6EF-4EF4-93E4-8F1B09AADDFC}"/>
              </c:ext>
            </c:extLst>
          </c:dPt>
          <c:dPt>
            <c:idx val="30"/>
            <c:invertIfNegative val="0"/>
            <c:bubble3D val="0"/>
            <c:spPr>
              <a:solidFill>
                <a:srgbClr val="16254C"/>
              </a:solidFill>
              <a:ln>
                <a:noFill/>
              </a:ln>
              <a:effectLst/>
            </c:spPr>
            <c:extLst>
              <c:ext xmlns:c16="http://schemas.microsoft.com/office/drawing/2014/chart" uri="{C3380CC4-5D6E-409C-BE32-E72D297353CC}">
                <c16:uniqueId val="{0000001C-0ADF-4DB8-9605-6C08EB63A15C}"/>
              </c:ext>
            </c:extLst>
          </c:dPt>
          <c:dPt>
            <c:idx val="31"/>
            <c:invertIfNegative val="0"/>
            <c:bubble3D val="0"/>
            <c:spPr>
              <a:solidFill>
                <a:srgbClr val="16254C"/>
              </a:solidFill>
              <a:ln>
                <a:noFill/>
              </a:ln>
              <a:effectLst/>
            </c:spPr>
            <c:extLst>
              <c:ext xmlns:c16="http://schemas.microsoft.com/office/drawing/2014/chart" uri="{C3380CC4-5D6E-409C-BE32-E72D297353CC}">
                <c16:uniqueId val="{0000001D-0ADF-4DB8-9605-6C08EB63A15C}"/>
              </c:ext>
            </c:extLst>
          </c:dPt>
          <c:dPt>
            <c:idx val="33"/>
            <c:invertIfNegative val="0"/>
            <c:bubble3D val="0"/>
            <c:spPr>
              <a:solidFill>
                <a:srgbClr val="F2BE28"/>
              </a:solidFill>
              <a:ln>
                <a:noFill/>
              </a:ln>
              <a:effectLst/>
            </c:spPr>
            <c:extLst>
              <c:ext xmlns:c16="http://schemas.microsoft.com/office/drawing/2014/chart" uri="{C3380CC4-5D6E-409C-BE32-E72D297353CC}">
                <c16:uniqueId val="{0000001F-0ADF-4DB8-9605-6C08EB63A15C}"/>
              </c:ext>
            </c:extLst>
          </c:dPt>
          <c:dPt>
            <c:idx val="34"/>
            <c:invertIfNegative val="0"/>
            <c:bubble3D val="0"/>
            <c:spPr>
              <a:solidFill>
                <a:srgbClr val="F2BE28"/>
              </a:solidFill>
              <a:ln>
                <a:noFill/>
              </a:ln>
              <a:effectLst/>
            </c:spPr>
            <c:extLst>
              <c:ext xmlns:c16="http://schemas.microsoft.com/office/drawing/2014/chart" uri="{C3380CC4-5D6E-409C-BE32-E72D297353CC}">
                <c16:uniqueId val="{00000020-0ADF-4DB8-9605-6C08EB63A15C}"/>
              </c:ext>
            </c:extLst>
          </c:dPt>
          <c:dPt>
            <c:idx val="35"/>
            <c:invertIfNegative val="0"/>
            <c:bubble3D val="0"/>
            <c:spPr>
              <a:solidFill>
                <a:srgbClr val="F2BE28"/>
              </a:solidFill>
              <a:ln>
                <a:noFill/>
              </a:ln>
              <a:effectLst/>
            </c:spPr>
            <c:extLst>
              <c:ext xmlns:c16="http://schemas.microsoft.com/office/drawing/2014/chart" uri="{C3380CC4-5D6E-409C-BE32-E72D297353CC}">
                <c16:uniqueId val="{00000021-0ADF-4DB8-9605-6C08EB63A15C}"/>
              </c:ext>
            </c:extLst>
          </c:dPt>
          <c:dPt>
            <c:idx val="36"/>
            <c:invertIfNegative val="0"/>
            <c:bubble3D val="0"/>
            <c:spPr>
              <a:solidFill>
                <a:srgbClr val="F2BE28"/>
              </a:solidFill>
              <a:ln>
                <a:noFill/>
              </a:ln>
              <a:effectLst/>
            </c:spPr>
            <c:extLst>
              <c:ext xmlns:c16="http://schemas.microsoft.com/office/drawing/2014/chart" uri="{C3380CC4-5D6E-409C-BE32-E72D297353CC}">
                <c16:uniqueId val="{00000022-0ADF-4DB8-9605-6C08EB63A15C}"/>
              </c:ext>
            </c:extLst>
          </c:dPt>
          <c:dPt>
            <c:idx val="37"/>
            <c:invertIfNegative val="0"/>
            <c:bubble3D val="0"/>
            <c:spPr>
              <a:solidFill>
                <a:srgbClr val="F2BE28"/>
              </a:solidFill>
              <a:ln>
                <a:noFill/>
              </a:ln>
              <a:effectLst/>
            </c:spPr>
            <c:extLst>
              <c:ext xmlns:c16="http://schemas.microsoft.com/office/drawing/2014/chart" uri="{C3380CC4-5D6E-409C-BE32-E72D297353CC}">
                <c16:uniqueId val="{00000023-0ADF-4DB8-9605-6C08EB63A15C}"/>
              </c:ext>
            </c:extLst>
          </c:dPt>
          <c:dPt>
            <c:idx val="38"/>
            <c:invertIfNegative val="0"/>
            <c:bubble3D val="0"/>
            <c:spPr>
              <a:solidFill>
                <a:srgbClr val="F2BE28"/>
              </a:solidFill>
              <a:ln>
                <a:noFill/>
              </a:ln>
              <a:effectLst/>
            </c:spPr>
            <c:extLst>
              <c:ext xmlns:c16="http://schemas.microsoft.com/office/drawing/2014/chart" uri="{C3380CC4-5D6E-409C-BE32-E72D297353CC}">
                <c16:uniqueId val="{00000024-0ADF-4DB8-9605-6C08EB63A15C}"/>
              </c:ext>
            </c:extLst>
          </c:dPt>
          <c:dPt>
            <c:idx val="39"/>
            <c:invertIfNegative val="0"/>
            <c:bubble3D val="0"/>
            <c:spPr>
              <a:solidFill>
                <a:srgbClr val="F2BE28"/>
              </a:solidFill>
              <a:ln>
                <a:noFill/>
              </a:ln>
              <a:effectLst/>
            </c:spPr>
            <c:extLst>
              <c:ext xmlns:c16="http://schemas.microsoft.com/office/drawing/2014/chart" uri="{C3380CC4-5D6E-409C-BE32-E72D297353CC}">
                <c16:uniqueId val="{00000035-A6EF-4EF4-93E4-8F1B09AADDFC}"/>
              </c:ext>
            </c:extLst>
          </c:dPt>
          <c:dPt>
            <c:idx val="40"/>
            <c:invertIfNegative val="0"/>
            <c:bubble3D val="0"/>
            <c:spPr>
              <a:solidFill>
                <a:srgbClr val="F2BE28"/>
              </a:solidFill>
              <a:ln>
                <a:noFill/>
              </a:ln>
              <a:effectLst/>
            </c:spPr>
            <c:extLst>
              <c:ext xmlns:c16="http://schemas.microsoft.com/office/drawing/2014/chart" uri="{C3380CC4-5D6E-409C-BE32-E72D297353CC}">
                <c16:uniqueId val="{00000037-A6EF-4EF4-93E4-8F1B09AADDFC}"/>
              </c:ext>
            </c:extLst>
          </c:dPt>
          <c:dPt>
            <c:idx val="41"/>
            <c:invertIfNegative val="0"/>
            <c:bubble3D val="0"/>
            <c:spPr>
              <a:solidFill>
                <a:srgbClr val="F2BE28"/>
              </a:solidFill>
              <a:ln>
                <a:noFill/>
              </a:ln>
              <a:effectLst/>
            </c:spPr>
            <c:extLst>
              <c:ext xmlns:c16="http://schemas.microsoft.com/office/drawing/2014/chart" uri="{C3380CC4-5D6E-409C-BE32-E72D297353CC}">
                <c16:uniqueId val="{00000039-A6EF-4EF4-93E4-8F1B09AADDFC}"/>
              </c:ext>
            </c:extLst>
          </c:dPt>
          <c:dPt>
            <c:idx val="42"/>
            <c:invertIfNegative val="0"/>
            <c:bubble3D val="0"/>
            <c:spPr>
              <a:solidFill>
                <a:srgbClr val="F2BE28"/>
              </a:solidFill>
              <a:ln>
                <a:noFill/>
              </a:ln>
              <a:effectLst/>
            </c:spPr>
            <c:extLst>
              <c:ext xmlns:c16="http://schemas.microsoft.com/office/drawing/2014/chart" uri="{C3380CC4-5D6E-409C-BE32-E72D297353CC}">
                <c16:uniqueId val="{00000046-32CA-48D5-8AC1-D0BAE7AA126E}"/>
              </c:ext>
            </c:extLst>
          </c:dPt>
          <c:dPt>
            <c:idx val="46"/>
            <c:invertIfNegative val="0"/>
            <c:bubble3D val="0"/>
            <c:spPr>
              <a:solidFill>
                <a:srgbClr val="673AB7"/>
              </a:solidFill>
              <a:ln>
                <a:noFill/>
              </a:ln>
              <a:effectLst/>
            </c:spPr>
            <c:extLst>
              <c:ext xmlns:c16="http://schemas.microsoft.com/office/drawing/2014/chart" uri="{C3380CC4-5D6E-409C-BE32-E72D297353CC}">
                <c16:uniqueId val="{0000004A-BBA9-4722-B6F0-002DA236948F}"/>
              </c:ext>
            </c:extLst>
          </c:dPt>
          <c:dPt>
            <c:idx val="47"/>
            <c:invertIfNegative val="0"/>
            <c:bubble3D val="0"/>
            <c:spPr>
              <a:solidFill>
                <a:srgbClr val="673AB7"/>
              </a:solidFill>
              <a:ln>
                <a:noFill/>
              </a:ln>
              <a:effectLst/>
            </c:spPr>
            <c:extLst>
              <c:ext xmlns:c16="http://schemas.microsoft.com/office/drawing/2014/chart" uri="{C3380CC4-5D6E-409C-BE32-E72D297353CC}">
                <c16:uniqueId val="{0000002B-0ADF-4DB8-9605-6C08EB63A15C}"/>
              </c:ext>
            </c:extLst>
          </c:dPt>
          <c:dPt>
            <c:idx val="48"/>
            <c:invertIfNegative val="0"/>
            <c:bubble3D val="0"/>
            <c:spPr>
              <a:solidFill>
                <a:srgbClr val="673AB7"/>
              </a:solidFill>
              <a:ln>
                <a:noFill/>
              </a:ln>
              <a:effectLst/>
            </c:spPr>
            <c:extLst>
              <c:ext xmlns:c16="http://schemas.microsoft.com/office/drawing/2014/chart" uri="{C3380CC4-5D6E-409C-BE32-E72D297353CC}">
                <c16:uniqueId val="{0000002C-0ADF-4DB8-9605-6C08EB63A15C}"/>
              </c:ext>
            </c:extLst>
          </c:dPt>
          <c:dPt>
            <c:idx val="49"/>
            <c:invertIfNegative val="0"/>
            <c:bubble3D val="0"/>
            <c:spPr>
              <a:solidFill>
                <a:srgbClr val="673AB7"/>
              </a:solidFill>
              <a:ln>
                <a:noFill/>
              </a:ln>
              <a:effectLst/>
            </c:spPr>
            <c:extLst>
              <c:ext xmlns:c16="http://schemas.microsoft.com/office/drawing/2014/chart" uri="{C3380CC4-5D6E-409C-BE32-E72D297353CC}">
                <c16:uniqueId val="{00000041-A6EF-4EF4-93E4-8F1B09AADDFC}"/>
              </c:ext>
            </c:extLst>
          </c:dPt>
          <c:dPt>
            <c:idx val="50"/>
            <c:invertIfNegative val="0"/>
            <c:bubble3D val="0"/>
            <c:spPr>
              <a:solidFill>
                <a:srgbClr val="673AB7"/>
              </a:solidFill>
              <a:ln>
                <a:noFill/>
              </a:ln>
              <a:effectLst/>
            </c:spPr>
            <c:extLst>
              <c:ext xmlns:c16="http://schemas.microsoft.com/office/drawing/2014/chart" uri="{C3380CC4-5D6E-409C-BE32-E72D297353CC}">
                <c16:uniqueId val="{00000043-A6EF-4EF4-93E4-8F1B09AADDFC}"/>
              </c:ext>
            </c:extLst>
          </c:dPt>
          <c:dPt>
            <c:idx val="51"/>
            <c:invertIfNegative val="0"/>
            <c:bubble3D val="0"/>
            <c:spPr>
              <a:solidFill>
                <a:srgbClr val="673AB7"/>
              </a:solidFill>
              <a:ln>
                <a:noFill/>
              </a:ln>
              <a:effectLst/>
            </c:spPr>
            <c:extLst>
              <c:ext xmlns:c16="http://schemas.microsoft.com/office/drawing/2014/chart" uri="{C3380CC4-5D6E-409C-BE32-E72D297353CC}">
                <c16:uniqueId val="{00000045-A6EF-4EF4-93E4-8F1B09AADDFC}"/>
              </c:ext>
            </c:extLst>
          </c:dPt>
          <c:dPt>
            <c:idx val="52"/>
            <c:invertIfNegative val="0"/>
            <c:bubble3D val="0"/>
            <c:spPr>
              <a:solidFill>
                <a:srgbClr val="673AB7"/>
              </a:solidFill>
              <a:ln>
                <a:noFill/>
              </a:ln>
              <a:effectLst/>
            </c:spPr>
            <c:extLst>
              <c:ext xmlns:c16="http://schemas.microsoft.com/office/drawing/2014/chart" uri="{C3380CC4-5D6E-409C-BE32-E72D297353CC}">
                <c16:uniqueId val="{00000047-A6EF-4EF4-93E4-8F1B09AADDFC}"/>
              </c:ext>
            </c:extLst>
          </c:dPt>
          <c:dPt>
            <c:idx val="53"/>
            <c:invertIfNegative val="0"/>
            <c:bubble3D val="0"/>
            <c:spPr>
              <a:solidFill>
                <a:srgbClr val="673AB7"/>
              </a:solidFill>
              <a:ln>
                <a:noFill/>
              </a:ln>
              <a:effectLst/>
            </c:spPr>
            <c:extLst>
              <c:ext xmlns:c16="http://schemas.microsoft.com/office/drawing/2014/chart" uri="{C3380CC4-5D6E-409C-BE32-E72D297353CC}">
                <c16:uniqueId val="{0000004B-32CA-48D5-8AC1-D0BAE7AA126E}"/>
              </c:ext>
            </c:extLst>
          </c:dPt>
          <c:cat>
            <c:multiLvlStrRef>
              <c:f>'Figure 6.11'!$A$53:$B$106</c:f>
              <c:multiLvlStrCache>
                <c:ptCount val="54"/>
                <c:lvl>
                  <c:pt idx="0">
                    <c:v>2010</c:v>
                  </c:pt>
                  <c:pt idx="1">
                    <c:v>2011</c:v>
                  </c:pt>
                  <c:pt idx="2">
                    <c:v>2012</c:v>
                  </c:pt>
                  <c:pt idx="3">
                    <c:v>2013</c:v>
                  </c:pt>
                  <c:pt idx="4">
                    <c:v>2014</c:v>
                  </c:pt>
                  <c:pt idx="5">
                    <c:v>2015</c:v>
                  </c:pt>
                  <c:pt idx="6">
                    <c:v>2016</c:v>
                  </c:pt>
                  <c:pt idx="7">
                    <c:v>2017</c:v>
                  </c:pt>
                  <c:pt idx="8">
                    <c:v>2018</c:v>
                  </c:pt>
                  <c:pt idx="9">
                    <c:v>2019</c:v>
                  </c:pt>
                  <c:pt idx="11">
                    <c:v>2010</c:v>
                  </c:pt>
                  <c:pt idx="12">
                    <c:v>2011</c:v>
                  </c:pt>
                  <c:pt idx="13">
                    <c:v>2012</c:v>
                  </c:pt>
                  <c:pt idx="14">
                    <c:v>2013</c:v>
                  </c:pt>
                  <c:pt idx="15">
                    <c:v>2014</c:v>
                  </c:pt>
                  <c:pt idx="16">
                    <c:v>2015</c:v>
                  </c:pt>
                  <c:pt idx="17">
                    <c:v>2016</c:v>
                  </c:pt>
                  <c:pt idx="18">
                    <c:v>2017</c:v>
                  </c:pt>
                  <c:pt idx="19">
                    <c:v>2018</c:v>
                  </c:pt>
                  <c:pt idx="20">
                    <c:v>2019</c:v>
                  </c:pt>
                  <c:pt idx="22">
                    <c:v>2010</c:v>
                  </c:pt>
                  <c:pt idx="23">
                    <c:v>2011</c:v>
                  </c:pt>
                  <c:pt idx="24">
                    <c:v>2012</c:v>
                  </c:pt>
                  <c:pt idx="25">
                    <c:v>2013</c:v>
                  </c:pt>
                  <c:pt idx="26">
                    <c:v>2014</c:v>
                  </c:pt>
                  <c:pt idx="27">
                    <c:v>2015</c:v>
                  </c:pt>
                  <c:pt idx="28">
                    <c:v>2016</c:v>
                  </c:pt>
                  <c:pt idx="29">
                    <c:v>2017</c:v>
                  </c:pt>
                  <c:pt idx="30">
                    <c:v>2018</c:v>
                  </c:pt>
                  <c:pt idx="31">
                    <c:v>2019</c:v>
                  </c:pt>
                  <c:pt idx="33">
                    <c:v>2010</c:v>
                  </c:pt>
                  <c:pt idx="34">
                    <c:v>2011</c:v>
                  </c:pt>
                  <c:pt idx="35">
                    <c:v>2012</c:v>
                  </c:pt>
                  <c:pt idx="36">
                    <c:v>2013</c:v>
                  </c:pt>
                  <c:pt idx="37">
                    <c:v>2014</c:v>
                  </c:pt>
                  <c:pt idx="38">
                    <c:v>2015</c:v>
                  </c:pt>
                  <c:pt idx="39">
                    <c:v>2016</c:v>
                  </c:pt>
                  <c:pt idx="40">
                    <c:v>2017</c:v>
                  </c:pt>
                  <c:pt idx="41">
                    <c:v>2018</c:v>
                  </c:pt>
                  <c:pt idx="42">
                    <c:v>2019</c:v>
                  </c:pt>
                  <c:pt idx="44">
                    <c:v>2010</c:v>
                  </c:pt>
                  <c:pt idx="45">
                    <c:v>2011</c:v>
                  </c:pt>
                  <c:pt idx="46">
                    <c:v>2012</c:v>
                  </c:pt>
                  <c:pt idx="47">
                    <c:v>2013</c:v>
                  </c:pt>
                  <c:pt idx="48">
                    <c:v>2014</c:v>
                  </c:pt>
                  <c:pt idx="49">
                    <c:v>2015</c:v>
                  </c:pt>
                  <c:pt idx="50">
                    <c:v>2016</c:v>
                  </c:pt>
                  <c:pt idx="51">
                    <c:v>2017</c:v>
                  </c:pt>
                  <c:pt idx="52">
                    <c:v>2018</c:v>
                  </c:pt>
                  <c:pt idx="53">
                    <c:v>2019</c:v>
                  </c:pt>
                </c:lvl>
                <c:lvl>
                  <c:pt idx="0">
                    <c:v>Queensland</c:v>
                  </c:pt>
                  <c:pt idx="11">
                    <c:v>NSW</c:v>
                  </c:pt>
                  <c:pt idx="22">
                    <c:v>Victoria</c:v>
                  </c:pt>
                  <c:pt idx="33">
                    <c:v>South Australia</c:v>
                  </c:pt>
                  <c:pt idx="44">
                    <c:v>ACT</c:v>
                  </c:pt>
                </c:lvl>
              </c:multiLvlStrCache>
            </c:multiLvlStrRef>
          </c:cat>
          <c:val>
            <c:numRef>
              <c:f>'Figure 6.11'!$C$53:$C$106</c:f>
              <c:numCache>
                <c:formatCode>0.00</c:formatCode>
                <c:ptCount val="54"/>
                <c:pt idx="0">
                  <c:v>17.719082726804242</c:v>
                </c:pt>
                <c:pt idx="1">
                  <c:v>17.174595654953006</c:v>
                </c:pt>
                <c:pt idx="2">
                  <c:v>14.118340936320875</c:v>
                </c:pt>
                <c:pt idx="3">
                  <c:v>16.428636580867146</c:v>
                </c:pt>
                <c:pt idx="4">
                  <c:v>12.418425187153353</c:v>
                </c:pt>
                <c:pt idx="5">
                  <c:v>11.778865617154423</c:v>
                </c:pt>
                <c:pt idx="6">
                  <c:v>11.860480827273129</c:v>
                </c:pt>
                <c:pt idx="7">
                  <c:v>18.249836366326942</c:v>
                </c:pt>
                <c:pt idx="8">
                  <c:v>19.735553658724825</c:v>
                </c:pt>
                <c:pt idx="9">
                  <c:v>13.836789979064921</c:v>
                </c:pt>
                <c:pt idx="11">
                  <c:v>13.353744436122321</c:v>
                </c:pt>
                <c:pt idx="12">
                  <c:v>18.738721737929566</c:v>
                </c:pt>
                <c:pt idx="13">
                  <c:v>23.724473542811275</c:v>
                </c:pt>
                <c:pt idx="14">
                  <c:v>22.8480333001487</c:v>
                </c:pt>
                <c:pt idx="15">
                  <c:v>20.187053890767402</c:v>
                </c:pt>
                <c:pt idx="16">
                  <c:v>18.367379261336502</c:v>
                </c:pt>
                <c:pt idx="17">
                  <c:v>19.18888276935116</c:v>
                </c:pt>
                <c:pt idx="18">
                  <c:v>19.760447158246485</c:v>
                </c:pt>
                <c:pt idx="19">
                  <c:v>21.50009713938735</c:v>
                </c:pt>
                <c:pt idx="20">
                  <c:v>18.500768000741235</c:v>
                </c:pt>
                <c:pt idx="22">
                  <c:v>26.299373561281406</c:v>
                </c:pt>
                <c:pt idx="23">
                  <c:v>28.673817097269989</c:v>
                </c:pt>
                <c:pt idx="24">
                  <c:v>27.762998923176212</c:v>
                </c:pt>
                <c:pt idx="25">
                  <c:v>31.729335143211067</c:v>
                </c:pt>
                <c:pt idx="26">
                  <c:v>32.568607431614808</c:v>
                </c:pt>
                <c:pt idx="27">
                  <c:v>25.899416465771161</c:v>
                </c:pt>
                <c:pt idx="28">
                  <c:v>26.100375066371491</c:v>
                </c:pt>
                <c:pt idx="29">
                  <c:v>28.473913403389183</c:v>
                </c:pt>
                <c:pt idx="30">
                  <c:v>31.889305347222233</c:v>
                </c:pt>
                <c:pt idx="31">
                  <c:v>25.461807924645111</c:v>
                </c:pt>
                <c:pt idx="33">
                  <c:v>16.021215843687663</c:v>
                </c:pt>
                <c:pt idx="34">
                  <c:v>20.565982177348502</c:v>
                </c:pt>
                <c:pt idx="35">
                  <c:v>22.754508751306592</c:v>
                </c:pt>
                <c:pt idx="36">
                  <c:v>21.107623315610034</c:v>
                </c:pt>
                <c:pt idx="37">
                  <c:v>17.001703870452996</c:v>
                </c:pt>
                <c:pt idx="38">
                  <c:v>15.867816539103591</c:v>
                </c:pt>
                <c:pt idx="39">
                  <c:v>16.813563326093664</c:v>
                </c:pt>
                <c:pt idx="40">
                  <c:v>17.542135198511865</c:v>
                </c:pt>
                <c:pt idx="41">
                  <c:v>21.382619265653975</c:v>
                </c:pt>
                <c:pt idx="42">
                  <c:v>18.197748465657305</c:v>
                </c:pt>
                <c:pt idx="44" formatCode="0;\-0;\-;@">
                  <c:v>0</c:v>
                </c:pt>
                <c:pt idx="45" formatCode="0;\-0;\-;@">
                  <c:v>0</c:v>
                </c:pt>
                <c:pt idx="46" formatCode="0;\-0;\-;@">
                  <c:v>0.7311416354458109</c:v>
                </c:pt>
                <c:pt idx="47" formatCode="0.00_ ;\-0.00\ ">
                  <c:v>1.7472205448421185</c:v>
                </c:pt>
                <c:pt idx="48" formatCode="0.00_ ;\-0.00\ ">
                  <c:v>1.5515444585114384</c:v>
                </c:pt>
                <c:pt idx="49" formatCode="0.00_ ;\-0.00\ ">
                  <c:v>4.3906117341227411</c:v>
                </c:pt>
                <c:pt idx="50" formatCode="0.00_ ;\-0.00\ ">
                  <c:v>5.6398698595573578</c:v>
                </c:pt>
                <c:pt idx="51" formatCode="0.00_ ;\-0.00\ ">
                  <c:v>6.582437053245517</c:v>
                </c:pt>
                <c:pt idx="52" formatCode="0.00_ ;\-0.00\ ">
                  <c:v>9.4333349553018273</c:v>
                </c:pt>
                <c:pt idx="53">
                  <c:v>11.058595317879066</c:v>
                </c:pt>
              </c:numCache>
            </c:numRef>
          </c:val>
          <c:extLst>
            <c:ext xmlns:c16="http://schemas.microsoft.com/office/drawing/2014/chart" uri="{C3380CC4-5D6E-409C-BE32-E72D297353CC}">
              <c16:uniqueId val="{00000000-0ADF-4DB8-9605-6C08EB63A15C}"/>
            </c:ext>
          </c:extLst>
        </c:ser>
        <c:dLbls>
          <c:showLegendKey val="0"/>
          <c:showVal val="0"/>
          <c:showCatName val="0"/>
          <c:showSerName val="0"/>
          <c:showPercent val="0"/>
          <c:showBubbleSize val="0"/>
        </c:dLbls>
        <c:gapWidth val="25"/>
        <c:overlap val="-27"/>
        <c:axId val="513562312"/>
        <c:axId val="513562640"/>
      </c:barChart>
      <c:catAx>
        <c:axId val="5135623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640"/>
        <c:crosses val="autoZero"/>
        <c:auto val="1"/>
        <c:lblAlgn val="ctr"/>
        <c:lblOffset val="100"/>
        <c:noMultiLvlLbl val="0"/>
      </c:catAx>
      <c:valAx>
        <c:axId val="513562640"/>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layout>
            <c:manualLayout>
              <c:xMode val="edge"/>
              <c:yMode val="edge"/>
              <c:x val="1.5458937198067632E-2"/>
              <c:y val="0.173388428487255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312"/>
        <c:crosses val="autoZero"/>
        <c:crossBetween val="between"/>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5D-B624-40BB-90DF-1799D8BC293B}"/>
              </c:ext>
            </c:extLst>
          </c:dPt>
          <c:dPt>
            <c:idx val="1"/>
            <c:invertIfNegative val="0"/>
            <c:bubble3D val="0"/>
            <c:spPr>
              <a:solidFill>
                <a:srgbClr val="A61A32"/>
              </a:solidFill>
              <a:ln>
                <a:noFill/>
              </a:ln>
              <a:effectLst/>
            </c:spPr>
            <c:extLst>
              <c:ext xmlns:c16="http://schemas.microsoft.com/office/drawing/2014/chart" uri="{C3380CC4-5D6E-409C-BE32-E72D297353CC}">
                <c16:uniqueId val="{00000061-B624-40BB-90DF-1799D8BC293B}"/>
              </c:ext>
            </c:extLst>
          </c:dPt>
          <c:dPt>
            <c:idx val="2"/>
            <c:invertIfNegative val="0"/>
            <c:bubble3D val="0"/>
            <c:spPr>
              <a:solidFill>
                <a:srgbClr val="A61A32"/>
              </a:solidFill>
              <a:ln>
                <a:noFill/>
              </a:ln>
              <a:effectLst/>
            </c:spPr>
            <c:extLst>
              <c:ext xmlns:c16="http://schemas.microsoft.com/office/drawing/2014/chart" uri="{C3380CC4-5D6E-409C-BE32-E72D297353CC}">
                <c16:uniqueId val="{00000065-B624-40BB-90DF-1799D8BC293B}"/>
              </c:ext>
            </c:extLst>
          </c:dPt>
          <c:dPt>
            <c:idx val="3"/>
            <c:invertIfNegative val="0"/>
            <c:bubble3D val="0"/>
            <c:spPr>
              <a:solidFill>
                <a:srgbClr val="A61A32"/>
              </a:solidFill>
              <a:ln>
                <a:noFill/>
              </a:ln>
              <a:effectLst/>
            </c:spPr>
            <c:extLst>
              <c:ext xmlns:c16="http://schemas.microsoft.com/office/drawing/2014/chart" uri="{C3380CC4-5D6E-409C-BE32-E72D297353CC}">
                <c16:uniqueId val="{0000006B-B624-40BB-90DF-1799D8BC293B}"/>
              </c:ext>
            </c:extLst>
          </c:dPt>
          <c:dPt>
            <c:idx val="4"/>
            <c:invertIfNegative val="0"/>
            <c:bubble3D val="0"/>
            <c:spPr>
              <a:solidFill>
                <a:srgbClr val="A61A32"/>
              </a:solidFill>
              <a:ln>
                <a:noFill/>
              </a:ln>
              <a:effectLst/>
            </c:spPr>
            <c:extLst>
              <c:ext xmlns:c16="http://schemas.microsoft.com/office/drawing/2014/chart" uri="{C3380CC4-5D6E-409C-BE32-E72D297353CC}">
                <c16:uniqueId val="{00000071-B624-40BB-90DF-1799D8BC293B}"/>
              </c:ext>
            </c:extLst>
          </c:dPt>
          <c:dPt>
            <c:idx val="5"/>
            <c:invertIfNegative val="0"/>
            <c:bubble3D val="0"/>
            <c:spPr>
              <a:solidFill>
                <a:srgbClr val="A61A32"/>
              </a:solidFill>
              <a:ln>
                <a:noFill/>
              </a:ln>
              <a:effectLst/>
            </c:spPr>
            <c:extLst>
              <c:ext xmlns:c16="http://schemas.microsoft.com/office/drawing/2014/chart" uri="{C3380CC4-5D6E-409C-BE32-E72D297353CC}">
                <c16:uniqueId val="{00000076-B624-40BB-90DF-1799D8BC293B}"/>
              </c:ext>
            </c:extLst>
          </c:dPt>
          <c:dPt>
            <c:idx val="6"/>
            <c:invertIfNegative val="0"/>
            <c:bubble3D val="0"/>
            <c:spPr>
              <a:solidFill>
                <a:srgbClr val="A61A32"/>
              </a:solidFill>
              <a:ln>
                <a:noFill/>
              </a:ln>
              <a:effectLst/>
            </c:spPr>
            <c:extLst>
              <c:ext xmlns:c16="http://schemas.microsoft.com/office/drawing/2014/chart" uri="{C3380CC4-5D6E-409C-BE32-E72D297353CC}">
                <c16:uniqueId val="{0000007B-B624-40BB-90DF-1799D8BC293B}"/>
              </c:ext>
            </c:extLst>
          </c:dPt>
          <c:dPt>
            <c:idx val="7"/>
            <c:invertIfNegative val="0"/>
            <c:bubble3D val="0"/>
            <c:spPr>
              <a:solidFill>
                <a:srgbClr val="A61A32"/>
              </a:solidFill>
              <a:ln>
                <a:noFill/>
              </a:ln>
              <a:effectLst/>
            </c:spPr>
            <c:extLst>
              <c:ext xmlns:c16="http://schemas.microsoft.com/office/drawing/2014/chart" uri="{C3380CC4-5D6E-409C-BE32-E72D297353CC}">
                <c16:uniqueId val="{00000058-B624-40BB-90DF-1799D8BC293B}"/>
              </c:ext>
            </c:extLst>
          </c:dPt>
          <c:dPt>
            <c:idx val="8"/>
            <c:invertIfNegative val="0"/>
            <c:bubble3D val="0"/>
            <c:spPr>
              <a:solidFill>
                <a:srgbClr val="A61A32"/>
              </a:solidFill>
              <a:ln>
                <a:noFill/>
              </a:ln>
              <a:effectLst/>
            </c:spPr>
            <c:extLst>
              <c:ext xmlns:c16="http://schemas.microsoft.com/office/drawing/2014/chart" uri="{C3380CC4-5D6E-409C-BE32-E72D297353CC}">
                <c16:uniqueId val="{00000056-B624-40BB-90DF-1799D8BC293B}"/>
              </c:ext>
            </c:extLst>
          </c:dPt>
          <c:dPt>
            <c:idx val="9"/>
            <c:invertIfNegative val="0"/>
            <c:bubble3D val="0"/>
            <c:spPr>
              <a:solidFill>
                <a:srgbClr val="A61A32"/>
              </a:solidFill>
              <a:ln>
                <a:noFill/>
              </a:ln>
              <a:effectLst/>
            </c:spPr>
            <c:extLst>
              <c:ext xmlns:c16="http://schemas.microsoft.com/office/drawing/2014/chart" uri="{C3380CC4-5D6E-409C-BE32-E72D297353CC}">
                <c16:uniqueId val="{00000051-B624-40BB-90DF-1799D8BC293B}"/>
              </c:ext>
            </c:extLst>
          </c:dPt>
          <c:dPt>
            <c:idx val="11"/>
            <c:invertIfNegative val="0"/>
            <c:bubble3D val="0"/>
            <c:spPr>
              <a:solidFill>
                <a:srgbClr val="33A3DC"/>
              </a:solidFill>
              <a:ln>
                <a:noFill/>
              </a:ln>
              <a:effectLst/>
            </c:spPr>
            <c:extLst>
              <c:ext xmlns:c16="http://schemas.microsoft.com/office/drawing/2014/chart" uri="{C3380CC4-5D6E-409C-BE32-E72D297353CC}">
                <c16:uniqueId val="{00000003-DE51-4888-ADC0-F2C072BC6B6C}"/>
              </c:ext>
            </c:extLst>
          </c:dPt>
          <c:dPt>
            <c:idx val="12"/>
            <c:invertIfNegative val="0"/>
            <c:bubble3D val="0"/>
            <c:spPr>
              <a:solidFill>
                <a:srgbClr val="33A3DC"/>
              </a:solidFill>
              <a:ln>
                <a:noFill/>
              </a:ln>
              <a:effectLst/>
            </c:spPr>
            <c:extLst>
              <c:ext xmlns:c16="http://schemas.microsoft.com/office/drawing/2014/chart" uri="{C3380CC4-5D6E-409C-BE32-E72D297353CC}">
                <c16:uniqueId val="{00000005-DE51-4888-ADC0-F2C072BC6B6C}"/>
              </c:ext>
            </c:extLst>
          </c:dPt>
          <c:dPt>
            <c:idx val="13"/>
            <c:invertIfNegative val="0"/>
            <c:bubble3D val="0"/>
            <c:spPr>
              <a:solidFill>
                <a:srgbClr val="33A3DC"/>
              </a:solidFill>
              <a:ln>
                <a:noFill/>
              </a:ln>
              <a:effectLst/>
            </c:spPr>
            <c:extLst>
              <c:ext xmlns:c16="http://schemas.microsoft.com/office/drawing/2014/chart" uri="{C3380CC4-5D6E-409C-BE32-E72D297353CC}">
                <c16:uniqueId val="{00000007-DE51-4888-ADC0-F2C072BC6B6C}"/>
              </c:ext>
            </c:extLst>
          </c:dPt>
          <c:dPt>
            <c:idx val="14"/>
            <c:invertIfNegative val="0"/>
            <c:bubble3D val="0"/>
            <c:spPr>
              <a:solidFill>
                <a:srgbClr val="33A3DC"/>
              </a:solidFill>
              <a:ln>
                <a:noFill/>
              </a:ln>
              <a:effectLst/>
            </c:spPr>
            <c:extLst>
              <c:ext xmlns:c16="http://schemas.microsoft.com/office/drawing/2014/chart" uri="{C3380CC4-5D6E-409C-BE32-E72D297353CC}">
                <c16:uniqueId val="{00000009-DE51-4888-ADC0-F2C072BC6B6C}"/>
              </c:ext>
            </c:extLst>
          </c:dPt>
          <c:dPt>
            <c:idx val="15"/>
            <c:invertIfNegative val="0"/>
            <c:bubble3D val="0"/>
            <c:spPr>
              <a:solidFill>
                <a:srgbClr val="33A3DC"/>
              </a:solidFill>
              <a:ln>
                <a:noFill/>
              </a:ln>
              <a:effectLst/>
            </c:spPr>
            <c:extLst>
              <c:ext xmlns:c16="http://schemas.microsoft.com/office/drawing/2014/chart" uri="{C3380CC4-5D6E-409C-BE32-E72D297353CC}">
                <c16:uniqueId val="{0000000B-DE51-4888-ADC0-F2C072BC6B6C}"/>
              </c:ext>
            </c:extLst>
          </c:dPt>
          <c:dPt>
            <c:idx val="16"/>
            <c:invertIfNegative val="0"/>
            <c:bubble3D val="0"/>
            <c:spPr>
              <a:solidFill>
                <a:srgbClr val="33A3DC"/>
              </a:solidFill>
              <a:ln>
                <a:noFill/>
              </a:ln>
              <a:effectLst/>
            </c:spPr>
            <c:extLst>
              <c:ext xmlns:c16="http://schemas.microsoft.com/office/drawing/2014/chart" uri="{C3380CC4-5D6E-409C-BE32-E72D297353CC}">
                <c16:uniqueId val="{0000000D-DE51-4888-ADC0-F2C072BC6B6C}"/>
              </c:ext>
            </c:extLst>
          </c:dPt>
          <c:dPt>
            <c:idx val="17"/>
            <c:invertIfNegative val="0"/>
            <c:bubble3D val="0"/>
            <c:spPr>
              <a:solidFill>
                <a:srgbClr val="33A3DC"/>
              </a:solidFill>
              <a:ln>
                <a:noFill/>
              </a:ln>
              <a:effectLst/>
            </c:spPr>
            <c:extLst>
              <c:ext xmlns:c16="http://schemas.microsoft.com/office/drawing/2014/chart" uri="{C3380CC4-5D6E-409C-BE32-E72D297353CC}">
                <c16:uniqueId val="{0000000F-DE51-4888-ADC0-F2C072BC6B6C}"/>
              </c:ext>
            </c:extLst>
          </c:dPt>
          <c:dPt>
            <c:idx val="18"/>
            <c:invertIfNegative val="0"/>
            <c:bubble3D val="0"/>
            <c:spPr>
              <a:solidFill>
                <a:srgbClr val="33A3DC"/>
              </a:solidFill>
              <a:ln>
                <a:noFill/>
              </a:ln>
              <a:effectLst/>
            </c:spPr>
            <c:extLst>
              <c:ext xmlns:c16="http://schemas.microsoft.com/office/drawing/2014/chart" uri="{C3380CC4-5D6E-409C-BE32-E72D297353CC}">
                <c16:uniqueId val="{00000011-DE51-4888-ADC0-F2C072BC6B6C}"/>
              </c:ext>
            </c:extLst>
          </c:dPt>
          <c:dPt>
            <c:idx val="19"/>
            <c:invertIfNegative val="0"/>
            <c:bubble3D val="0"/>
            <c:spPr>
              <a:solidFill>
                <a:srgbClr val="33A3DC"/>
              </a:solidFill>
              <a:ln>
                <a:noFill/>
              </a:ln>
              <a:effectLst/>
            </c:spPr>
            <c:extLst>
              <c:ext xmlns:c16="http://schemas.microsoft.com/office/drawing/2014/chart" uri="{C3380CC4-5D6E-409C-BE32-E72D297353CC}">
                <c16:uniqueId val="{00000011-0732-41B5-A9CC-DE985320D67D}"/>
              </c:ext>
            </c:extLst>
          </c:dPt>
          <c:dPt>
            <c:idx val="20"/>
            <c:invertIfNegative val="0"/>
            <c:bubble3D val="0"/>
            <c:spPr>
              <a:solidFill>
                <a:srgbClr val="33A3DC"/>
              </a:solidFill>
              <a:ln>
                <a:noFill/>
              </a:ln>
              <a:effectLst/>
            </c:spPr>
            <c:extLst>
              <c:ext xmlns:c16="http://schemas.microsoft.com/office/drawing/2014/chart" uri="{C3380CC4-5D6E-409C-BE32-E72D297353CC}">
                <c16:uniqueId val="{00000013-DE51-4888-ADC0-F2C072BC6B6C}"/>
              </c:ext>
            </c:extLst>
          </c:dPt>
          <c:dPt>
            <c:idx val="22"/>
            <c:invertIfNegative val="0"/>
            <c:bubble3D val="0"/>
            <c:spPr>
              <a:solidFill>
                <a:srgbClr val="16254C"/>
              </a:solidFill>
              <a:ln>
                <a:noFill/>
              </a:ln>
              <a:effectLst/>
            </c:spPr>
            <c:extLst>
              <c:ext xmlns:c16="http://schemas.microsoft.com/office/drawing/2014/chart" uri="{C3380CC4-5D6E-409C-BE32-E72D297353CC}">
                <c16:uniqueId val="{00000017-DE51-4888-ADC0-F2C072BC6B6C}"/>
              </c:ext>
            </c:extLst>
          </c:dPt>
          <c:dPt>
            <c:idx val="23"/>
            <c:invertIfNegative val="0"/>
            <c:bubble3D val="0"/>
            <c:spPr>
              <a:solidFill>
                <a:srgbClr val="16254C"/>
              </a:solidFill>
              <a:ln>
                <a:noFill/>
              </a:ln>
              <a:effectLst/>
            </c:spPr>
            <c:extLst>
              <c:ext xmlns:c16="http://schemas.microsoft.com/office/drawing/2014/chart" uri="{C3380CC4-5D6E-409C-BE32-E72D297353CC}">
                <c16:uniqueId val="{00000019-DE51-4888-ADC0-F2C072BC6B6C}"/>
              </c:ext>
            </c:extLst>
          </c:dPt>
          <c:dPt>
            <c:idx val="24"/>
            <c:invertIfNegative val="0"/>
            <c:bubble3D val="0"/>
            <c:spPr>
              <a:solidFill>
                <a:srgbClr val="16254C"/>
              </a:solidFill>
              <a:ln>
                <a:noFill/>
              </a:ln>
              <a:effectLst/>
            </c:spPr>
            <c:extLst>
              <c:ext xmlns:c16="http://schemas.microsoft.com/office/drawing/2014/chart" uri="{C3380CC4-5D6E-409C-BE32-E72D297353CC}">
                <c16:uniqueId val="{0000001B-DE51-4888-ADC0-F2C072BC6B6C}"/>
              </c:ext>
            </c:extLst>
          </c:dPt>
          <c:dPt>
            <c:idx val="25"/>
            <c:invertIfNegative val="0"/>
            <c:bubble3D val="0"/>
            <c:spPr>
              <a:solidFill>
                <a:srgbClr val="16254C"/>
              </a:solidFill>
              <a:ln>
                <a:noFill/>
              </a:ln>
              <a:effectLst/>
            </c:spPr>
            <c:extLst>
              <c:ext xmlns:c16="http://schemas.microsoft.com/office/drawing/2014/chart" uri="{C3380CC4-5D6E-409C-BE32-E72D297353CC}">
                <c16:uniqueId val="{0000001D-DE51-4888-ADC0-F2C072BC6B6C}"/>
              </c:ext>
            </c:extLst>
          </c:dPt>
          <c:dPt>
            <c:idx val="26"/>
            <c:invertIfNegative val="0"/>
            <c:bubble3D val="0"/>
            <c:spPr>
              <a:solidFill>
                <a:srgbClr val="16254C"/>
              </a:solidFill>
              <a:ln>
                <a:noFill/>
              </a:ln>
              <a:effectLst/>
            </c:spPr>
            <c:extLst>
              <c:ext xmlns:c16="http://schemas.microsoft.com/office/drawing/2014/chart" uri="{C3380CC4-5D6E-409C-BE32-E72D297353CC}">
                <c16:uniqueId val="{0000001F-DE51-4888-ADC0-F2C072BC6B6C}"/>
              </c:ext>
            </c:extLst>
          </c:dPt>
          <c:dPt>
            <c:idx val="27"/>
            <c:invertIfNegative val="0"/>
            <c:bubble3D val="0"/>
            <c:spPr>
              <a:solidFill>
                <a:srgbClr val="16254C"/>
              </a:solidFill>
              <a:ln>
                <a:noFill/>
              </a:ln>
              <a:effectLst/>
            </c:spPr>
            <c:extLst>
              <c:ext xmlns:c16="http://schemas.microsoft.com/office/drawing/2014/chart" uri="{C3380CC4-5D6E-409C-BE32-E72D297353CC}">
                <c16:uniqueId val="{00000021-DE51-4888-ADC0-F2C072BC6B6C}"/>
              </c:ext>
            </c:extLst>
          </c:dPt>
          <c:dPt>
            <c:idx val="28"/>
            <c:invertIfNegative val="0"/>
            <c:bubble3D val="0"/>
            <c:spPr>
              <a:solidFill>
                <a:srgbClr val="16254C"/>
              </a:solidFill>
              <a:ln>
                <a:noFill/>
              </a:ln>
              <a:effectLst/>
            </c:spPr>
            <c:extLst>
              <c:ext xmlns:c16="http://schemas.microsoft.com/office/drawing/2014/chart" uri="{C3380CC4-5D6E-409C-BE32-E72D297353CC}">
                <c16:uniqueId val="{00000023-DE51-4888-ADC0-F2C072BC6B6C}"/>
              </c:ext>
            </c:extLst>
          </c:dPt>
          <c:dPt>
            <c:idx val="29"/>
            <c:invertIfNegative val="0"/>
            <c:bubble3D val="0"/>
            <c:spPr>
              <a:solidFill>
                <a:srgbClr val="16254C"/>
              </a:solidFill>
              <a:ln>
                <a:noFill/>
              </a:ln>
              <a:effectLst/>
            </c:spPr>
            <c:extLst>
              <c:ext xmlns:c16="http://schemas.microsoft.com/office/drawing/2014/chart" uri="{C3380CC4-5D6E-409C-BE32-E72D297353CC}">
                <c16:uniqueId val="{00000023-0732-41B5-A9CC-DE985320D67D}"/>
              </c:ext>
            </c:extLst>
          </c:dPt>
          <c:dPt>
            <c:idx val="30"/>
            <c:invertIfNegative val="0"/>
            <c:bubble3D val="0"/>
            <c:spPr>
              <a:solidFill>
                <a:srgbClr val="16254C"/>
              </a:solidFill>
              <a:ln>
                <a:noFill/>
              </a:ln>
              <a:effectLst/>
            </c:spPr>
            <c:extLst>
              <c:ext xmlns:c16="http://schemas.microsoft.com/office/drawing/2014/chart" uri="{C3380CC4-5D6E-409C-BE32-E72D297353CC}">
                <c16:uniqueId val="{00000025-DE51-4888-ADC0-F2C072BC6B6C}"/>
              </c:ext>
            </c:extLst>
          </c:dPt>
          <c:dPt>
            <c:idx val="31"/>
            <c:invertIfNegative val="0"/>
            <c:bubble3D val="0"/>
            <c:spPr>
              <a:solidFill>
                <a:srgbClr val="16254C"/>
              </a:solidFill>
              <a:ln>
                <a:noFill/>
              </a:ln>
              <a:effectLst/>
            </c:spPr>
            <c:extLst>
              <c:ext xmlns:c16="http://schemas.microsoft.com/office/drawing/2014/chart" uri="{C3380CC4-5D6E-409C-BE32-E72D297353CC}">
                <c16:uniqueId val="{00000027-DE51-4888-ADC0-F2C072BC6B6C}"/>
              </c:ext>
            </c:extLst>
          </c:dPt>
          <c:dPt>
            <c:idx val="33"/>
            <c:invertIfNegative val="0"/>
            <c:bubble3D val="0"/>
            <c:spPr>
              <a:solidFill>
                <a:srgbClr val="F2BE28"/>
              </a:solidFill>
              <a:ln>
                <a:noFill/>
              </a:ln>
              <a:effectLst/>
            </c:spPr>
            <c:extLst>
              <c:ext xmlns:c16="http://schemas.microsoft.com/office/drawing/2014/chart" uri="{C3380CC4-5D6E-409C-BE32-E72D297353CC}">
                <c16:uniqueId val="{0000002B-DE51-4888-ADC0-F2C072BC6B6C}"/>
              </c:ext>
            </c:extLst>
          </c:dPt>
          <c:dPt>
            <c:idx val="34"/>
            <c:invertIfNegative val="0"/>
            <c:bubble3D val="0"/>
            <c:spPr>
              <a:solidFill>
                <a:srgbClr val="F2BE28"/>
              </a:solidFill>
              <a:ln>
                <a:noFill/>
              </a:ln>
              <a:effectLst/>
            </c:spPr>
            <c:extLst>
              <c:ext xmlns:c16="http://schemas.microsoft.com/office/drawing/2014/chart" uri="{C3380CC4-5D6E-409C-BE32-E72D297353CC}">
                <c16:uniqueId val="{0000002D-DE51-4888-ADC0-F2C072BC6B6C}"/>
              </c:ext>
            </c:extLst>
          </c:dPt>
          <c:dPt>
            <c:idx val="35"/>
            <c:invertIfNegative val="0"/>
            <c:bubble3D val="0"/>
            <c:spPr>
              <a:solidFill>
                <a:srgbClr val="F2BE28"/>
              </a:solidFill>
              <a:ln>
                <a:noFill/>
              </a:ln>
              <a:effectLst/>
            </c:spPr>
            <c:extLst>
              <c:ext xmlns:c16="http://schemas.microsoft.com/office/drawing/2014/chart" uri="{C3380CC4-5D6E-409C-BE32-E72D297353CC}">
                <c16:uniqueId val="{0000002F-DE51-4888-ADC0-F2C072BC6B6C}"/>
              </c:ext>
            </c:extLst>
          </c:dPt>
          <c:dPt>
            <c:idx val="36"/>
            <c:invertIfNegative val="0"/>
            <c:bubble3D val="0"/>
            <c:spPr>
              <a:solidFill>
                <a:srgbClr val="F2BE28"/>
              </a:solidFill>
              <a:ln>
                <a:noFill/>
              </a:ln>
              <a:effectLst/>
            </c:spPr>
            <c:extLst>
              <c:ext xmlns:c16="http://schemas.microsoft.com/office/drawing/2014/chart" uri="{C3380CC4-5D6E-409C-BE32-E72D297353CC}">
                <c16:uniqueId val="{00000031-DE51-4888-ADC0-F2C072BC6B6C}"/>
              </c:ext>
            </c:extLst>
          </c:dPt>
          <c:dPt>
            <c:idx val="37"/>
            <c:invertIfNegative val="0"/>
            <c:bubble3D val="0"/>
            <c:spPr>
              <a:solidFill>
                <a:srgbClr val="F2BE28"/>
              </a:solidFill>
              <a:ln>
                <a:noFill/>
              </a:ln>
              <a:effectLst/>
            </c:spPr>
            <c:extLst>
              <c:ext xmlns:c16="http://schemas.microsoft.com/office/drawing/2014/chart" uri="{C3380CC4-5D6E-409C-BE32-E72D297353CC}">
                <c16:uniqueId val="{00000033-DE51-4888-ADC0-F2C072BC6B6C}"/>
              </c:ext>
            </c:extLst>
          </c:dPt>
          <c:dPt>
            <c:idx val="38"/>
            <c:invertIfNegative val="0"/>
            <c:bubble3D val="0"/>
            <c:spPr>
              <a:solidFill>
                <a:srgbClr val="F2BE28"/>
              </a:solidFill>
              <a:ln>
                <a:noFill/>
              </a:ln>
              <a:effectLst/>
            </c:spPr>
            <c:extLst>
              <c:ext xmlns:c16="http://schemas.microsoft.com/office/drawing/2014/chart" uri="{C3380CC4-5D6E-409C-BE32-E72D297353CC}">
                <c16:uniqueId val="{00000035-DE51-4888-ADC0-F2C072BC6B6C}"/>
              </c:ext>
            </c:extLst>
          </c:dPt>
          <c:dPt>
            <c:idx val="39"/>
            <c:invertIfNegative val="0"/>
            <c:bubble3D val="0"/>
            <c:spPr>
              <a:solidFill>
                <a:srgbClr val="F2BE28"/>
              </a:solidFill>
              <a:ln>
                <a:noFill/>
              </a:ln>
              <a:effectLst/>
            </c:spPr>
            <c:extLst>
              <c:ext xmlns:c16="http://schemas.microsoft.com/office/drawing/2014/chart" uri="{C3380CC4-5D6E-409C-BE32-E72D297353CC}">
                <c16:uniqueId val="{00000035-0732-41B5-A9CC-DE985320D67D}"/>
              </c:ext>
            </c:extLst>
          </c:dPt>
          <c:dPt>
            <c:idx val="40"/>
            <c:invertIfNegative val="0"/>
            <c:bubble3D val="0"/>
            <c:spPr>
              <a:solidFill>
                <a:srgbClr val="F2BE28"/>
              </a:solidFill>
              <a:ln>
                <a:noFill/>
              </a:ln>
              <a:effectLst/>
            </c:spPr>
            <c:extLst>
              <c:ext xmlns:c16="http://schemas.microsoft.com/office/drawing/2014/chart" uri="{C3380CC4-5D6E-409C-BE32-E72D297353CC}">
                <c16:uniqueId val="{00000037-0732-41B5-A9CC-DE985320D67D}"/>
              </c:ext>
            </c:extLst>
          </c:dPt>
          <c:dPt>
            <c:idx val="41"/>
            <c:invertIfNegative val="0"/>
            <c:bubble3D val="0"/>
            <c:spPr>
              <a:solidFill>
                <a:srgbClr val="F2BE28"/>
              </a:solidFill>
              <a:ln>
                <a:noFill/>
              </a:ln>
              <a:effectLst/>
            </c:spPr>
            <c:extLst>
              <c:ext xmlns:c16="http://schemas.microsoft.com/office/drawing/2014/chart" uri="{C3380CC4-5D6E-409C-BE32-E72D297353CC}">
                <c16:uniqueId val="{00000039-0732-41B5-A9CC-DE985320D67D}"/>
              </c:ext>
            </c:extLst>
          </c:dPt>
          <c:dPt>
            <c:idx val="42"/>
            <c:invertIfNegative val="0"/>
            <c:bubble3D val="0"/>
            <c:spPr>
              <a:solidFill>
                <a:srgbClr val="F2BE28"/>
              </a:solidFill>
              <a:ln>
                <a:noFill/>
              </a:ln>
              <a:effectLst/>
            </c:spPr>
            <c:extLst>
              <c:ext xmlns:c16="http://schemas.microsoft.com/office/drawing/2014/chart" uri="{C3380CC4-5D6E-409C-BE32-E72D297353CC}">
                <c16:uniqueId val="{00000044-5371-45BA-881D-80E9C17A0E8E}"/>
              </c:ext>
            </c:extLst>
          </c:dPt>
          <c:dPt>
            <c:idx val="46"/>
            <c:invertIfNegative val="0"/>
            <c:bubble3D val="0"/>
            <c:spPr>
              <a:solidFill>
                <a:srgbClr val="673AB7"/>
              </a:solidFill>
              <a:ln>
                <a:noFill/>
              </a:ln>
              <a:effectLst/>
            </c:spPr>
            <c:extLst>
              <c:ext xmlns:c16="http://schemas.microsoft.com/office/drawing/2014/chart" uri="{C3380CC4-5D6E-409C-BE32-E72D297353CC}">
                <c16:uniqueId val="{0000004A-DBAC-496A-93D7-388B4613BB64}"/>
              </c:ext>
            </c:extLst>
          </c:dPt>
          <c:dPt>
            <c:idx val="47"/>
            <c:invertIfNegative val="0"/>
            <c:bubble3D val="0"/>
            <c:spPr>
              <a:solidFill>
                <a:srgbClr val="673AB7"/>
              </a:solidFill>
              <a:ln>
                <a:noFill/>
              </a:ln>
              <a:effectLst/>
            </c:spPr>
            <c:extLst>
              <c:ext xmlns:c16="http://schemas.microsoft.com/office/drawing/2014/chart" uri="{C3380CC4-5D6E-409C-BE32-E72D297353CC}">
                <c16:uniqueId val="{0000003F-DE51-4888-ADC0-F2C072BC6B6C}"/>
              </c:ext>
            </c:extLst>
          </c:dPt>
          <c:dPt>
            <c:idx val="48"/>
            <c:invertIfNegative val="0"/>
            <c:bubble3D val="0"/>
            <c:spPr>
              <a:solidFill>
                <a:srgbClr val="673AB7"/>
              </a:solidFill>
              <a:ln>
                <a:noFill/>
              </a:ln>
              <a:effectLst/>
            </c:spPr>
            <c:extLst>
              <c:ext xmlns:c16="http://schemas.microsoft.com/office/drawing/2014/chart" uri="{C3380CC4-5D6E-409C-BE32-E72D297353CC}">
                <c16:uniqueId val="{00000041-DE51-4888-ADC0-F2C072BC6B6C}"/>
              </c:ext>
            </c:extLst>
          </c:dPt>
          <c:dPt>
            <c:idx val="49"/>
            <c:invertIfNegative val="0"/>
            <c:bubble3D val="0"/>
            <c:spPr>
              <a:solidFill>
                <a:srgbClr val="673AB7"/>
              </a:solidFill>
              <a:ln>
                <a:noFill/>
              </a:ln>
              <a:effectLst/>
            </c:spPr>
            <c:extLst>
              <c:ext xmlns:c16="http://schemas.microsoft.com/office/drawing/2014/chart" uri="{C3380CC4-5D6E-409C-BE32-E72D297353CC}">
                <c16:uniqueId val="{00000041-0732-41B5-A9CC-DE985320D67D}"/>
              </c:ext>
            </c:extLst>
          </c:dPt>
          <c:dPt>
            <c:idx val="50"/>
            <c:invertIfNegative val="0"/>
            <c:bubble3D val="0"/>
            <c:spPr>
              <a:solidFill>
                <a:srgbClr val="673AB7"/>
              </a:solidFill>
              <a:ln>
                <a:noFill/>
              </a:ln>
              <a:effectLst/>
            </c:spPr>
            <c:extLst>
              <c:ext xmlns:c16="http://schemas.microsoft.com/office/drawing/2014/chart" uri="{C3380CC4-5D6E-409C-BE32-E72D297353CC}">
                <c16:uniqueId val="{00000043-0732-41B5-A9CC-DE985320D67D}"/>
              </c:ext>
            </c:extLst>
          </c:dPt>
          <c:dPt>
            <c:idx val="51"/>
            <c:invertIfNegative val="0"/>
            <c:bubble3D val="0"/>
            <c:spPr>
              <a:solidFill>
                <a:srgbClr val="673AB7"/>
              </a:solidFill>
              <a:ln>
                <a:noFill/>
              </a:ln>
              <a:effectLst/>
            </c:spPr>
            <c:extLst>
              <c:ext xmlns:c16="http://schemas.microsoft.com/office/drawing/2014/chart" uri="{C3380CC4-5D6E-409C-BE32-E72D297353CC}">
                <c16:uniqueId val="{00000045-0732-41B5-A9CC-DE985320D67D}"/>
              </c:ext>
            </c:extLst>
          </c:dPt>
          <c:dPt>
            <c:idx val="52"/>
            <c:invertIfNegative val="0"/>
            <c:bubble3D val="0"/>
            <c:spPr>
              <a:solidFill>
                <a:srgbClr val="673AB7"/>
              </a:solidFill>
              <a:ln>
                <a:noFill/>
              </a:ln>
              <a:effectLst/>
            </c:spPr>
            <c:extLst>
              <c:ext xmlns:c16="http://schemas.microsoft.com/office/drawing/2014/chart" uri="{C3380CC4-5D6E-409C-BE32-E72D297353CC}">
                <c16:uniqueId val="{00000047-0732-41B5-A9CC-DE985320D67D}"/>
              </c:ext>
            </c:extLst>
          </c:dPt>
          <c:dPt>
            <c:idx val="53"/>
            <c:invertIfNegative val="0"/>
            <c:bubble3D val="0"/>
            <c:spPr>
              <a:solidFill>
                <a:srgbClr val="673AB7"/>
              </a:solidFill>
              <a:ln>
                <a:noFill/>
              </a:ln>
              <a:effectLst/>
            </c:spPr>
            <c:extLst>
              <c:ext xmlns:c16="http://schemas.microsoft.com/office/drawing/2014/chart" uri="{C3380CC4-5D6E-409C-BE32-E72D297353CC}">
                <c16:uniqueId val="{00000049-5371-45BA-881D-80E9C17A0E8E}"/>
              </c:ext>
            </c:extLst>
          </c:dPt>
          <c:cat>
            <c:multiLvlStrRef>
              <c:f>'Figure 6.12'!$A$45:$B$98</c:f>
              <c:multiLvlStrCache>
                <c:ptCount val="54"/>
                <c:lvl>
                  <c:pt idx="0">
                    <c:v>2010</c:v>
                  </c:pt>
                  <c:pt idx="1">
                    <c:v>2011</c:v>
                  </c:pt>
                  <c:pt idx="2">
                    <c:v>2012</c:v>
                  </c:pt>
                  <c:pt idx="3">
                    <c:v>2013</c:v>
                  </c:pt>
                  <c:pt idx="4">
                    <c:v>2014</c:v>
                  </c:pt>
                  <c:pt idx="5">
                    <c:v>2015</c:v>
                  </c:pt>
                  <c:pt idx="6">
                    <c:v>2016</c:v>
                  </c:pt>
                  <c:pt idx="7">
                    <c:v>2017</c:v>
                  </c:pt>
                  <c:pt idx="8">
                    <c:v>2018</c:v>
                  </c:pt>
                  <c:pt idx="9">
                    <c:v>2019</c:v>
                  </c:pt>
                  <c:pt idx="11">
                    <c:v>2010</c:v>
                  </c:pt>
                  <c:pt idx="12">
                    <c:v>2011</c:v>
                  </c:pt>
                  <c:pt idx="13">
                    <c:v>2012</c:v>
                  </c:pt>
                  <c:pt idx="14">
                    <c:v>2013</c:v>
                  </c:pt>
                  <c:pt idx="15">
                    <c:v>2014</c:v>
                  </c:pt>
                  <c:pt idx="16">
                    <c:v>2015</c:v>
                  </c:pt>
                  <c:pt idx="17">
                    <c:v>2016</c:v>
                  </c:pt>
                  <c:pt idx="18">
                    <c:v>2017</c:v>
                  </c:pt>
                  <c:pt idx="19">
                    <c:v>2018</c:v>
                  </c:pt>
                  <c:pt idx="20">
                    <c:v>2019</c:v>
                  </c:pt>
                  <c:pt idx="22">
                    <c:v>2010</c:v>
                  </c:pt>
                  <c:pt idx="23">
                    <c:v>2011</c:v>
                  </c:pt>
                  <c:pt idx="24">
                    <c:v>2012</c:v>
                  </c:pt>
                  <c:pt idx="25">
                    <c:v>2013</c:v>
                  </c:pt>
                  <c:pt idx="26">
                    <c:v>2014</c:v>
                  </c:pt>
                  <c:pt idx="27">
                    <c:v>2015</c:v>
                  </c:pt>
                  <c:pt idx="28">
                    <c:v>2016</c:v>
                  </c:pt>
                  <c:pt idx="29">
                    <c:v>2017</c:v>
                  </c:pt>
                  <c:pt idx="30">
                    <c:v>2018</c:v>
                  </c:pt>
                  <c:pt idx="31">
                    <c:v>2019</c:v>
                  </c:pt>
                  <c:pt idx="33">
                    <c:v>2010</c:v>
                  </c:pt>
                  <c:pt idx="34">
                    <c:v>2011</c:v>
                  </c:pt>
                  <c:pt idx="35">
                    <c:v>2012</c:v>
                  </c:pt>
                  <c:pt idx="36">
                    <c:v>2013</c:v>
                  </c:pt>
                  <c:pt idx="37">
                    <c:v>2014</c:v>
                  </c:pt>
                  <c:pt idx="38">
                    <c:v>2015</c:v>
                  </c:pt>
                  <c:pt idx="39">
                    <c:v>2016</c:v>
                  </c:pt>
                  <c:pt idx="40">
                    <c:v>2017</c:v>
                  </c:pt>
                  <c:pt idx="41">
                    <c:v>2018</c:v>
                  </c:pt>
                  <c:pt idx="42">
                    <c:v>2019</c:v>
                  </c:pt>
                  <c:pt idx="44">
                    <c:v>2010</c:v>
                  </c:pt>
                  <c:pt idx="45">
                    <c:v>2011</c:v>
                  </c:pt>
                  <c:pt idx="46">
                    <c:v>2012</c:v>
                  </c:pt>
                  <c:pt idx="47">
                    <c:v>2013</c:v>
                  </c:pt>
                  <c:pt idx="48">
                    <c:v>2014</c:v>
                  </c:pt>
                  <c:pt idx="49">
                    <c:v>2015</c:v>
                  </c:pt>
                  <c:pt idx="50">
                    <c:v>2016</c:v>
                  </c:pt>
                  <c:pt idx="51">
                    <c:v>2017</c:v>
                  </c:pt>
                  <c:pt idx="52">
                    <c:v>2018</c:v>
                  </c:pt>
                  <c:pt idx="53">
                    <c:v>2019</c:v>
                  </c:pt>
                </c:lvl>
                <c:lvl>
                  <c:pt idx="0">
                    <c:v>Queensland</c:v>
                  </c:pt>
                  <c:pt idx="11">
                    <c:v>NSW</c:v>
                  </c:pt>
                  <c:pt idx="22">
                    <c:v>Victoria</c:v>
                  </c:pt>
                  <c:pt idx="33">
                    <c:v>South Australia</c:v>
                  </c:pt>
                  <c:pt idx="44">
                    <c:v>ACT</c:v>
                  </c:pt>
                </c:lvl>
              </c:multiLvlStrCache>
            </c:multiLvlStrRef>
          </c:cat>
          <c:val>
            <c:numRef>
              <c:f>'Figure 6.12'!$C$45:$C$98</c:f>
              <c:numCache>
                <c:formatCode>0.00</c:formatCode>
                <c:ptCount val="54"/>
                <c:pt idx="0">
                  <c:v>13.741065688962539</c:v>
                </c:pt>
                <c:pt idx="1">
                  <c:v>14.642487838853921</c:v>
                </c:pt>
                <c:pt idx="2">
                  <c:v>12.124385132322097</c:v>
                </c:pt>
                <c:pt idx="3">
                  <c:v>10.619078957437365</c:v>
                </c:pt>
                <c:pt idx="4">
                  <c:v>10.679277232183892</c:v>
                </c:pt>
                <c:pt idx="5">
                  <c:v>9.5377970517039188</c:v>
                </c:pt>
                <c:pt idx="6">
                  <c:v>10.127001686781934</c:v>
                </c:pt>
                <c:pt idx="7">
                  <c:v>9.999192206296792</c:v>
                </c:pt>
                <c:pt idx="8">
                  <c:v>9.9793767279191172</c:v>
                </c:pt>
                <c:pt idx="9">
                  <c:v>10.180134982905042</c:v>
                </c:pt>
                <c:pt idx="11">
                  <c:v>9.2560949136236594</c:v>
                </c:pt>
                <c:pt idx="12">
                  <c:v>11.733819442213484</c:v>
                </c:pt>
                <c:pt idx="13">
                  <c:v>16.544304196003161</c:v>
                </c:pt>
                <c:pt idx="14">
                  <c:v>16.574650732031436</c:v>
                </c:pt>
                <c:pt idx="15">
                  <c:v>12.898059775275634</c:v>
                </c:pt>
                <c:pt idx="16">
                  <c:v>13.909220802380014</c:v>
                </c:pt>
                <c:pt idx="17">
                  <c:v>12.847728220516803</c:v>
                </c:pt>
                <c:pt idx="18">
                  <c:v>15.803876399870701</c:v>
                </c:pt>
                <c:pt idx="19">
                  <c:v>16.805154078834462</c:v>
                </c:pt>
                <c:pt idx="20">
                  <c:v>15.053673816557943</c:v>
                </c:pt>
                <c:pt idx="22">
                  <c:v>26.400104085765079</c:v>
                </c:pt>
                <c:pt idx="23">
                  <c:v>23.941423714696008</c:v>
                </c:pt>
                <c:pt idx="24">
                  <c:v>23.275820910597748</c:v>
                </c:pt>
                <c:pt idx="25">
                  <c:v>27.134503806546441</c:v>
                </c:pt>
                <c:pt idx="26">
                  <c:v>27.432770266034925</c:v>
                </c:pt>
                <c:pt idx="27">
                  <c:v>21.789697716039154</c:v>
                </c:pt>
                <c:pt idx="28">
                  <c:v>21.540598431773262</c:v>
                </c:pt>
                <c:pt idx="29">
                  <c:v>22.347362492022615</c:v>
                </c:pt>
                <c:pt idx="30">
                  <c:v>27.017767251971936</c:v>
                </c:pt>
                <c:pt idx="31">
                  <c:v>21.923487118929035</c:v>
                </c:pt>
                <c:pt idx="33">
                  <c:v>11.45578204334824</c:v>
                </c:pt>
                <c:pt idx="34">
                  <c:v>14.01676250612554</c:v>
                </c:pt>
                <c:pt idx="35">
                  <c:v>17.007086400542295</c:v>
                </c:pt>
                <c:pt idx="36">
                  <c:v>15.717510294420245</c:v>
                </c:pt>
                <c:pt idx="37">
                  <c:v>13.763816334363529</c:v>
                </c:pt>
                <c:pt idx="38">
                  <c:v>12.489062030466876</c:v>
                </c:pt>
                <c:pt idx="39">
                  <c:v>12.785984013369779</c:v>
                </c:pt>
                <c:pt idx="40">
                  <c:v>12.676637295852784</c:v>
                </c:pt>
                <c:pt idx="41">
                  <c:v>15.762568494922871</c:v>
                </c:pt>
                <c:pt idx="42">
                  <c:v>14.181982400658899</c:v>
                </c:pt>
                <c:pt idx="44">
                  <c:v>0</c:v>
                </c:pt>
                <c:pt idx="45">
                  <c:v>0</c:v>
                </c:pt>
                <c:pt idx="46">
                  <c:v>0.4737109151401393</c:v>
                </c:pt>
                <c:pt idx="47">
                  <c:v>3.2395371729518736</c:v>
                </c:pt>
                <c:pt idx="48">
                  <c:v>2.0751698950536617</c:v>
                </c:pt>
                <c:pt idx="49">
                  <c:v>5.4581477009152737</c:v>
                </c:pt>
                <c:pt idx="50">
                  <c:v>4.9596999644710129</c:v>
                </c:pt>
                <c:pt idx="51">
                  <c:v>6.2991860572801919</c:v>
                </c:pt>
                <c:pt idx="52">
                  <c:v>9.6086634797103017</c:v>
                </c:pt>
                <c:pt idx="53">
                  <c:v>11.855080186824356</c:v>
                </c:pt>
              </c:numCache>
            </c:numRef>
          </c:val>
          <c:extLst>
            <c:ext xmlns:c16="http://schemas.microsoft.com/office/drawing/2014/chart" uri="{C3380CC4-5D6E-409C-BE32-E72D297353CC}">
              <c16:uniqueId val="{00000043-527D-4886-9919-D0ABBAE21A4A}"/>
            </c:ext>
          </c:extLst>
        </c:ser>
        <c:dLbls>
          <c:showLegendKey val="0"/>
          <c:showVal val="0"/>
          <c:showCatName val="0"/>
          <c:showSerName val="0"/>
          <c:showPercent val="0"/>
          <c:showBubbleSize val="0"/>
        </c:dLbls>
        <c:gapWidth val="25"/>
        <c:overlap val="-27"/>
        <c:axId val="513562312"/>
        <c:axId val="513562640"/>
      </c:barChart>
      <c:catAx>
        <c:axId val="5135623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640"/>
        <c:crosses val="autoZero"/>
        <c:auto val="1"/>
        <c:lblAlgn val="ctr"/>
        <c:lblOffset val="100"/>
        <c:noMultiLvlLbl val="0"/>
      </c:catAx>
      <c:valAx>
        <c:axId val="513562640"/>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layout>
            <c:manualLayout>
              <c:xMode val="edge"/>
              <c:yMode val="edge"/>
              <c:x val="1.5458937198067632E-2"/>
              <c:y val="0.173388428487255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312"/>
        <c:crosses val="autoZero"/>
        <c:crossBetween val="between"/>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6.13'!$C$6</c:f>
              <c:strCache>
                <c:ptCount val="1"/>
                <c:pt idx="0">
                  <c:v>No discount</c:v>
                </c:pt>
              </c:strCache>
            </c:strRef>
          </c:tx>
          <c:spPr>
            <a:solidFill>
              <a:schemeClr val="accent1"/>
            </a:solidFill>
            <a:ln>
              <a:noFill/>
            </a:ln>
            <a:effectLst/>
          </c:spPr>
          <c:invertIfNegative val="0"/>
          <c:cat>
            <c:multiLvlStrRef>
              <c:f>'Figure 6.13'!$A$7:$B$29</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6.13'!$C$7:$C$29</c:f>
              <c:numCache>
                <c:formatCode>0</c:formatCode>
                <c:ptCount val="23"/>
                <c:pt idx="0">
                  <c:v>37.837837837837839</c:v>
                </c:pt>
                <c:pt idx="1">
                  <c:v>49.090909090909093</c:v>
                </c:pt>
                <c:pt idx="2">
                  <c:v>87.179487179487182</c:v>
                </c:pt>
                <c:pt idx="4">
                  <c:v>38.655462184873954</c:v>
                </c:pt>
                <c:pt idx="5">
                  <c:v>46.540880503144656</c:v>
                </c:pt>
                <c:pt idx="6">
                  <c:v>84.848484848484844</c:v>
                </c:pt>
                <c:pt idx="8">
                  <c:v>24</c:v>
                </c:pt>
                <c:pt idx="9">
                  <c:v>32</c:v>
                </c:pt>
                <c:pt idx="10">
                  <c:v>58</c:v>
                </c:pt>
                <c:pt idx="12">
                  <c:v>33.333333333333329</c:v>
                </c:pt>
                <c:pt idx="13">
                  <c:v>45.454545454545453</c:v>
                </c:pt>
                <c:pt idx="14">
                  <c:v>84.848484848484844</c:v>
                </c:pt>
                <c:pt idx="16">
                  <c:v>61.111111111111114</c:v>
                </c:pt>
                <c:pt idx="17">
                  <c:v>58.82352941176471</c:v>
                </c:pt>
                <c:pt idx="18">
                  <c:v>99.047619047619051</c:v>
                </c:pt>
                <c:pt idx="20">
                  <c:v>27.577639751552795</c:v>
                </c:pt>
                <c:pt idx="21">
                  <c:v>38.310708898944199</c:v>
                </c:pt>
                <c:pt idx="22">
                  <c:v>70.354609929078009</c:v>
                </c:pt>
              </c:numCache>
            </c:numRef>
          </c:val>
          <c:extLst>
            <c:ext xmlns:c16="http://schemas.microsoft.com/office/drawing/2014/chart" uri="{C3380CC4-5D6E-409C-BE32-E72D297353CC}">
              <c16:uniqueId val="{00000000-20FB-4A77-A42C-A9A9C88F50F4}"/>
            </c:ext>
          </c:extLst>
        </c:ser>
        <c:ser>
          <c:idx val="1"/>
          <c:order val="1"/>
          <c:tx>
            <c:strRef>
              <c:f>'Figure 6.13'!$D$6</c:f>
              <c:strCache>
                <c:ptCount val="1"/>
                <c:pt idx="0">
                  <c:v>0-10%</c:v>
                </c:pt>
              </c:strCache>
            </c:strRef>
          </c:tx>
          <c:spPr>
            <a:solidFill>
              <a:schemeClr val="accent2"/>
            </a:solidFill>
            <a:ln>
              <a:noFill/>
            </a:ln>
            <a:effectLst/>
          </c:spPr>
          <c:invertIfNegative val="0"/>
          <c:cat>
            <c:multiLvlStrRef>
              <c:f>'Figure 6.13'!$A$7:$B$29</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6.13'!$D$7:$D$29</c:f>
              <c:numCache>
                <c:formatCode>0</c:formatCode>
                <c:ptCount val="23"/>
                <c:pt idx="0">
                  <c:v>2.7027027027027026</c:v>
                </c:pt>
                <c:pt idx="1">
                  <c:v>1.8181818181818181</c:v>
                </c:pt>
                <c:pt idx="2">
                  <c:v>5.1282051282051277</c:v>
                </c:pt>
                <c:pt idx="4">
                  <c:v>3.3613445378151261</c:v>
                </c:pt>
                <c:pt idx="5">
                  <c:v>3.7735849056603774</c:v>
                </c:pt>
                <c:pt idx="6">
                  <c:v>6.0606060606060606</c:v>
                </c:pt>
                <c:pt idx="8">
                  <c:v>4</c:v>
                </c:pt>
                <c:pt idx="9">
                  <c:v>10</c:v>
                </c:pt>
                <c:pt idx="10">
                  <c:v>32</c:v>
                </c:pt>
                <c:pt idx="12">
                  <c:v>13.333333333333334</c:v>
                </c:pt>
                <c:pt idx="13">
                  <c:v>9.0909090909090917</c:v>
                </c:pt>
                <c:pt idx="14">
                  <c:v>6.0606060606060606</c:v>
                </c:pt>
                <c:pt idx="16">
                  <c:v>27.777777777777779</c:v>
                </c:pt>
                <c:pt idx="17">
                  <c:v>14.705882352941178</c:v>
                </c:pt>
                <c:pt idx="18">
                  <c:v>0.95238095238095244</c:v>
                </c:pt>
                <c:pt idx="20">
                  <c:v>3.8509316770186333</c:v>
                </c:pt>
                <c:pt idx="21">
                  <c:v>12.820512820512819</c:v>
                </c:pt>
                <c:pt idx="22">
                  <c:v>21.418439716312058</c:v>
                </c:pt>
              </c:numCache>
            </c:numRef>
          </c:val>
          <c:extLst>
            <c:ext xmlns:c16="http://schemas.microsoft.com/office/drawing/2014/chart" uri="{C3380CC4-5D6E-409C-BE32-E72D297353CC}">
              <c16:uniqueId val="{00000001-20FB-4A77-A42C-A9A9C88F50F4}"/>
            </c:ext>
          </c:extLst>
        </c:ser>
        <c:ser>
          <c:idx val="2"/>
          <c:order val="2"/>
          <c:tx>
            <c:strRef>
              <c:f>'Figure 6.13'!$E$6</c:f>
              <c:strCache>
                <c:ptCount val="1"/>
                <c:pt idx="0">
                  <c:v>10-20%</c:v>
                </c:pt>
              </c:strCache>
            </c:strRef>
          </c:tx>
          <c:spPr>
            <a:solidFill>
              <a:schemeClr val="accent3"/>
            </a:solidFill>
            <a:ln>
              <a:noFill/>
            </a:ln>
            <a:effectLst/>
          </c:spPr>
          <c:invertIfNegative val="0"/>
          <c:cat>
            <c:multiLvlStrRef>
              <c:f>'Figure 6.13'!$A$7:$B$29</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6.13'!$E$7:$E$29</c:f>
              <c:numCache>
                <c:formatCode>0</c:formatCode>
                <c:ptCount val="23"/>
                <c:pt idx="0">
                  <c:v>43.243243243243242</c:v>
                </c:pt>
                <c:pt idx="1">
                  <c:v>32.727272727272727</c:v>
                </c:pt>
                <c:pt idx="2">
                  <c:v>7.6923076923076925</c:v>
                </c:pt>
                <c:pt idx="4">
                  <c:v>36.134453781512605</c:v>
                </c:pt>
                <c:pt idx="5">
                  <c:v>26.415094339622641</c:v>
                </c:pt>
                <c:pt idx="6">
                  <c:v>9.0909090909090917</c:v>
                </c:pt>
                <c:pt idx="8">
                  <c:v>16</c:v>
                </c:pt>
                <c:pt idx="9">
                  <c:v>22</c:v>
                </c:pt>
                <c:pt idx="10">
                  <c:v>8</c:v>
                </c:pt>
                <c:pt idx="12">
                  <c:v>40</c:v>
                </c:pt>
                <c:pt idx="13">
                  <c:v>34.090909090909086</c:v>
                </c:pt>
                <c:pt idx="14">
                  <c:v>9.0909090909090917</c:v>
                </c:pt>
                <c:pt idx="16">
                  <c:v>11.111111111111111</c:v>
                </c:pt>
                <c:pt idx="17">
                  <c:v>23.52941176470588</c:v>
                </c:pt>
                <c:pt idx="18">
                  <c:v>0</c:v>
                </c:pt>
                <c:pt idx="20">
                  <c:v>21.118012422360248</c:v>
                </c:pt>
                <c:pt idx="21">
                  <c:v>23.378582202111613</c:v>
                </c:pt>
                <c:pt idx="22">
                  <c:v>7.5177304964539005</c:v>
                </c:pt>
              </c:numCache>
            </c:numRef>
          </c:val>
          <c:extLst>
            <c:ext xmlns:c16="http://schemas.microsoft.com/office/drawing/2014/chart" uri="{C3380CC4-5D6E-409C-BE32-E72D297353CC}">
              <c16:uniqueId val="{00000002-20FB-4A77-A42C-A9A9C88F50F4}"/>
            </c:ext>
          </c:extLst>
        </c:ser>
        <c:ser>
          <c:idx val="3"/>
          <c:order val="3"/>
          <c:tx>
            <c:strRef>
              <c:f>'Figure 6.13'!$F$6</c:f>
              <c:strCache>
                <c:ptCount val="1"/>
                <c:pt idx="0">
                  <c:v>20-30%</c:v>
                </c:pt>
              </c:strCache>
            </c:strRef>
          </c:tx>
          <c:spPr>
            <a:solidFill>
              <a:schemeClr val="accent4"/>
            </a:solidFill>
            <a:ln>
              <a:noFill/>
            </a:ln>
            <a:effectLst/>
          </c:spPr>
          <c:invertIfNegative val="0"/>
          <c:cat>
            <c:multiLvlStrRef>
              <c:f>'Figure 6.13'!$A$7:$B$29</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6.13'!$F$7:$F$29</c:f>
              <c:numCache>
                <c:formatCode>0</c:formatCode>
                <c:ptCount val="23"/>
                <c:pt idx="0">
                  <c:v>16.216216216216218</c:v>
                </c:pt>
                <c:pt idx="1">
                  <c:v>14.545454545454545</c:v>
                </c:pt>
                <c:pt idx="2">
                  <c:v>0</c:v>
                </c:pt>
                <c:pt idx="4">
                  <c:v>16.806722689075631</c:v>
                </c:pt>
                <c:pt idx="5">
                  <c:v>17.610062893081761</c:v>
                </c:pt>
                <c:pt idx="6">
                  <c:v>0</c:v>
                </c:pt>
                <c:pt idx="8">
                  <c:v>35</c:v>
                </c:pt>
                <c:pt idx="9">
                  <c:v>20</c:v>
                </c:pt>
                <c:pt idx="10">
                  <c:v>2</c:v>
                </c:pt>
                <c:pt idx="12">
                  <c:v>13.333333333333334</c:v>
                </c:pt>
                <c:pt idx="13">
                  <c:v>9.0909090909090917</c:v>
                </c:pt>
                <c:pt idx="14">
                  <c:v>0</c:v>
                </c:pt>
                <c:pt idx="16">
                  <c:v>0</c:v>
                </c:pt>
                <c:pt idx="17">
                  <c:v>2.9411764705882351</c:v>
                </c:pt>
                <c:pt idx="18">
                  <c:v>0</c:v>
                </c:pt>
                <c:pt idx="20">
                  <c:v>30.807453416149066</c:v>
                </c:pt>
                <c:pt idx="21">
                  <c:v>17.194570135746606</c:v>
                </c:pt>
                <c:pt idx="22">
                  <c:v>0.70921985815602839</c:v>
                </c:pt>
              </c:numCache>
            </c:numRef>
          </c:val>
          <c:extLst>
            <c:ext xmlns:c16="http://schemas.microsoft.com/office/drawing/2014/chart" uri="{C3380CC4-5D6E-409C-BE32-E72D297353CC}">
              <c16:uniqueId val="{00000003-20FB-4A77-A42C-A9A9C88F50F4}"/>
            </c:ext>
          </c:extLst>
        </c:ser>
        <c:ser>
          <c:idx val="4"/>
          <c:order val="4"/>
          <c:tx>
            <c:strRef>
              <c:f>'Figure 6.13'!$G$6</c:f>
              <c:strCache>
                <c:ptCount val="1"/>
                <c:pt idx="0">
                  <c:v>30-40%</c:v>
                </c:pt>
              </c:strCache>
            </c:strRef>
          </c:tx>
          <c:spPr>
            <a:solidFill>
              <a:schemeClr val="accent5"/>
            </a:solidFill>
            <a:ln>
              <a:noFill/>
            </a:ln>
            <a:effectLst/>
          </c:spPr>
          <c:invertIfNegative val="0"/>
          <c:cat>
            <c:multiLvlStrRef>
              <c:f>'Figure 6.13'!$A$7:$B$29</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6.13'!$G$7:$G$29</c:f>
              <c:numCache>
                <c:formatCode>0</c:formatCode>
                <c:ptCount val="23"/>
                <c:pt idx="0">
                  <c:v>0</c:v>
                </c:pt>
                <c:pt idx="1">
                  <c:v>1.8181818181818181</c:v>
                </c:pt>
                <c:pt idx="2">
                  <c:v>0</c:v>
                </c:pt>
                <c:pt idx="4">
                  <c:v>5.0420168067226889</c:v>
                </c:pt>
                <c:pt idx="5">
                  <c:v>3.7735849056603774</c:v>
                </c:pt>
                <c:pt idx="6">
                  <c:v>0</c:v>
                </c:pt>
                <c:pt idx="8">
                  <c:v>21</c:v>
                </c:pt>
                <c:pt idx="9">
                  <c:v>16</c:v>
                </c:pt>
                <c:pt idx="10">
                  <c:v>0</c:v>
                </c:pt>
                <c:pt idx="12">
                  <c:v>0</c:v>
                </c:pt>
                <c:pt idx="13">
                  <c:v>2.2727272727272729</c:v>
                </c:pt>
                <c:pt idx="14">
                  <c:v>0</c:v>
                </c:pt>
                <c:pt idx="16">
                  <c:v>0</c:v>
                </c:pt>
                <c:pt idx="17">
                  <c:v>0</c:v>
                </c:pt>
                <c:pt idx="18">
                  <c:v>0</c:v>
                </c:pt>
                <c:pt idx="20">
                  <c:v>16.645962732919255</c:v>
                </c:pt>
                <c:pt idx="21">
                  <c:v>7.8431372549019605</c:v>
                </c:pt>
                <c:pt idx="22">
                  <c:v>0</c:v>
                </c:pt>
              </c:numCache>
            </c:numRef>
          </c:val>
          <c:extLst>
            <c:ext xmlns:c16="http://schemas.microsoft.com/office/drawing/2014/chart" uri="{C3380CC4-5D6E-409C-BE32-E72D297353CC}">
              <c16:uniqueId val="{00000004-20FB-4A77-A42C-A9A9C88F50F4}"/>
            </c:ext>
          </c:extLst>
        </c:ser>
        <c:ser>
          <c:idx val="5"/>
          <c:order val="5"/>
          <c:tx>
            <c:strRef>
              <c:f>'Figure 6.13'!$H$6</c:f>
              <c:strCache>
                <c:ptCount val="1"/>
                <c:pt idx="0">
                  <c:v>Above 40%</c:v>
                </c:pt>
              </c:strCache>
            </c:strRef>
          </c:tx>
          <c:spPr>
            <a:solidFill>
              <a:schemeClr val="accent6"/>
            </a:solidFill>
            <a:ln>
              <a:noFill/>
            </a:ln>
            <a:effectLst/>
          </c:spPr>
          <c:invertIfNegative val="0"/>
          <c:cat>
            <c:multiLvlStrRef>
              <c:f>'Figure 6.13'!$A$7:$B$29</c:f>
              <c:multiLvlStrCache>
                <c:ptCount val="23"/>
                <c:lvl>
                  <c:pt idx="0">
                    <c:v>June 2018</c:v>
                  </c:pt>
                  <c:pt idx="1">
                    <c:v>June 2019</c:v>
                  </c:pt>
                  <c:pt idx="2">
                    <c:v>January 2020</c:v>
                  </c:pt>
                  <c:pt idx="4">
                    <c:v>June 2018</c:v>
                  </c:pt>
                  <c:pt idx="5">
                    <c:v>June 2019</c:v>
                  </c:pt>
                  <c:pt idx="6">
                    <c:v>January 2020</c:v>
                  </c:pt>
                  <c:pt idx="8">
                    <c:v>June 2018</c:v>
                  </c:pt>
                  <c:pt idx="9">
                    <c:v>June 2019</c:v>
                  </c:pt>
                  <c:pt idx="10">
                    <c:v>January 2020</c:v>
                  </c:pt>
                  <c:pt idx="12">
                    <c:v>June 2018</c:v>
                  </c:pt>
                  <c:pt idx="13">
                    <c:v>June 2019</c:v>
                  </c:pt>
                  <c:pt idx="14">
                    <c:v>January 2020</c:v>
                  </c:pt>
                  <c:pt idx="16">
                    <c:v>June 2018</c:v>
                  </c:pt>
                  <c:pt idx="17">
                    <c:v>June 2019</c:v>
                  </c:pt>
                  <c:pt idx="18">
                    <c:v>January 2020</c:v>
                  </c:pt>
                  <c:pt idx="20">
                    <c:v>June 2018</c:v>
                  </c:pt>
                  <c:pt idx="21">
                    <c:v>June 2019</c:v>
                  </c:pt>
                  <c:pt idx="22">
                    <c:v>January 2020</c:v>
                  </c:pt>
                </c:lvl>
                <c:lvl>
                  <c:pt idx="0">
                    <c:v>Queensland</c:v>
                  </c:pt>
                  <c:pt idx="4">
                    <c:v>NSW</c:v>
                  </c:pt>
                  <c:pt idx="8">
                    <c:v>Victoria</c:v>
                  </c:pt>
                  <c:pt idx="12">
                    <c:v>South Australia</c:v>
                  </c:pt>
                  <c:pt idx="16">
                    <c:v>ACT</c:v>
                  </c:pt>
                  <c:pt idx="20">
                    <c:v>NEM</c:v>
                  </c:pt>
                </c:lvl>
              </c:multiLvlStrCache>
            </c:multiLvlStrRef>
          </c:cat>
          <c:val>
            <c:numRef>
              <c:f>'Figure 6.13'!$H$7:$H$29</c:f>
              <c:numCache>
                <c:formatCode>0</c:formatCode>
                <c:ptCount val="23"/>
                <c:pt idx="0">
                  <c:v>0</c:v>
                </c:pt>
                <c:pt idx="1">
                  <c:v>0</c:v>
                </c:pt>
                <c:pt idx="2">
                  <c:v>0</c:v>
                </c:pt>
                <c:pt idx="4">
                  <c:v>0</c:v>
                </c:pt>
                <c:pt idx="5">
                  <c:v>1.8867924528301887</c:v>
                </c:pt>
                <c:pt idx="6">
                  <c:v>0</c:v>
                </c:pt>
                <c:pt idx="8">
                  <c:v>0</c:v>
                </c:pt>
                <c:pt idx="9">
                  <c:v>0</c:v>
                </c:pt>
                <c:pt idx="10">
                  <c:v>0</c:v>
                </c:pt>
                <c:pt idx="12">
                  <c:v>0</c:v>
                </c:pt>
                <c:pt idx="13">
                  <c:v>0</c:v>
                </c:pt>
                <c:pt idx="14">
                  <c:v>0</c:v>
                </c:pt>
                <c:pt idx="16">
                  <c:v>0</c:v>
                </c:pt>
                <c:pt idx="17">
                  <c:v>0</c:v>
                </c:pt>
                <c:pt idx="18">
                  <c:v>0</c:v>
                </c:pt>
                <c:pt idx="20">
                  <c:v>0</c:v>
                </c:pt>
                <c:pt idx="21">
                  <c:v>0.45248868778280549</c:v>
                </c:pt>
                <c:pt idx="22">
                  <c:v>0</c:v>
                </c:pt>
              </c:numCache>
            </c:numRef>
          </c:val>
          <c:extLst>
            <c:ext xmlns:c16="http://schemas.microsoft.com/office/drawing/2014/chart" uri="{C3380CC4-5D6E-409C-BE32-E72D297353CC}">
              <c16:uniqueId val="{00000005-20FB-4A77-A42C-A9A9C88F50F4}"/>
            </c:ext>
          </c:extLst>
        </c:ser>
        <c:dLbls>
          <c:showLegendKey val="0"/>
          <c:showVal val="0"/>
          <c:showCatName val="0"/>
          <c:showSerName val="0"/>
          <c:showPercent val="0"/>
          <c:showBubbleSize val="0"/>
        </c:dLbls>
        <c:gapWidth val="50"/>
        <c:overlap val="100"/>
        <c:axId val="613193376"/>
        <c:axId val="613194688"/>
      </c:barChart>
      <c:catAx>
        <c:axId val="613193376"/>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194688"/>
        <c:crosses val="autoZero"/>
        <c:auto val="1"/>
        <c:lblAlgn val="ctr"/>
        <c:lblOffset val="100"/>
        <c:noMultiLvlLbl val="0"/>
      </c:catAx>
      <c:valAx>
        <c:axId val="613194688"/>
        <c:scaling>
          <c:orientation val="minMax"/>
          <c:max val="1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 cent of market offers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3193376"/>
        <c:crosses val="autoZero"/>
        <c:crossBetween val="between"/>
        <c:majorUnit val="20"/>
      </c:valAx>
      <c:spPr>
        <a:solidFill>
          <a:schemeClr val="accent1">
            <a:alpha val="25000"/>
          </a:schemeClr>
        </a:solidFill>
        <a:ln>
          <a:noFill/>
        </a:ln>
        <a:effectLst/>
      </c:spPr>
    </c:plotArea>
    <c:legend>
      <c:legendPos val="b"/>
      <c:layout>
        <c:manualLayout>
          <c:xMode val="edge"/>
          <c:yMode val="edge"/>
          <c:x val="0.49585150171583658"/>
          <c:y val="0.93659797081173524"/>
          <c:w val="0.48885726167065591"/>
          <c:h val="5.125320610550104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6.16'!$B$7</c:f>
              <c:strCache>
                <c:ptCount val="1"/>
                <c:pt idx="0">
                  <c:v>Number of systems (LHS)</c:v>
                </c:pt>
              </c:strCache>
            </c:strRef>
          </c:tx>
          <c:spPr>
            <a:ln w="28575" cap="rnd">
              <a:solidFill>
                <a:schemeClr val="accent1"/>
              </a:solidFill>
              <a:round/>
            </a:ln>
            <a:effectLst/>
          </c:spPr>
          <c:marker>
            <c:symbol val="none"/>
          </c:marker>
          <c:cat>
            <c:numRef>
              <c:f>'Figure 6.16'!$A$8:$A$115</c:f>
              <c:numCache>
                <c:formatCode>mmm\ yyyy</c:formatCode>
                <c:ptCount val="108"/>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numCache>
            </c:numRef>
          </c:cat>
          <c:val>
            <c:numRef>
              <c:f>'Figure 6.16'!$B$8:$B$115</c:f>
              <c:numCache>
                <c:formatCode>#\ ###\ ###\ ###</c:formatCode>
                <c:ptCount val="108"/>
                <c:pt idx="0">
                  <c:v>22406</c:v>
                </c:pt>
                <c:pt idx="1">
                  <c:v>25403</c:v>
                </c:pt>
                <c:pt idx="2">
                  <c:v>31168</c:v>
                </c:pt>
                <c:pt idx="3">
                  <c:v>28760</c:v>
                </c:pt>
                <c:pt idx="4">
                  <c:v>43099</c:v>
                </c:pt>
                <c:pt idx="5">
                  <c:v>59234</c:v>
                </c:pt>
                <c:pt idx="6">
                  <c:v>17941</c:v>
                </c:pt>
                <c:pt idx="7">
                  <c:v>17387</c:v>
                </c:pt>
                <c:pt idx="8">
                  <c:v>20227</c:v>
                </c:pt>
                <c:pt idx="9">
                  <c:v>14577</c:v>
                </c:pt>
                <c:pt idx="10">
                  <c:v>15922</c:v>
                </c:pt>
                <c:pt idx="11">
                  <c:v>12350</c:v>
                </c:pt>
                <c:pt idx="12">
                  <c:v>11011</c:v>
                </c:pt>
                <c:pt idx="13">
                  <c:v>16331</c:v>
                </c:pt>
                <c:pt idx="14">
                  <c:v>19779</c:v>
                </c:pt>
                <c:pt idx="15">
                  <c:v>22378</c:v>
                </c:pt>
                <c:pt idx="16">
                  <c:v>36862</c:v>
                </c:pt>
                <c:pt idx="17">
                  <c:v>49952</c:v>
                </c:pt>
                <c:pt idx="18">
                  <c:v>21412</c:v>
                </c:pt>
                <c:pt idx="19">
                  <c:v>23517</c:v>
                </c:pt>
                <c:pt idx="20">
                  <c:v>23592</c:v>
                </c:pt>
                <c:pt idx="21">
                  <c:v>17696</c:v>
                </c:pt>
                <c:pt idx="22">
                  <c:v>15954</c:v>
                </c:pt>
                <c:pt idx="23">
                  <c:v>41877</c:v>
                </c:pt>
                <c:pt idx="24">
                  <c:v>12804</c:v>
                </c:pt>
                <c:pt idx="25">
                  <c:v>13276</c:v>
                </c:pt>
                <c:pt idx="26">
                  <c:v>14241</c:v>
                </c:pt>
                <c:pt idx="27">
                  <c:v>14581</c:v>
                </c:pt>
                <c:pt idx="28">
                  <c:v>17880</c:v>
                </c:pt>
                <c:pt idx="29">
                  <c:v>20215</c:v>
                </c:pt>
                <c:pt idx="30">
                  <c:v>14828</c:v>
                </c:pt>
                <c:pt idx="31">
                  <c:v>13467</c:v>
                </c:pt>
                <c:pt idx="32">
                  <c:v>13520</c:v>
                </c:pt>
                <c:pt idx="33">
                  <c:v>15508</c:v>
                </c:pt>
                <c:pt idx="34">
                  <c:v>15209</c:v>
                </c:pt>
                <c:pt idx="35">
                  <c:v>12254</c:v>
                </c:pt>
                <c:pt idx="36">
                  <c:v>12182</c:v>
                </c:pt>
                <c:pt idx="37">
                  <c:v>12178</c:v>
                </c:pt>
                <c:pt idx="38">
                  <c:v>12485</c:v>
                </c:pt>
                <c:pt idx="39">
                  <c:v>11755</c:v>
                </c:pt>
                <c:pt idx="40">
                  <c:v>14136</c:v>
                </c:pt>
                <c:pt idx="41">
                  <c:v>12659</c:v>
                </c:pt>
                <c:pt idx="42">
                  <c:v>14343</c:v>
                </c:pt>
                <c:pt idx="43">
                  <c:v>12612</c:v>
                </c:pt>
                <c:pt idx="44">
                  <c:v>14184</c:v>
                </c:pt>
                <c:pt idx="45">
                  <c:v>14658</c:v>
                </c:pt>
                <c:pt idx="46">
                  <c:v>12953</c:v>
                </c:pt>
                <c:pt idx="47">
                  <c:v>11472</c:v>
                </c:pt>
                <c:pt idx="48">
                  <c:v>9610</c:v>
                </c:pt>
                <c:pt idx="49">
                  <c:v>11131</c:v>
                </c:pt>
                <c:pt idx="50">
                  <c:v>11343</c:v>
                </c:pt>
                <c:pt idx="51">
                  <c:v>9404</c:v>
                </c:pt>
                <c:pt idx="52">
                  <c:v>9806</c:v>
                </c:pt>
                <c:pt idx="53">
                  <c:v>9986</c:v>
                </c:pt>
                <c:pt idx="54">
                  <c:v>11098</c:v>
                </c:pt>
                <c:pt idx="55">
                  <c:v>9789</c:v>
                </c:pt>
                <c:pt idx="56">
                  <c:v>10057</c:v>
                </c:pt>
                <c:pt idx="57">
                  <c:v>9499</c:v>
                </c:pt>
                <c:pt idx="58">
                  <c:v>9255</c:v>
                </c:pt>
                <c:pt idx="59">
                  <c:v>8512</c:v>
                </c:pt>
                <c:pt idx="60">
                  <c:v>6518</c:v>
                </c:pt>
                <c:pt idx="61">
                  <c:v>8920</c:v>
                </c:pt>
                <c:pt idx="62">
                  <c:v>8601</c:v>
                </c:pt>
                <c:pt idx="63">
                  <c:v>8224</c:v>
                </c:pt>
                <c:pt idx="64">
                  <c:v>8455</c:v>
                </c:pt>
                <c:pt idx="65">
                  <c:v>7954</c:v>
                </c:pt>
                <c:pt idx="66">
                  <c:v>7997</c:v>
                </c:pt>
                <c:pt idx="67">
                  <c:v>9055</c:v>
                </c:pt>
                <c:pt idx="68">
                  <c:v>8600</c:v>
                </c:pt>
                <c:pt idx="69">
                  <c:v>8272</c:v>
                </c:pt>
                <c:pt idx="70">
                  <c:v>10119</c:v>
                </c:pt>
                <c:pt idx="71">
                  <c:v>13977</c:v>
                </c:pt>
                <c:pt idx="72">
                  <c:v>7889</c:v>
                </c:pt>
                <c:pt idx="73">
                  <c:v>10375</c:v>
                </c:pt>
                <c:pt idx="74">
                  <c:v>11221</c:v>
                </c:pt>
                <c:pt idx="75">
                  <c:v>9393</c:v>
                </c:pt>
                <c:pt idx="76">
                  <c:v>11826</c:v>
                </c:pt>
                <c:pt idx="77">
                  <c:v>11092</c:v>
                </c:pt>
                <c:pt idx="78">
                  <c:v>11859</c:v>
                </c:pt>
                <c:pt idx="79">
                  <c:v>12822</c:v>
                </c:pt>
                <c:pt idx="80">
                  <c:v>12063</c:v>
                </c:pt>
                <c:pt idx="81">
                  <c:v>12884</c:v>
                </c:pt>
                <c:pt idx="82">
                  <c:v>15242</c:v>
                </c:pt>
                <c:pt idx="83">
                  <c:v>14526</c:v>
                </c:pt>
                <c:pt idx="84">
                  <c:v>11498</c:v>
                </c:pt>
                <c:pt idx="85">
                  <c:v>13820</c:v>
                </c:pt>
                <c:pt idx="86">
                  <c:v>14901</c:v>
                </c:pt>
                <c:pt idx="87">
                  <c:v>13337</c:v>
                </c:pt>
                <c:pt idx="88">
                  <c:v>15442</c:v>
                </c:pt>
                <c:pt idx="89">
                  <c:v>13896</c:v>
                </c:pt>
                <c:pt idx="90" formatCode="#\ ###">
                  <c:v>15062</c:v>
                </c:pt>
                <c:pt idx="91" formatCode="#\ ###">
                  <c:v>16398</c:v>
                </c:pt>
                <c:pt idx="92" formatCode="#\ ###">
                  <c:v>16147</c:v>
                </c:pt>
                <c:pt idx="93" formatCode="#\ ###">
                  <c:v>18704</c:v>
                </c:pt>
                <c:pt idx="94" formatCode="#\ ###">
                  <c:v>21060</c:v>
                </c:pt>
                <c:pt idx="95" formatCode="#\ ###">
                  <c:v>18861</c:v>
                </c:pt>
                <c:pt idx="96" formatCode="#\ ###">
                  <c:v>15655</c:v>
                </c:pt>
                <c:pt idx="97" formatCode="#\ ###">
                  <c:v>19673</c:v>
                </c:pt>
                <c:pt idx="98" formatCode="#\ ###">
                  <c:v>20043</c:v>
                </c:pt>
                <c:pt idx="99" formatCode="#\ ###">
                  <c:v>17861</c:v>
                </c:pt>
                <c:pt idx="100" formatCode="#\ ###">
                  <c:v>19341</c:v>
                </c:pt>
                <c:pt idx="101" formatCode="#\ ###">
                  <c:v>16009</c:v>
                </c:pt>
                <c:pt idx="102" formatCode="#\ ###">
                  <c:v>18912</c:v>
                </c:pt>
                <c:pt idx="103" formatCode="#\ ###">
                  <c:v>19105</c:v>
                </c:pt>
                <c:pt idx="104" formatCode="#\ ###">
                  <c:v>19239</c:v>
                </c:pt>
                <c:pt idx="105" formatCode="#\ ###">
                  <c:v>22552</c:v>
                </c:pt>
                <c:pt idx="106" formatCode="#\ ###">
                  <c:v>23123</c:v>
                </c:pt>
                <c:pt idx="107" formatCode="#\ ###">
                  <c:v>19017</c:v>
                </c:pt>
              </c:numCache>
            </c:numRef>
          </c:val>
          <c:smooth val="0"/>
          <c:extLst>
            <c:ext xmlns:c16="http://schemas.microsoft.com/office/drawing/2014/chart" uri="{C3380CC4-5D6E-409C-BE32-E72D297353CC}">
              <c16:uniqueId val="{00000000-3092-46AA-AB05-FC195EAD445A}"/>
            </c:ext>
          </c:extLst>
        </c:ser>
        <c:dLbls>
          <c:showLegendKey val="0"/>
          <c:showVal val="0"/>
          <c:showCatName val="0"/>
          <c:showSerName val="0"/>
          <c:showPercent val="0"/>
          <c:showBubbleSize val="0"/>
        </c:dLbls>
        <c:marker val="1"/>
        <c:smooth val="0"/>
        <c:axId val="1299421568"/>
        <c:axId val="1299424848"/>
      </c:lineChart>
      <c:lineChart>
        <c:grouping val="standard"/>
        <c:varyColors val="0"/>
        <c:ser>
          <c:idx val="1"/>
          <c:order val="1"/>
          <c:tx>
            <c:strRef>
              <c:f>'Figure 6.16'!$C$7</c:f>
              <c:strCache>
                <c:ptCount val="1"/>
                <c:pt idx="0">
                  <c:v>Average system size (RHS)</c:v>
                </c:pt>
              </c:strCache>
            </c:strRef>
          </c:tx>
          <c:spPr>
            <a:ln w="28575" cap="rnd">
              <a:solidFill>
                <a:schemeClr val="accent2"/>
              </a:solidFill>
              <a:round/>
            </a:ln>
            <a:effectLst/>
          </c:spPr>
          <c:marker>
            <c:symbol val="none"/>
          </c:marker>
          <c:cat>
            <c:numRef>
              <c:f>'Figure 6.16'!$A$8:$A$115</c:f>
              <c:numCache>
                <c:formatCode>mmm\ yyyy</c:formatCode>
                <c:ptCount val="108"/>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pt idx="104">
                  <c:v>43709</c:v>
                </c:pt>
                <c:pt idx="105">
                  <c:v>43739</c:v>
                </c:pt>
                <c:pt idx="106">
                  <c:v>43770</c:v>
                </c:pt>
                <c:pt idx="107">
                  <c:v>43800</c:v>
                </c:pt>
              </c:numCache>
            </c:numRef>
          </c:cat>
          <c:val>
            <c:numRef>
              <c:f>'Figure 6.16'!$C$8:$C$115</c:f>
              <c:numCache>
                <c:formatCode>0.00</c:formatCode>
                <c:ptCount val="108"/>
                <c:pt idx="0">
                  <c:v>2.2526292660133174</c:v>
                </c:pt>
                <c:pt idx="1">
                  <c:v>2.2680467228268344</c:v>
                </c:pt>
                <c:pt idx="2">
                  <c:v>2.2786322639575718</c:v>
                </c:pt>
                <c:pt idx="3">
                  <c:v>2.2947847309223461</c:v>
                </c:pt>
                <c:pt idx="4">
                  <c:v>2.329512060307426</c:v>
                </c:pt>
                <c:pt idx="5">
                  <c:v>2.4013469667399918</c:v>
                </c:pt>
                <c:pt idx="6">
                  <c:v>2.459081938448588</c:v>
                </c:pt>
                <c:pt idx="7">
                  <c:v>2.4908168274461051</c:v>
                </c:pt>
                <c:pt idx="8">
                  <c:v>2.5937428929774793</c:v>
                </c:pt>
                <c:pt idx="9">
                  <c:v>2.7014378260371017</c:v>
                </c:pt>
                <c:pt idx="10">
                  <c:v>2.8016050990469878</c:v>
                </c:pt>
                <c:pt idx="11">
                  <c:v>2.7914544962242083</c:v>
                </c:pt>
                <c:pt idx="12">
                  <c:v>2.9040448627910131</c:v>
                </c:pt>
                <c:pt idx="13">
                  <c:v>2.7633172764978604</c:v>
                </c:pt>
                <c:pt idx="14">
                  <c:v>2.5807047519086495</c:v>
                </c:pt>
                <c:pt idx="15">
                  <c:v>2.6253195058913099</c:v>
                </c:pt>
                <c:pt idx="16">
                  <c:v>2.7923196036878739</c:v>
                </c:pt>
                <c:pt idx="17">
                  <c:v>2.9991250025474954</c:v>
                </c:pt>
                <c:pt idx="18">
                  <c:v>3.117312959309158</c:v>
                </c:pt>
                <c:pt idx="19">
                  <c:v>3.1973327453716975</c:v>
                </c:pt>
                <c:pt idx="20">
                  <c:v>3.3968027665165792</c:v>
                </c:pt>
                <c:pt idx="21">
                  <c:v>3.3639766134913476</c:v>
                </c:pt>
                <c:pt idx="22">
                  <c:v>3.4354690940718124</c:v>
                </c:pt>
                <c:pt idx="23">
                  <c:v>3.8393313778503813</c:v>
                </c:pt>
                <c:pt idx="24">
                  <c:v>3.5772319598423441</c:v>
                </c:pt>
                <c:pt idx="25">
                  <c:v>3.8135042448765808</c:v>
                </c:pt>
                <c:pt idx="26">
                  <c:v>4.0173383054736309</c:v>
                </c:pt>
                <c:pt idx="27">
                  <c:v>4.2521859465339551</c:v>
                </c:pt>
                <c:pt idx="28">
                  <c:v>4.2642899130157295</c:v>
                </c:pt>
                <c:pt idx="29">
                  <c:v>4.4300146888750644</c:v>
                </c:pt>
                <c:pt idx="30">
                  <c:v>4.1476350799734965</c:v>
                </c:pt>
                <c:pt idx="31">
                  <c:v>4.2048256204516745</c:v>
                </c:pt>
                <c:pt idx="32">
                  <c:v>4.3125969260064432</c:v>
                </c:pt>
                <c:pt idx="33">
                  <c:v>4.2538375481743769</c:v>
                </c:pt>
                <c:pt idx="34">
                  <c:v>4.2641566153654136</c:v>
                </c:pt>
                <c:pt idx="35">
                  <c:v>4.655587851145838</c:v>
                </c:pt>
                <c:pt idx="36">
                  <c:v>4.4351767826977966</c:v>
                </c:pt>
                <c:pt idx="37">
                  <c:v>4.2470894485474338</c:v>
                </c:pt>
                <c:pt idx="38">
                  <c:v>4.452679147098217</c:v>
                </c:pt>
                <c:pt idx="39">
                  <c:v>4.3618214818635765</c:v>
                </c:pt>
                <c:pt idx="40">
                  <c:v>4.520157545322232</c:v>
                </c:pt>
                <c:pt idx="41">
                  <c:v>4.4558605430001004</c:v>
                </c:pt>
                <c:pt idx="42">
                  <c:v>4.5634688244019301</c:v>
                </c:pt>
                <c:pt idx="43">
                  <c:v>4.6413401732597031</c:v>
                </c:pt>
                <c:pt idx="44">
                  <c:v>4.3964452998879739</c:v>
                </c:pt>
                <c:pt idx="45">
                  <c:v>4.4072943695910887</c:v>
                </c:pt>
                <c:pt idx="46">
                  <c:v>4.6452183486365337</c:v>
                </c:pt>
                <c:pt idx="47">
                  <c:v>4.9112430118576027</c:v>
                </c:pt>
                <c:pt idx="48">
                  <c:v>4.9037269219660891</c:v>
                </c:pt>
                <c:pt idx="49">
                  <c:v>4.8498326433627916</c:v>
                </c:pt>
                <c:pt idx="50">
                  <c:v>5.2524160205876838</c:v>
                </c:pt>
                <c:pt idx="51">
                  <c:v>4.7286250697655996</c:v>
                </c:pt>
                <c:pt idx="52">
                  <c:v>5.1075139236527045</c:v>
                </c:pt>
                <c:pt idx="53">
                  <c:v>5.46325222859479</c:v>
                </c:pt>
                <c:pt idx="54">
                  <c:v>5.1217795664086863</c:v>
                </c:pt>
                <c:pt idx="55">
                  <c:v>5.0010464703749511</c:v>
                </c:pt>
                <c:pt idx="56">
                  <c:v>4.9828074505714666</c:v>
                </c:pt>
                <c:pt idx="57">
                  <c:v>5.3814072223732685</c:v>
                </c:pt>
                <c:pt idx="58">
                  <c:v>5.1913043170773774</c:v>
                </c:pt>
                <c:pt idx="59">
                  <c:v>5.2596398556479746</c:v>
                </c:pt>
                <c:pt idx="60">
                  <c:v>4.9966807756148732</c:v>
                </c:pt>
                <c:pt idx="61">
                  <c:v>5.5226329745868972</c:v>
                </c:pt>
                <c:pt idx="62">
                  <c:v>5.4872365801652165</c:v>
                </c:pt>
                <c:pt idx="63">
                  <c:v>6.1015580463284413</c:v>
                </c:pt>
                <c:pt idx="64">
                  <c:v>5.2723889378468964</c:v>
                </c:pt>
                <c:pt idx="65">
                  <c:v>6.0332380440367475</c:v>
                </c:pt>
                <c:pt idx="66">
                  <c:v>5.5418519883084905</c:v>
                </c:pt>
                <c:pt idx="67">
                  <c:v>5.7041607721815639</c:v>
                </c:pt>
                <c:pt idx="68">
                  <c:v>5.8098967178035075</c:v>
                </c:pt>
                <c:pt idx="69">
                  <c:v>5.5289916030735347</c:v>
                </c:pt>
                <c:pt idx="70">
                  <c:v>5.379011941575631</c:v>
                </c:pt>
                <c:pt idx="71">
                  <c:v>7.1587793460139117</c:v>
                </c:pt>
                <c:pt idx="72">
                  <c:v>5.3239443528964348</c:v>
                </c:pt>
                <c:pt idx="73">
                  <c:v>5.4777540240963845</c:v>
                </c:pt>
                <c:pt idx="74">
                  <c:v>5.8773818732733281</c:v>
                </c:pt>
                <c:pt idx="75">
                  <c:v>5.9001135952304873</c:v>
                </c:pt>
                <c:pt idx="76">
                  <c:v>6.2254183155758529</c:v>
                </c:pt>
                <c:pt idx="77">
                  <c:v>6.6035605842048337</c:v>
                </c:pt>
                <c:pt idx="78">
                  <c:v>6.4680523652921842</c:v>
                </c:pt>
                <c:pt idx="79">
                  <c:v>6.325169630322879</c:v>
                </c:pt>
                <c:pt idx="80">
                  <c:v>6.5722902263118632</c:v>
                </c:pt>
                <c:pt idx="81">
                  <c:v>6.7334834678671225</c:v>
                </c:pt>
                <c:pt idx="82">
                  <c:v>6.960443314525655</c:v>
                </c:pt>
                <c:pt idx="83">
                  <c:v>8.0895451604020376</c:v>
                </c:pt>
                <c:pt idx="84">
                  <c:v>6.3348036180205263</c:v>
                </c:pt>
                <c:pt idx="85">
                  <c:v>6.6631884225759714</c:v>
                </c:pt>
                <c:pt idx="86">
                  <c:v>6.8459939601369033</c:v>
                </c:pt>
                <c:pt idx="87">
                  <c:v>6.9674039889030501</c:v>
                </c:pt>
                <c:pt idx="88">
                  <c:v>7.3643270301774413</c:v>
                </c:pt>
                <c:pt idx="89">
                  <c:v>7.7254169545192886</c:v>
                </c:pt>
                <c:pt idx="90" formatCode="#\ ###.00">
                  <c:v>7.3104527287212857</c:v>
                </c:pt>
                <c:pt idx="91" formatCode="#\ ###.00">
                  <c:v>7.4130854372484416</c:v>
                </c:pt>
                <c:pt idx="92" formatCode="#\ ###.00">
                  <c:v>7.240477797733325</c:v>
                </c:pt>
                <c:pt idx="93" formatCode="#\ ###.00">
                  <c:v>7.2841986740804137</c:v>
                </c:pt>
                <c:pt idx="94" formatCode="#\ ###.00">
                  <c:v>7.4554919278252569</c:v>
                </c:pt>
                <c:pt idx="95" formatCode="#\ ###.00">
                  <c:v>8.5636181008430086</c:v>
                </c:pt>
                <c:pt idx="96" formatCode="#\ ###.00">
                  <c:v>6.8595580325774472</c:v>
                </c:pt>
                <c:pt idx="97" formatCode="#\ ###.00">
                  <c:v>7.1988415086666997</c:v>
                </c:pt>
                <c:pt idx="98" formatCode="#\ ###.00">
                  <c:v>7.2994609589382797</c:v>
                </c:pt>
                <c:pt idx="99" formatCode="#\ ###.00">
                  <c:v>7.3257460948435105</c:v>
                </c:pt>
                <c:pt idx="100" formatCode="#\ ###.00">
                  <c:v>7.7908301535597904</c:v>
                </c:pt>
                <c:pt idx="101" formatCode="#\ ###.00">
                  <c:v>8.1532158161034385</c:v>
                </c:pt>
                <c:pt idx="102" formatCode="#\ ###.00">
                  <c:v>7.8926835871404384</c:v>
                </c:pt>
                <c:pt idx="103" formatCode="#\ ###.00">
                  <c:v>7.7373260926459038</c:v>
                </c:pt>
                <c:pt idx="104">
                  <c:v>7.7152616560112257</c:v>
                </c:pt>
                <c:pt idx="105">
                  <c:v>7.6856473483504768</c:v>
                </c:pt>
                <c:pt idx="106">
                  <c:v>7.7955617350689739</c:v>
                </c:pt>
                <c:pt idx="107">
                  <c:v>8.1691620655203199</c:v>
                </c:pt>
              </c:numCache>
            </c:numRef>
          </c:val>
          <c:smooth val="0"/>
          <c:extLst>
            <c:ext xmlns:c16="http://schemas.microsoft.com/office/drawing/2014/chart" uri="{C3380CC4-5D6E-409C-BE32-E72D297353CC}">
              <c16:uniqueId val="{00000001-3092-46AA-AB05-FC195EAD445A}"/>
            </c:ext>
          </c:extLst>
        </c:ser>
        <c:dLbls>
          <c:showLegendKey val="0"/>
          <c:showVal val="0"/>
          <c:showCatName val="0"/>
          <c:showSerName val="0"/>
          <c:showPercent val="0"/>
          <c:showBubbleSize val="0"/>
        </c:dLbls>
        <c:marker val="1"/>
        <c:smooth val="0"/>
        <c:axId val="1308900104"/>
        <c:axId val="1308891904"/>
      </c:lineChart>
      <c:dateAx>
        <c:axId val="1299421568"/>
        <c:scaling>
          <c:orientation val="minMax"/>
        </c:scaling>
        <c:delete val="0"/>
        <c:axPos val="b"/>
        <c:numFmt formatCode="mmm\ yyyy"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9424848"/>
        <c:crosses val="autoZero"/>
        <c:auto val="1"/>
        <c:lblOffset val="100"/>
        <c:baseTimeUnit val="months"/>
        <c:majorUnit val="6"/>
        <c:majorTimeUnit val="months"/>
      </c:dateAx>
      <c:valAx>
        <c:axId val="1299424848"/>
        <c:scaling>
          <c:orientation val="minMax"/>
          <c:max val="60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 installations</a:t>
                </a:r>
                <a:r>
                  <a:rPr lang="en-AU" baseline="0"/>
                  <a:t> ('000)</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 ###\ ###"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9421568"/>
        <c:crosses val="autoZero"/>
        <c:crossBetween val="between"/>
        <c:dispUnits>
          <c:builtInUnit val="thousands"/>
        </c:dispUnits>
      </c:valAx>
      <c:valAx>
        <c:axId val="1308891904"/>
        <c:scaling>
          <c:orientation val="minMax"/>
          <c:max val="12"/>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Average system size (kW)</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08900104"/>
        <c:crosses val="max"/>
        <c:crossBetween val="between"/>
        <c:majorUnit val="2"/>
      </c:valAx>
      <c:dateAx>
        <c:axId val="1308900104"/>
        <c:scaling>
          <c:orientation val="minMax"/>
        </c:scaling>
        <c:delete val="1"/>
        <c:axPos val="b"/>
        <c:numFmt formatCode="mmm\ yyyy" sourceLinked="1"/>
        <c:majorTickMark val="out"/>
        <c:minorTickMark val="none"/>
        <c:tickLblPos val="nextTo"/>
        <c:crossAx val="1308891904"/>
        <c:crosses val="autoZero"/>
        <c:auto val="1"/>
        <c:lblOffset val="100"/>
        <c:baseTimeUnit val="months"/>
      </c:dateAx>
      <c:spPr>
        <a:solidFill>
          <a:schemeClr val="accent1">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Electricity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C00000"/>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22-DD1E-474A-9B25-C759C4C011AC}"/>
              </c:ext>
            </c:extLst>
          </c:dPt>
          <c:dPt>
            <c:idx val="1"/>
            <c:invertIfNegative val="0"/>
            <c:bubble3D val="0"/>
            <c:spPr>
              <a:solidFill>
                <a:srgbClr val="A61A32"/>
              </a:solidFill>
              <a:ln>
                <a:noFill/>
              </a:ln>
              <a:effectLst/>
            </c:spPr>
            <c:extLst>
              <c:ext xmlns:c16="http://schemas.microsoft.com/office/drawing/2014/chart" uri="{C3380CC4-5D6E-409C-BE32-E72D297353CC}">
                <c16:uniqueId val="{00000028-DD1E-474A-9B25-C759C4C011AC}"/>
              </c:ext>
            </c:extLst>
          </c:dPt>
          <c:dPt>
            <c:idx val="2"/>
            <c:invertIfNegative val="0"/>
            <c:bubble3D val="0"/>
            <c:spPr>
              <a:solidFill>
                <a:srgbClr val="A61A32"/>
              </a:solidFill>
              <a:ln>
                <a:noFill/>
              </a:ln>
              <a:effectLst/>
            </c:spPr>
            <c:extLst>
              <c:ext xmlns:c16="http://schemas.microsoft.com/office/drawing/2014/chart" uri="{C3380CC4-5D6E-409C-BE32-E72D297353CC}">
                <c16:uniqueId val="{0000002C-DD1E-474A-9B25-C759C4C011AC}"/>
              </c:ext>
            </c:extLst>
          </c:dPt>
          <c:dPt>
            <c:idx val="4"/>
            <c:invertIfNegative val="0"/>
            <c:bubble3D val="0"/>
            <c:spPr>
              <a:solidFill>
                <a:srgbClr val="33A3DC"/>
              </a:solidFill>
              <a:ln>
                <a:noFill/>
              </a:ln>
              <a:effectLst/>
            </c:spPr>
            <c:extLst>
              <c:ext xmlns:c16="http://schemas.microsoft.com/office/drawing/2014/chart" uri="{C3380CC4-5D6E-409C-BE32-E72D297353CC}">
                <c16:uniqueId val="{00000001-0AD9-405A-9B67-5288B28450BA}"/>
              </c:ext>
            </c:extLst>
          </c:dPt>
          <c:dPt>
            <c:idx val="5"/>
            <c:invertIfNegative val="0"/>
            <c:bubble3D val="0"/>
            <c:spPr>
              <a:solidFill>
                <a:srgbClr val="33A3DC"/>
              </a:solidFill>
              <a:ln>
                <a:noFill/>
              </a:ln>
              <a:effectLst/>
            </c:spPr>
            <c:extLst>
              <c:ext xmlns:c16="http://schemas.microsoft.com/office/drawing/2014/chart" uri="{C3380CC4-5D6E-409C-BE32-E72D297353CC}">
                <c16:uniqueId val="{00000003-0AD9-405A-9B67-5288B28450BA}"/>
              </c:ext>
            </c:extLst>
          </c:dPt>
          <c:dPt>
            <c:idx val="6"/>
            <c:invertIfNegative val="0"/>
            <c:bubble3D val="0"/>
            <c:spPr>
              <a:solidFill>
                <a:srgbClr val="33A3DC"/>
              </a:solidFill>
              <a:ln>
                <a:noFill/>
              </a:ln>
              <a:effectLst/>
            </c:spPr>
            <c:extLst>
              <c:ext xmlns:c16="http://schemas.microsoft.com/office/drawing/2014/chart" uri="{C3380CC4-5D6E-409C-BE32-E72D297353CC}">
                <c16:uniqueId val="{00000005-0AD9-405A-9B67-5288B28450BA}"/>
              </c:ext>
            </c:extLst>
          </c:dPt>
          <c:dPt>
            <c:idx val="8"/>
            <c:invertIfNegative val="0"/>
            <c:bubble3D val="0"/>
            <c:spPr>
              <a:solidFill>
                <a:srgbClr val="16254C"/>
              </a:solidFill>
              <a:ln>
                <a:noFill/>
              </a:ln>
              <a:effectLst/>
            </c:spPr>
            <c:extLst>
              <c:ext xmlns:c16="http://schemas.microsoft.com/office/drawing/2014/chart" uri="{C3380CC4-5D6E-409C-BE32-E72D297353CC}">
                <c16:uniqueId val="{00000007-0AD9-405A-9B67-5288B28450BA}"/>
              </c:ext>
            </c:extLst>
          </c:dPt>
          <c:dPt>
            <c:idx val="9"/>
            <c:invertIfNegative val="0"/>
            <c:bubble3D val="0"/>
            <c:spPr>
              <a:solidFill>
                <a:srgbClr val="16254C"/>
              </a:solidFill>
              <a:ln>
                <a:noFill/>
              </a:ln>
              <a:effectLst/>
            </c:spPr>
            <c:extLst>
              <c:ext xmlns:c16="http://schemas.microsoft.com/office/drawing/2014/chart" uri="{C3380CC4-5D6E-409C-BE32-E72D297353CC}">
                <c16:uniqueId val="{00000009-0AD9-405A-9B67-5288B28450BA}"/>
              </c:ext>
            </c:extLst>
          </c:dPt>
          <c:dPt>
            <c:idx val="10"/>
            <c:invertIfNegative val="0"/>
            <c:bubble3D val="0"/>
            <c:spPr>
              <a:solidFill>
                <a:srgbClr val="16254C"/>
              </a:solidFill>
              <a:ln>
                <a:noFill/>
              </a:ln>
              <a:effectLst/>
            </c:spPr>
            <c:extLst>
              <c:ext xmlns:c16="http://schemas.microsoft.com/office/drawing/2014/chart" uri="{C3380CC4-5D6E-409C-BE32-E72D297353CC}">
                <c16:uniqueId val="{0000000B-0AD9-405A-9B67-5288B28450BA}"/>
              </c:ext>
            </c:extLst>
          </c:dPt>
          <c:dPt>
            <c:idx val="12"/>
            <c:invertIfNegative val="0"/>
            <c:bubble3D val="0"/>
            <c:spPr>
              <a:solidFill>
                <a:srgbClr val="F2BE28"/>
              </a:solidFill>
              <a:ln>
                <a:noFill/>
              </a:ln>
              <a:effectLst/>
            </c:spPr>
            <c:extLst>
              <c:ext xmlns:c16="http://schemas.microsoft.com/office/drawing/2014/chart" uri="{C3380CC4-5D6E-409C-BE32-E72D297353CC}">
                <c16:uniqueId val="{0000000D-0AD9-405A-9B67-5288B28450BA}"/>
              </c:ext>
            </c:extLst>
          </c:dPt>
          <c:dPt>
            <c:idx val="13"/>
            <c:invertIfNegative val="0"/>
            <c:bubble3D val="0"/>
            <c:spPr>
              <a:solidFill>
                <a:srgbClr val="F2BE28"/>
              </a:solidFill>
              <a:ln>
                <a:noFill/>
              </a:ln>
              <a:effectLst/>
            </c:spPr>
            <c:extLst>
              <c:ext xmlns:c16="http://schemas.microsoft.com/office/drawing/2014/chart" uri="{C3380CC4-5D6E-409C-BE32-E72D297353CC}">
                <c16:uniqueId val="{0000000F-0AD9-405A-9B67-5288B28450BA}"/>
              </c:ext>
            </c:extLst>
          </c:dPt>
          <c:dPt>
            <c:idx val="14"/>
            <c:invertIfNegative val="0"/>
            <c:bubble3D val="0"/>
            <c:spPr>
              <a:solidFill>
                <a:srgbClr val="F2BE28"/>
              </a:solidFill>
              <a:ln>
                <a:noFill/>
              </a:ln>
              <a:effectLst/>
            </c:spPr>
            <c:extLst>
              <c:ext xmlns:c16="http://schemas.microsoft.com/office/drawing/2014/chart" uri="{C3380CC4-5D6E-409C-BE32-E72D297353CC}">
                <c16:uniqueId val="{00000011-0AD9-405A-9B67-5288B28450BA}"/>
              </c:ext>
            </c:extLst>
          </c:dPt>
          <c:dPt>
            <c:idx val="16"/>
            <c:invertIfNegative val="0"/>
            <c:bubble3D val="0"/>
            <c:spPr>
              <a:solidFill>
                <a:schemeClr val="accent3"/>
              </a:solidFill>
              <a:ln>
                <a:noFill/>
              </a:ln>
              <a:effectLst/>
            </c:spPr>
            <c:extLst>
              <c:ext xmlns:c16="http://schemas.microsoft.com/office/drawing/2014/chart" uri="{C3380CC4-5D6E-409C-BE32-E72D297353CC}">
                <c16:uniqueId val="{00000013-0AD9-405A-9B67-5288B28450BA}"/>
              </c:ext>
            </c:extLst>
          </c:dPt>
          <c:dPt>
            <c:idx val="17"/>
            <c:invertIfNegative val="0"/>
            <c:bubble3D val="0"/>
            <c:spPr>
              <a:solidFill>
                <a:schemeClr val="accent3"/>
              </a:solidFill>
              <a:ln>
                <a:noFill/>
              </a:ln>
              <a:effectLst/>
            </c:spPr>
            <c:extLst>
              <c:ext xmlns:c16="http://schemas.microsoft.com/office/drawing/2014/chart" uri="{C3380CC4-5D6E-409C-BE32-E72D297353CC}">
                <c16:uniqueId val="{00000015-0AD9-405A-9B67-5288B28450BA}"/>
              </c:ext>
            </c:extLst>
          </c:dPt>
          <c:dPt>
            <c:idx val="18"/>
            <c:invertIfNegative val="0"/>
            <c:bubble3D val="0"/>
            <c:spPr>
              <a:solidFill>
                <a:schemeClr val="accent3"/>
              </a:solidFill>
              <a:ln>
                <a:noFill/>
              </a:ln>
              <a:effectLst/>
            </c:spPr>
            <c:extLst>
              <c:ext xmlns:c16="http://schemas.microsoft.com/office/drawing/2014/chart" uri="{C3380CC4-5D6E-409C-BE32-E72D297353CC}">
                <c16:uniqueId val="{00000017-0AD9-405A-9B67-5288B28450BA}"/>
              </c:ext>
            </c:extLst>
          </c:dPt>
          <c:dPt>
            <c:idx val="20"/>
            <c:invertIfNegative val="0"/>
            <c:bubble3D val="0"/>
            <c:spPr>
              <a:solidFill>
                <a:srgbClr val="673AB7"/>
              </a:solidFill>
              <a:ln>
                <a:noFill/>
              </a:ln>
              <a:effectLst/>
            </c:spPr>
            <c:extLst>
              <c:ext xmlns:c16="http://schemas.microsoft.com/office/drawing/2014/chart" uri="{C3380CC4-5D6E-409C-BE32-E72D297353CC}">
                <c16:uniqueId val="{0000002B-0AD9-405A-9B67-5288B28450BA}"/>
              </c:ext>
            </c:extLst>
          </c:dPt>
          <c:dPt>
            <c:idx val="21"/>
            <c:invertIfNegative val="0"/>
            <c:bubble3D val="0"/>
            <c:spPr>
              <a:solidFill>
                <a:srgbClr val="673AB7"/>
              </a:solidFill>
              <a:ln>
                <a:noFill/>
              </a:ln>
              <a:effectLst/>
            </c:spPr>
            <c:extLst>
              <c:ext xmlns:c16="http://schemas.microsoft.com/office/drawing/2014/chart" uri="{C3380CC4-5D6E-409C-BE32-E72D297353CC}">
                <c16:uniqueId val="{0000002F-0AD9-405A-9B67-5288B28450BA}"/>
              </c:ext>
            </c:extLst>
          </c:dPt>
          <c:dPt>
            <c:idx val="22"/>
            <c:invertIfNegative val="0"/>
            <c:bubble3D val="0"/>
            <c:spPr>
              <a:solidFill>
                <a:srgbClr val="673AB7"/>
              </a:solidFill>
              <a:ln>
                <a:noFill/>
              </a:ln>
              <a:effectLst/>
            </c:spPr>
            <c:extLst>
              <c:ext xmlns:c16="http://schemas.microsoft.com/office/drawing/2014/chart" uri="{C3380CC4-5D6E-409C-BE32-E72D297353CC}">
                <c16:uniqueId val="{00000032-0AD9-405A-9B67-5288B28450BA}"/>
              </c:ext>
            </c:extLst>
          </c:dPt>
          <c:cat>
            <c:multiLvlStrRef>
              <c:f>'Figure 6.17'!$A$74:$B$96</c:f>
              <c:multiLvlStrCache>
                <c:ptCount val="23"/>
                <c:lvl>
                  <c:pt idx="0">
                    <c:v>2017</c:v>
                  </c:pt>
                  <c:pt idx="1">
                    <c:v>2018</c:v>
                  </c:pt>
                  <c:pt idx="2">
                    <c:v>2019</c:v>
                  </c:pt>
                  <c:pt idx="4">
                    <c:v>2017</c:v>
                  </c:pt>
                  <c:pt idx="5">
                    <c:v>2018</c:v>
                  </c:pt>
                  <c:pt idx="6">
                    <c:v>2019</c:v>
                  </c:pt>
                  <c:pt idx="8">
                    <c:v>2017</c:v>
                  </c:pt>
                  <c:pt idx="9">
                    <c:v>2018</c:v>
                  </c:pt>
                  <c:pt idx="10">
                    <c:v>2019</c:v>
                  </c:pt>
                  <c:pt idx="12">
                    <c:v>2017</c:v>
                  </c:pt>
                  <c:pt idx="13">
                    <c:v>2018</c:v>
                  </c:pt>
                  <c:pt idx="14">
                    <c:v>2019</c:v>
                  </c:pt>
                  <c:pt idx="16">
                    <c:v>2017</c:v>
                  </c:pt>
                  <c:pt idx="17">
                    <c:v>2018</c:v>
                  </c:pt>
                  <c:pt idx="18">
                    <c:v>2019</c:v>
                  </c:pt>
                  <c:pt idx="20">
                    <c:v>2017</c:v>
                  </c:pt>
                  <c:pt idx="21">
                    <c:v>2018</c:v>
                  </c:pt>
                  <c:pt idx="22">
                    <c:v>2019</c:v>
                  </c:pt>
                </c:lvl>
                <c:lvl>
                  <c:pt idx="0">
                    <c:v>Queensland</c:v>
                  </c:pt>
                  <c:pt idx="4">
                    <c:v>NSW</c:v>
                  </c:pt>
                  <c:pt idx="8">
                    <c:v>Victoria</c:v>
                  </c:pt>
                  <c:pt idx="12">
                    <c:v>South Australia</c:v>
                  </c:pt>
                  <c:pt idx="16">
                    <c:v>Tasmania</c:v>
                  </c:pt>
                  <c:pt idx="20">
                    <c:v>ACT</c:v>
                  </c:pt>
                </c:lvl>
              </c:multiLvlStrCache>
            </c:multiLvlStrRef>
          </c:cat>
          <c:val>
            <c:numRef>
              <c:f>'Figure 6.17'!$C$74:$C$96</c:f>
              <c:numCache>
                <c:formatCode>0.00</c:formatCode>
                <c:ptCount val="23"/>
                <c:pt idx="0">
                  <c:v>6.8572503329911525</c:v>
                </c:pt>
                <c:pt idx="1">
                  <c:v>6.7062220293640795</c:v>
                </c:pt>
                <c:pt idx="2">
                  <c:v>5.8490635644839646</c:v>
                </c:pt>
                <c:pt idx="4">
                  <c:v>6.5801378523376215</c:v>
                </c:pt>
                <c:pt idx="5">
                  <c:v>7.649359415954418</c:v>
                </c:pt>
                <c:pt idx="6">
                  <c:v>6.9027127479139905</c:v>
                </c:pt>
                <c:pt idx="8">
                  <c:v>5.5122379409565836</c:v>
                </c:pt>
                <c:pt idx="9">
                  <c:v>5.5869274671872207</c:v>
                </c:pt>
                <c:pt idx="10">
                  <c:v>5.4907756695993797</c:v>
                </c:pt>
                <c:pt idx="12">
                  <c:v>7.8704593193738441</c:v>
                </c:pt>
                <c:pt idx="13">
                  <c:v>8.4987000928381953</c:v>
                </c:pt>
                <c:pt idx="14">
                  <c:v>7.6195217383081593</c:v>
                </c:pt>
                <c:pt idx="16">
                  <c:v>8.2299361743413684</c:v>
                </c:pt>
                <c:pt idx="17">
                  <c:v>8.0901325871736454</c:v>
                </c:pt>
                <c:pt idx="18">
                  <c:v>8.0450295066333002</c:v>
                </c:pt>
                <c:pt idx="20">
                  <c:v>3.9094629050429286</c:v>
                </c:pt>
                <c:pt idx="21">
                  <c:v>5.1880473777021345</c:v>
                </c:pt>
                <c:pt idx="22">
                  <c:v>4.7668570941331057</c:v>
                </c:pt>
              </c:numCache>
            </c:numRef>
          </c:val>
          <c:extLst>
            <c:ext xmlns:c16="http://schemas.microsoft.com/office/drawing/2014/chart" uri="{C3380CC4-5D6E-409C-BE32-E72D297353CC}">
              <c16:uniqueId val="{00000018-0AD9-405A-9B67-5288B28450BA}"/>
            </c:ext>
          </c:extLst>
        </c:ser>
        <c:dLbls>
          <c:showLegendKey val="0"/>
          <c:showVal val="0"/>
          <c:showCatName val="0"/>
          <c:showSerName val="0"/>
          <c:showPercent val="0"/>
          <c:showBubbleSize val="0"/>
        </c:dLbls>
        <c:gapWidth val="25"/>
        <c:overlap val="-27"/>
        <c:axId val="513562312"/>
        <c:axId val="513562640"/>
      </c:barChart>
      <c:catAx>
        <c:axId val="5135623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640"/>
        <c:crosses val="autoZero"/>
        <c:auto val="1"/>
        <c:lblAlgn val="ctr"/>
        <c:lblOffset val="100"/>
        <c:noMultiLvlLbl val="0"/>
      </c:catAx>
      <c:valAx>
        <c:axId val="513562640"/>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disposable</a:t>
                </a:r>
                <a:r>
                  <a:rPr lang="en-AU" baseline="0"/>
                  <a:t> income</a:t>
                </a:r>
                <a:endParaRPr lang="en-AU"/>
              </a:p>
            </c:rich>
          </c:tx>
          <c:layout>
            <c:manualLayout>
              <c:xMode val="edge"/>
              <c:yMode val="edge"/>
              <c:x val="1.5458937198067632E-2"/>
              <c:y val="0.173388428487255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312"/>
        <c:crosses val="autoZero"/>
        <c:crossBetween val="between"/>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C00000"/>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1A-D122-4361-A307-79A0B243D5C2}"/>
              </c:ext>
            </c:extLst>
          </c:dPt>
          <c:dPt>
            <c:idx val="1"/>
            <c:invertIfNegative val="0"/>
            <c:bubble3D val="0"/>
            <c:spPr>
              <a:solidFill>
                <a:srgbClr val="A61A32"/>
              </a:solidFill>
              <a:ln>
                <a:noFill/>
              </a:ln>
              <a:effectLst/>
            </c:spPr>
            <c:extLst>
              <c:ext xmlns:c16="http://schemas.microsoft.com/office/drawing/2014/chart" uri="{C3380CC4-5D6E-409C-BE32-E72D297353CC}">
                <c16:uniqueId val="{0000001C-D122-4361-A307-79A0B243D5C2}"/>
              </c:ext>
            </c:extLst>
          </c:dPt>
          <c:dPt>
            <c:idx val="2"/>
            <c:invertIfNegative val="0"/>
            <c:bubble3D val="0"/>
            <c:spPr>
              <a:solidFill>
                <a:srgbClr val="A61A32"/>
              </a:solidFill>
              <a:ln>
                <a:noFill/>
              </a:ln>
              <a:effectLst/>
            </c:spPr>
            <c:extLst>
              <c:ext xmlns:c16="http://schemas.microsoft.com/office/drawing/2014/chart" uri="{C3380CC4-5D6E-409C-BE32-E72D297353CC}">
                <c16:uniqueId val="{0000001F-D122-4361-A307-79A0B243D5C2}"/>
              </c:ext>
            </c:extLst>
          </c:dPt>
          <c:dPt>
            <c:idx val="4"/>
            <c:invertIfNegative val="0"/>
            <c:bubble3D val="0"/>
            <c:spPr>
              <a:solidFill>
                <a:srgbClr val="33A3DC"/>
              </a:solidFill>
              <a:ln>
                <a:noFill/>
              </a:ln>
              <a:effectLst/>
            </c:spPr>
            <c:extLst>
              <c:ext xmlns:c16="http://schemas.microsoft.com/office/drawing/2014/chart" uri="{C3380CC4-5D6E-409C-BE32-E72D297353CC}">
                <c16:uniqueId val="{00000004-0AB4-484C-BC22-AAEEFD1041F9}"/>
              </c:ext>
            </c:extLst>
          </c:dPt>
          <c:dPt>
            <c:idx val="5"/>
            <c:invertIfNegative val="0"/>
            <c:bubble3D val="0"/>
            <c:spPr>
              <a:solidFill>
                <a:srgbClr val="33A3DC"/>
              </a:solidFill>
              <a:ln>
                <a:noFill/>
              </a:ln>
              <a:effectLst/>
            </c:spPr>
            <c:extLst>
              <c:ext xmlns:c16="http://schemas.microsoft.com/office/drawing/2014/chart" uri="{C3380CC4-5D6E-409C-BE32-E72D297353CC}">
                <c16:uniqueId val="{0000000A-0AB4-484C-BC22-AAEEFD1041F9}"/>
              </c:ext>
            </c:extLst>
          </c:dPt>
          <c:dPt>
            <c:idx val="6"/>
            <c:invertIfNegative val="0"/>
            <c:bubble3D val="0"/>
            <c:spPr>
              <a:solidFill>
                <a:srgbClr val="33A3DC"/>
              </a:solidFill>
              <a:ln>
                <a:noFill/>
              </a:ln>
              <a:effectLst/>
            </c:spPr>
            <c:extLst>
              <c:ext xmlns:c16="http://schemas.microsoft.com/office/drawing/2014/chart" uri="{C3380CC4-5D6E-409C-BE32-E72D297353CC}">
                <c16:uniqueId val="{0000000E-0AB4-484C-BC22-AAEEFD1041F9}"/>
              </c:ext>
            </c:extLst>
          </c:dPt>
          <c:dPt>
            <c:idx val="8"/>
            <c:invertIfNegative val="0"/>
            <c:bubble3D val="0"/>
            <c:spPr>
              <a:solidFill>
                <a:srgbClr val="16254C"/>
              </a:solidFill>
              <a:ln>
                <a:noFill/>
              </a:ln>
              <a:effectLst/>
            </c:spPr>
            <c:extLst>
              <c:ext xmlns:c16="http://schemas.microsoft.com/office/drawing/2014/chart" uri="{C3380CC4-5D6E-409C-BE32-E72D297353CC}">
                <c16:uniqueId val="{00000017-0AB4-484C-BC22-AAEEFD1041F9}"/>
              </c:ext>
            </c:extLst>
          </c:dPt>
          <c:dPt>
            <c:idx val="9"/>
            <c:invertIfNegative val="0"/>
            <c:bubble3D val="0"/>
            <c:spPr>
              <a:solidFill>
                <a:srgbClr val="16254C"/>
              </a:solidFill>
              <a:ln>
                <a:noFill/>
              </a:ln>
              <a:effectLst/>
            </c:spPr>
            <c:extLst>
              <c:ext xmlns:c16="http://schemas.microsoft.com/office/drawing/2014/chart" uri="{C3380CC4-5D6E-409C-BE32-E72D297353CC}">
                <c16:uniqueId val="{0000001C-0AB4-484C-BC22-AAEEFD1041F9}"/>
              </c:ext>
            </c:extLst>
          </c:dPt>
          <c:dPt>
            <c:idx val="10"/>
            <c:invertIfNegative val="0"/>
            <c:bubble3D val="0"/>
            <c:spPr>
              <a:solidFill>
                <a:srgbClr val="16254C"/>
              </a:solidFill>
              <a:ln>
                <a:noFill/>
              </a:ln>
              <a:effectLst/>
            </c:spPr>
            <c:extLst>
              <c:ext xmlns:c16="http://schemas.microsoft.com/office/drawing/2014/chart" uri="{C3380CC4-5D6E-409C-BE32-E72D297353CC}">
                <c16:uniqueId val="{00000021-0AB4-484C-BC22-AAEEFD1041F9}"/>
              </c:ext>
            </c:extLst>
          </c:dPt>
          <c:dPt>
            <c:idx val="12"/>
            <c:invertIfNegative val="0"/>
            <c:bubble3D val="0"/>
            <c:spPr>
              <a:solidFill>
                <a:srgbClr val="F2BE28"/>
              </a:solidFill>
              <a:ln>
                <a:noFill/>
              </a:ln>
              <a:effectLst/>
            </c:spPr>
            <c:extLst>
              <c:ext xmlns:c16="http://schemas.microsoft.com/office/drawing/2014/chart" uri="{C3380CC4-5D6E-409C-BE32-E72D297353CC}">
                <c16:uniqueId val="{00000024-0AB4-484C-BC22-AAEEFD1041F9}"/>
              </c:ext>
            </c:extLst>
          </c:dPt>
          <c:dPt>
            <c:idx val="13"/>
            <c:invertIfNegative val="0"/>
            <c:bubble3D val="0"/>
            <c:spPr>
              <a:solidFill>
                <a:srgbClr val="F2BE28"/>
              </a:solidFill>
              <a:ln>
                <a:noFill/>
              </a:ln>
              <a:effectLst/>
            </c:spPr>
            <c:extLst>
              <c:ext xmlns:c16="http://schemas.microsoft.com/office/drawing/2014/chart" uri="{C3380CC4-5D6E-409C-BE32-E72D297353CC}">
                <c16:uniqueId val="{00000028-0AB4-484C-BC22-AAEEFD1041F9}"/>
              </c:ext>
            </c:extLst>
          </c:dPt>
          <c:dPt>
            <c:idx val="14"/>
            <c:invertIfNegative val="0"/>
            <c:bubble3D val="0"/>
            <c:spPr>
              <a:solidFill>
                <a:srgbClr val="F2BE28"/>
              </a:solidFill>
              <a:ln>
                <a:noFill/>
              </a:ln>
              <a:effectLst/>
            </c:spPr>
            <c:extLst>
              <c:ext xmlns:c16="http://schemas.microsoft.com/office/drawing/2014/chart" uri="{C3380CC4-5D6E-409C-BE32-E72D297353CC}">
                <c16:uniqueId val="{0000002C-0AB4-484C-BC22-AAEEFD1041F9}"/>
              </c:ext>
            </c:extLst>
          </c:dPt>
          <c:dPt>
            <c:idx val="16"/>
            <c:invertIfNegative val="0"/>
            <c:bubble3D val="0"/>
            <c:spPr>
              <a:solidFill>
                <a:srgbClr val="673AB7"/>
              </a:solidFill>
              <a:ln>
                <a:noFill/>
              </a:ln>
              <a:effectLst/>
            </c:spPr>
            <c:extLst>
              <c:ext xmlns:c16="http://schemas.microsoft.com/office/drawing/2014/chart" uri="{C3380CC4-5D6E-409C-BE32-E72D297353CC}">
                <c16:uniqueId val="{00000033-0AB4-484C-BC22-AAEEFD1041F9}"/>
              </c:ext>
            </c:extLst>
          </c:dPt>
          <c:dPt>
            <c:idx val="17"/>
            <c:invertIfNegative val="0"/>
            <c:bubble3D val="0"/>
            <c:spPr>
              <a:solidFill>
                <a:srgbClr val="673AB7"/>
              </a:solidFill>
              <a:ln>
                <a:noFill/>
              </a:ln>
              <a:effectLst/>
            </c:spPr>
            <c:extLst>
              <c:ext xmlns:c16="http://schemas.microsoft.com/office/drawing/2014/chart" uri="{C3380CC4-5D6E-409C-BE32-E72D297353CC}">
                <c16:uniqueId val="{00000039-0AB4-484C-BC22-AAEEFD1041F9}"/>
              </c:ext>
            </c:extLst>
          </c:dPt>
          <c:dPt>
            <c:idx val="18"/>
            <c:invertIfNegative val="0"/>
            <c:bubble3D val="0"/>
            <c:spPr>
              <a:solidFill>
                <a:srgbClr val="673AB7"/>
              </a:solidFill>
              <a:ln>
                <a:noFill/>
              </a:ln>
              <a:effectLst/>
            </c:spPr>
            <c:extLst>
              <c:ext xmlns:c16="http://schemas.microsoft.com/office/drawing/2014/chart" uri="{C3380CC4-5D6E-409C-BE32-E72D297353CC}">
                <c16:uniqueId val="{0000003E-0AB4-484C-BC22-AAEEFD1041F9}"/>
              </c:ext>
            </c:extLst>
          </c:dPt>
          <c:cat>
            <c:multiLvlStrRef>
              <c:f>'Figure 6.17'!$A$99:$B$117</c:f>
              <c:multiLvlStrCache>
                <c:ptCount val="19"/>
                <c:lvl>
                  <c:pt idx="0">
                    <c:v>2017</c:v>
                  </c:pt>
                  <c:pt idx="1">
                    <c:v>2018</c:v>
                  </c:pt>
                  <c:pt idx="2">
                    <c:v>2019</c:v>
                  </c:pt>
                  <c:pt idx="4">
                    <c:v>2017</c:v>
                  </c:pt>
                  <c:pt idx="5">
                    <c:v>2018</c:v>
                  </c:pt>
                  <c:pt idx="6">
                    <c:v>2019</c:v>
                  </c:pt>
                  <c:pt idx="8">
                    <c:v>2017</c:v>
                  </c:pt>
                  <c:pt idx="9">
                    <c:v>2018</c:v>
                  </c:pt>
                  <c:pt idx="10">
                    <c:v>2019</c:v>
                  </c:pt>
                  <c:pt idx="12">
                    <c:v>2017</c:v>
                  </c:pt>
                  <c:pt idx="13">
                    <c:v>2018</c:v>
                  </c:pt>
                  <c:pt idx="14">
                    <c:v>2019</c:v>
                  </c:pt>
                  <c:pt idx="16">
                    <c:v>2017</c:v>
                  </c:pt>
                  <c:pt idx="17">
                    <c:v>2018</c:v>
                  </c:pt>
                  <c:pt idx="18">
                    <c:v>2019</c:v>
                  </c:pt>
                </c:lvl>
                <c:lvl>
                  <c:pt idx="0">
                    <c:v>Queensland</c:v>
                  </c:pt>
                  <c:pt idx="4">
                    <c:v>NSW</c:v>
                  </c:pt>
                  <c:pt idx="8">
                    <c:v>Victoria</c:v>
                  </c:pt>
                  <c:pt idx="12">
                    <c:v>South Australia</c:v>
                  </c:pt>
                  <c:pt idx="16">
                    <c:v>ACT</c:v>
                  </c:pt>
                </c:lvl>
              </c:multiLvlStrCache>
            </c:multiLvlStrRef>
          </c:cat>
          <c:val>
            <c:numRef>
              <c:f>'Figure 6.17'!$C$99:$C$117</c:f>
              <c:numCache>
                <c:formatCode>0.00</c:formatCode>
                <c:ptCount val="19"/>
                <c:pt idx="0">
                  <c:v>2.6657530668788376</c:v>
                </c:pt>
                <c:pt idx="1">
                  <c:v>2.7168174695613176</c:v>
                </c:pt>
                <c:pt idx="2">
                  <c:v>2.6222722647514929</c:v>
                </c:pt>
                <c:pt idx="4">
                  <c:v>3.1505090086659076</c:v>
                </c:pt>
                <c:pt idx="5">
                  <c:v>3.3707683972912217</c:v>
                </c:pt>
                <c:pt idx="6">
                  <c:v>3.2692435298736879</c:v>
                </c:pt>
                <c:pt idx="8">
                  <c:v>5.2055858198510387</c:v>
                </c:pt>
                <c:pt idx="9">
                  <c:v>5.3198444195724557</c:v>
                </c:pt>
                <c:pt idx="10">
                  <c:v>5.4766266189277708</c:v>
                </c:pt>
                <c:pt idx="12">
                  <c:v>2.7491865403392195</c:v>
                </c:pt>
                <c:pt idx="13">
                  <c:v>2.8703960358642795</c:v>
                </c:pt>
                <c:pt idx="14">
                  <c:v>2.8311975083294851</c:v>
                </c:pt>
                <c:pt idx="16">
                  <c:v>3.5220330298035041</c:v>
                </c:pt>
                <c:pt idx="17">
                  <c:v>4.4318820887338575</c:v>
                </c:pt>
                <c:pt idx="18">
                  <c:v>4.2052952347539039</c:v>
                </c:pt>
              </c:numCache>
            </c:numRef>
          </c:val>
          <c:extLst>
            <c:ext xmlns:c16="http://schemas.microsoft.com/office/drawing/2014/chart" uri="{C3380CC4-5D6E-409C-BE32-E72D297353CC}">
              <c16:uniqueId val="{00000000-0AB4-484C-BC22-AAEEFD1041F9}"/>
            </c:ext>
          </c:extLst>
        </c:ser>
        <c:dLbls>
          <c:showLegendKey val="0"/>
          <c:showVal val="0"/>
          <c:showCatName val="0"/>
          <c:showSerName val="0"/>
          <c:showPercent val="0"/>
          <c:showBubbleSize val="0"/>
        </c:dLbls>
        <c:gapWidth val="25"/>
        <c:overlap val="-27"/>
        <c:axId val="513562312"/>
        <c:axId val="513562640"/>
      </c:barChart>
      <c:catAx>
        <c:axId val="5135623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640"/>
        <c:crosses val="autoZero"/>
        <c:auto val="1"/>
        <c:lblAlgn val="ctr"/>
        <c:lblOffset val="100"/>
        <c:noMultiLvlLbl val="0"/>
      </c:catAx>
      <c:valAx>
        <c:axId val="513562640"/>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disposable income</a:t>
                </a:r>
              </a:p>
            </c:rich>
          </c:tx>
          <c:layout>
            <c:manualLayout>
              <c:xMode val="edge"/>
              <c:yMode val="edge"/>
              <c:x val="1.5458937198067632E-2"/>
              <c:y val="0.173388428487255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312"/>
        <c:crosses val="autoZero"/>
        <c:crossBetween val="between"/>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264732343679713E-2"/>
          <c:y val="2.3518518518518518E-2"/>
          <c:w val="0.92202451641925331"/>
          <c:h val="0.83735151515151518"/>
        </c:manualLayout>
      </c:layout>
      <c:barChart>
        <c:barDir val="col"/>
        <c:grouping val="stacked"/>
        <c:varyColors val="0"/>
        <c:ser>
          <c:idx val="0"/>
          <c:order val="0"/>
          <c:tx>
            <c:strRef>
              <c:f>'Figure 6.3'!$A$11</c:f>
              <c:strCache>
                <c:ptCount val="1"/>
                <c:pt idx="0">
                  <c:v>Wholesale </c:v>
                </c:pt>
              </c:strCache>
            </c:strRef>
          </c:tx>
          <c:spPr>
            <a:solidFill>
              <a:schemeClr val="accent1"/>
            </a:solidFill>
            <a:ln>
              <a:noFill/>
            </a:ln>
            <a:effectLst/>
          </c:spPr>
          <c:invertIfNegative val="0"/>
          <c:dLbls>
            <c:dLbl>
              <c:idx val="0"/>
              <c:tx>
                <c:rich>
                  <a:bodyPr/>
                  <a:lstStyle/>
                  <a:p>
                    <a:fld id="{D6AC73D4-D3FC-4E25-AEC0-B92E1AD7D47E}"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8BB-4B7B-B239-1F3BD58C76B6}"/>
                </c:ext>
              </c:extLst>
            </c:dLbl>
            <c:dLbl>
              <c:idx val="1"/>
              <c:tx>
                <c:rich>
                  <a:bodyPr/>
                  <a:lstStyle/>
                  <a:p>
                    <a:fld id="{A17A5CA9-461D-46CD-8E1B-E80781C90138}"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8BB-4B7B-B239-1F3BD58C76B6}"/>
                </c:ext>
              </c:extLst>
            </c:dLbl>
            <c:dLbl>
              <c:idx val="2"/>
              <c:tx>
                <c:rich>
                  <a:bodyPr/>
                  <a:lstStyle/>
                  <a:p>
                    <a:fld id="{97B5C193-8AD9-428D-949B-00FAEABB463A}"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8BB-4B7B-B239-1F3BD58C76B6}"/>
                </c:ext>
              </c:extLst>
            </c:dLbl>
            <c:dLbl>
              <c:idx val="3"/>
              <c:tx>
                <c:rich>
                  <a:bodyPr/>
                  <a:lstStyle/>
                  <a:p>
                    <a:fld id="{DC33E75E-7B4D-4EDE-BF74-7330AB584A96}"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8BB-4B7B-B239-1F3BD58C76B6}"/>
                </c:ext>
              </c:extLst>
            </c:dLbl>
            <c:dLbl>
              <c:idx val="4"/>
              <c:tx>
                <c:rich>
                  <a:bodyPr/>
                  <a:lstStyle/>
                  <a:p>
                    <a:fld id="{2F1B74F5-A3B2-4670-AB0E-79F7A522CE4D}"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8BB-4B7B-B239-1F3BD58C76B6}"/>
                </c:ext>
              </c:extLst>
            </c:dLbl>
            <c:dLbl>
              <c:idx val="5"/>
              <c:tx>
                <c:rich>
                  <a:bodyPr/>
                  <a:lstStyle/>
                  <a:p>
                    <a:fld id="{1931EA07-2B9B-45A6-A37F-596895F7E87A}"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8BB-4B7B-B239-1F3BD58C76B6}"/>
                </c:ext>
              </c:extLst>
            </c:dLbl>
            <c:dLbl>
              <c:idx val="6"/>
              <c:tx>
                <c:rich>
                  <a:bodyPr/>
                  <a:lstStyle/>
                  <a:p>
                    <a:fld id="{A2438D69-B551-490F-90AA-B04324968C0B}"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8BB-4B7B-B239-1F3BD58C76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6.3'!$B$10:$H$10</c:f>
              <c:strCache>
                <c:ptCount val="7"/>
                <c:pt idx="0">
                  <c:v>Queensland</c:v>
                </c:pt>
                <c:pt idx="1">
                  <c:v>NSW</c:v>
                </c:pt>
                <c:pt idx="2">
                  <c:v>Victoria</c:v>
                </c:pt>
                <c:pt idx="3">
                  <c:v>South Australia</c:v>
                </c:pt>
                <c:pt idx="4">
                  <c:v>Tasmania</c:v>
                </c:pt>
                <c:pt idx="5">
                  <c:v>ACT</c:v>
                </c:pt>
                <c:pt idx="6">
                  <c:v>National</c:v>
                </c:pt>
              </c:strCache>
            </c:strRef>
          </c:cat>
          <c:val>
            <c:numRef>
              <c:f>'Figure 6.3'!$B$11:$H$11</c:f>
              <c:numCache>
                <c:formatCode>0.00</c:formatCode>
                <c:ptCount val="7"/>
                <c:pt idx="0">
                  <c:v>0.97034870114673533</c:v>
                </c:pt>
                <c:pt idx="1">
                  <c:v>1.0017599067599068</c:v>
                </c:pt>
                <c:pt idx="2">
                  <c:v>1.0866400563512562</c:v>
                </c:pt>
                <c:pt idx="3">
                  <c:v>0.99352657572906866</c:v>
                </c:pt>
                <c:pt idx="4">
                  <c:v>1.0941821649976156</c:v>
                </c:pt>
                <c:pt idx="5">
                  <c:v>1.0011868027533823</c:v>
                </c:pt>
                <c:pt idx="6">
                  <c:v>1.0200926084348234</c:v>
                </c:pt>
              </c:numCache>
            </c:numRef>
          </c:val>
          <c:extLst>
            <c:ext xmlns:c15="http://schemas.microsoft.com/office/drawing/2012/chart" uri="{02D57815-91ED-43cb-92C2-25804820EDAC}">
              <c15:datalabelsRange>
                <c15:f>'Figure 6.3'!$B$18:$H$18</c15:f>
                <c15:dlblRangeCache>
                  <c:ptCount val="7"/>
                  <c:pt idx="0">
                    <c:v>14%</c:v>
                  </c:pt>
                  <c:pt idx="1">
                    <c:v>27%</c:v>
                  </c:pt>
                  <c:pt idx="2">
                    <c:v>43%</c:v>
                  </c:pt>
                  <c:pt idx="3">
                    <c:v>20%</c:v>
                  </c:pt>
                  <c:pt idx="4">
                    <c:v>26%</c:v>
                  </c:pt>
                  <c:pt idx="5">
                    <c:v>31%</c:v>
                  </c:pt>
                  <c:pt idx="6">
                    <c:v>33%</c:v>
                  </c:pt>
                </c15:dlblRangeCache>
              </c15:datalabelsRange>
            </c:ext>
            <c:ext xmlns:c16="http://schemas.microsoft.com/office/drawing/2014/chart" uri="{C3380CC4-5D6E-409C-BE32-E72D297353CC}">
              <c16:uniqueId val="{00000028-CD10-4AD9-9BEF-AE77ED9ACC81}"/>
            </c:ext>
          </c:extLst>
        </c:ser>
        <c:ser>
          <c:idx val="1"/>
          <c:order val="1"/>
          <c:tx>
            <c:strRef>
              <c:f>'Figure 6.3'!$A$12</c:f>
              <c:strCache>
                <c:ptCount val="1"/>
                <c:pt idx="0">
                  <c:v>Network</c:v>
                </c:pt>
              </c:strCache>
            </c:strRef>
          </c:tx>
          <c:spPr>
            <a:solidFill>
              <a:schemeClr val="accent2"/>
            </a:solidFill>
            <a:ln>
              <a:noFill/>
            </a:ln>
            <a:effectLst/>
          </c:spPr>
          <c:invertIfNegative val="0"/>
          <c:dLbls>
            <c:dLbl>
              <c:idx val="0"/>
              <c:tx>
                <c:rich>
                  <a:bodyPr/>
                  <a:lstStyle/>
                  <a:p>
                    <a:fld id="{548D6BCA-CAF6-4F43-A11C-3B436BD6745D}"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8BB-4B7B-B239-1F3BD58C76B6}"/>
                </c:ext>
              </c:extLst>
            </c:dLbl>
            <c:dLbl>
              <c:idx val="1"/>
              <c:tx>
                <c:rich>
                  <a:bodyPr/>
                  <a:lstStyle/>
                  <a:p>
                    <a:fld id="{B77FD2F4-68F6-4936-B8F0-5DD687C153FE}"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8BB-4B7B-B239-1F3BD58C76B6}"/>
                </c:ext>
              </c:extLst>
            </c:dLbl>
            <c:dLbl>
              <c:idx val="2"/>
              <c:tx>
                <c:rich>
                  <a:bodyPr/>
                  <a:lstStyle/>
                  <a:p>
                    <a:fld id="{1C9BD6D0-5C02-4B77-B725-19B3016A587B}"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8BB-4B7B-B239-1F3BD58C76B6}"/>
                </c:ext>
              </c:extLst>
            </c:dLbl>
            <c:dLbl>
              <c:idx val="3"/>
              <c:tx>
                <c:rich>
                  <a:bodyPr/>
                  <a:lstStyle/>
                  <a:p>
                    <a:fld id="{AA88B8CD-3F49-4CC2-BD2F-28CDCAC4D389}"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8BB-4B7B-B239-1F3BD58C76B6}"/>
                </c:ext>
              </c:extLst>
            </c:dLbl>
            <c:dLbl>
              <c:idx val="4"/>
              <c:tx>
                <c:rich>
                  <a:bodyPr/>
                  <a:lstStyle/>
                  <a:p>
                    <a:fld id="{8ED99A29-CEDF-4720-A1BE-9960808350A4}"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B8BB-4B7B-B239-1F3BD58C76B6}"/>
                </c:ext>
              </c:extLst>
            </c:dLbl>
            <c:dLbl>
              <c:idx val="5"/>
              <c:tx>
                <c:rich>
                  <a:bodyPr/>
                  <a:lstStyle/>
                  <a:p>
                    <a:fld id="{BE36EAC9-6543-4F7A-AC4B-4E72BBF12909}"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B8BB-4B7B-B239-1F3BD58C76B6}"/>
                </c:ext>
              </c:extLst>
            </c:dLbl>
            <c:dLbl>
              <c:idx val="6"/>
              <c:tx>
                <c:rich>
                  <a:bodyPr/>
                  <a:lstStyle/>
                  <a:p>
                    <a:fld id="{153A019D-9966-4BD5-A058-8B7B9A7DB67B}"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B8BB-4B7B-B239-1F3BD58C76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6.3'!$B$10:$H$10</c:f>
              <c:strCache>
                <c:ptCount val="7"/>
                <c:pt idx="0">
                  <c:v>Queensland</c:v>
                </c:pt>
                <c:pt idx="1">
                  <c:v>NSW</c:v>
                </c:pt>
                <c:pt idx="2">
                  <c:v>Victoria</c:v>
                </c:pt>
                <c:pt idx="3">
                  <c:v>South Australia</c:v>
                </c:pt>
                <c:pt idx="4">
                  <c:v>Tasmania</c:v>
                </c:pt>
                <c:pt idx="5">
                  <c:v>ACT</c:v>
                </c:pt>
                <c:pt idx="6">
                  <c:v>National</c:v>
                </c:pt>
              </c:strCache>
            </c:strRef>
          </c:cat>
          <c:val>
            <c:numRef>
              <c:f>'Figure 6.3'!$B$12:$H$12</c:f>
              <c:numCache>
                <c:formatCode>0.00</c:formatCode>
                <c:ptCount val="7"/>
                <c:pt idx="0">
                  <c:v>4.3095600820211475</c:v>
                </c:pt>
                <c:pt idx="1">
                  <c:v>1.8243575073964116</c:v>
                </c:pt>
                <c:pt idx="2">
                  <c:v>0.83710786082262068</c:v>
                </c:pt>
                <c:pt idx="3">
                  <c:v>2.929168626279008</c:v>
                </c:pt>
                <c:pt idx="4">
                  <c:v>2.6663030478583223</c:v>
                </c:pt>
                <c:pt idx="5">
                  <c:v>1.8108136091780211</c:v>
                </c:pt>
                <c:pt idx="6">
                  <c:v>1.3264808213527373</c:v>
                </c:pt>
              </c:numCache>
            </c:numRef>
          </c:val>
          <c:extLst>
            <c:ext xmlns:c15="http://schemas.microsoft.com/office/drawing/2012/chart" uri="{02D57815-91ED-43cb-92C2-25804820EDAC}">
              <c15:datalabelsRange>
                <c15:f>'Figure 6.3'!$B$19:$H$19</c15:f>
                <c15:dlblRangeCache>
                  <c:ptCount val="7"/>
                  <c:pt idx="0">
                    <c:v>62%</c:v>
                  </c:pt>
                  <c:pt idx="1">
                    <c:v>49%</c:v>
                  </c:pt>
                  <c:pt idx="2">
                    <c:v>33%</c:v>
                  </c:pt>
                  <c:pt idx="3">
                    <c:v>60%</c:v>
                  </c:pt>
                  <c:pt idx="4">
                    <c:v>62%</c:v>
                  </c:pt>
                  <c:pt idx="5">
                    <c:v>56%</c:v>
                  </c:pt>
                  <c:pt idx="6">
                    <c:v>43%</c:v>
                  </c:pt>
                </c15:dlblRangeCache>
              </c15:datalabelsRange>
            </c:ext>
            <c:ext xmlns:c16="http://schemas.microsoft.com/office/drawing/2014/chart" uri="{C3380CC4-5D6E-409C-BE32-E72D297353CC}">
              <c16:uniqueId val="{00000029-CD10-4AD9-9BEF-AE77ED9ACC81}"/>
            </c:ext>
          </c:extLst>
        </c:ser>
        <c:ser>
          <c:idx val="2"/>
          <c:order val="2"/>
          <c:tx>
            <c:strRef>
              <c:f>'Figure 6.3'!$A$13</c:f>
              <c:strCache>
                <c:ptCount val="1"/>
                <c:pt idx="0">
                  <c:v>Retail costs &amp; margin</c:v>
                </c:pt>
              </c:strCache>
            </c:strRef>
          </c:tx>
          <c:spPr>
            <a:solidFill>
              <a:schemeClr val="accent3"/>
            </a:solidFill>
            <a:ln>
              <a:noFill/>
            </a:ln>
            <a:effectLst/>
          </c:spPr>
          <c:invertIfNegative val="0"/>
          <c:dLbls>
            <c:dLbl>
              <c:idx val="0"/>
              <c:tx>
                <c:rich>
                  <a:bodyPr/>
                  <a:lstStyle/>
                  <a:p>
                    <a:fld id="{43A3683E-E80E-4513-8203-4971673A3252}" type="CELLRANGE">
                      <a:rPr lang="en-US"/>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8BB-4B7B-B239-1F3BD58C76B6}"/>
                </c:ext>
              </c:extLst>
            </c:dLbl>
            <c:dLbl>
              <c:idx val="1"/>
              <c:tx>
                <c:rich>
                  <a:bodyPr/>
                  <a:lstStyle/>
                  <a:p>
                    <a:fld id="{33D4EE4A-E97E-44C8-BA0F-699618315642}"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B8BB-4B7B-B239-1F3BD58C76B6}"/>
                </c:ext>
              </c:extLst>
            </c:dLbl>
            <c:dLbl>
              <c:idx val="2"/>
              <c:tx>
                <c:rich>
                  <a:bodyPr/>
                  <a:lstStyle/>
                  <a:p>
                    <a:fld id="{8B1FDE7D-6533-43D1-BFB5-324BCAA3F062}"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B8BB-4B7B-B239-1F3BD58C76B6}"/>
                </c:ext>
              </c:extLst>
            </c:dLbl>
            <c:dLbl>
              <c:idx val="3"/>
              <c:tx>
                <c:rich>
                  <a:bodyPr/>
                  <a:lstStyle/>
                  <a:p>
                    <a:fld id="{FFB79319-D9DA-493E-B7BD-D1173D08FFD5}"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B8BB-4B7B-B239-1F3BD58C76B6}"/>
                </c:ext>
              </c:extLst>
            </c:dLbl>
            <c:dLbl>
              <c:idx val="4"/>
              <c:tx>
                <c:rich>
                  <a:bodyPr/>
                  <a:lstStyle/>
                  <a:p>
                    <a:fld id="{1D7179FD-BA65-4277-9D79-49B4BFDB4F57}"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B8BB-4B7B-B239-1F3BD58C76B6}"/>
                </c:ext>
              </c:extLst>
            </c:dLbl>
            <c:dLbl>
              <c:idx val="5"/>
              <c:tx>
                <c:rich>
                  <a:bodyPr/>
                  <a:lstStyle/>
                  <a:p>
                    <a:fld id="{BD805498-06B2-4943-8BCF-19A376E5A18A}"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B8BB-4B7B-B239-1F3BD58C76B6}"/>
                </c:ext>
              </c:extLst>
            </c:dLbl>
            <c:dLbl>
              <c:idx val="6"/>
              <c:tx>
                <c:rich>
                  <a:bodyPr/>
                  <a:lstStyle/>
                  <a:p>
                    <a:fld id="{5868A985-6538-4BDA-AA73-A707E7E45031}" type="CELLRANGE">
                      <a:rPr lang="en-AU"/>
                      <a:pPr/>
                      <a:t>[CELLRANGE]</a:t>
                    </a:fld>
                    <a:endParaRPr lang="en-AU"/>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B8BB-4B7B-B239-1F3BD58C76B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6.3'!$B$10:$H$10</c:f>
              <c:strCache>
                <c:ptCount val="7"/>
                <c:pt idx="0">
                  <c:v>Queensland</c:v>
                </c:pt>
                <c:pt idx="1">
                  <c:v>NSW</c:v>
                </c:pt>
                <c:pt idx="2">
                  <c:v>Victoria</c:v>
                </c:pt>
                <c:pt idx="3">
                  <c:v>South Australia</c:v>
                </c:pt>
                <c:pt idx="4">
                  <c:v>Tasmania</c:v>
                </c:pt>
                <c:pt idx="5">
                  <c:v>ACT</c:v>
                </c:pt>
                <c:pt idx="6">
                  <c:v>National</c:v>
                </c:pt>
              </c:strCache>
            </c:strRef>
          </c:cat>
          <c:val>
            <c:numRef>
              <c:f>'Figure 6.3'!$B$13:$H$13</c:f>
              <c:numCache>
                <c:formatCode>0.00</c:formatCode>
                <c:ptCount val="7"/>
                <c:pt idx="0">
                  <c:v>1.6196636016707973</c:v>
                </c:pt>
                <c:pt idx="1">
                  <c:v>0.90668519237662615</c:v>
                </c:pt>
                <c:pt idx="2">
                  <c:v>0.62539658812516108</c:v>
                </c:pt>
                <c:pt idx="3">
                  <c:v>0.94224096244095579</c:v>
                </c:pt>
                <c:pt idx="4">
                  <c:v>0.51380478656603557</c:v>
                </c:pt>
                <c:pt idx="5">
                  <c:v>0.4393291342234571</c:v>
                </c:pt>
                <c:pt idx="6">
                  <c:v>0.76937057572462209</c:v>
                </c:pt>
              </c:numCache>
            </c:numRef>
          </c:val>
          <c:extLst>
            <c:ext xmlns:c15="http://schemas.microsoft.com/office/drawing/2012/chart" uri="{02D57815-91ED-43cb-92C2-25804820EDAC}">
              <c15:datalabelsRange>
                <c15:f>'Figure 6.3'!$B$20:$H$20</c15:f>
                <c15:dlblRangeCache>
                  <c:ptCount val="7"/>
                  <c:pt idx="0">
                    <c:v>23%</c:v>
                  </c:pt>
                  <c:pt idx="1">
                    <c:v>24%</c:v>
                  </c:pt>
                  <c:pt idx="2">
                    <c:v>25%</c:v>
                  </c:pt>
                  <c:pt idx="3">
                    <c:v>19%</c:v>
                  </c:pt>
                  <c:pt idx="4">
                    <c:v>12%</c:v>
                  </c:pt>
                  <c:pt idx="5">
                    <c:v>14%</c:v>
                  </c:pt>
                  <c:pt idx="6">
                    <c:v>25%</c:v>
                  </c:pt>
                </c15:dlblRangeCache>
              </c15:datalabelsRange>
            </c:ext>
            <c:ext xmlns:c16="http://schemas.microsoft.com/office/drawing/2014/chart" uri="{C3380CC4-5D6E-409C-BE32-E72D297353CC}">
              <c16:uniqueId val="{0000002A-CD10-4AD9-9BEF-AE77ED9ACC81}"/>
            </c:ext>
          </c:extLst>
        </c:ser>
        <c:ser>
          <c:idx val="3"/>
          <c:order val="3"/>
          <c:tx>
            <c:strRef>
              <c:f>'Figure 6.3'!$A$14</c:f>
              <c:strCache>
                <c:ptCount val="1"/>
                <c:pt idx="0">
                  <c:v>Total</c:v>
                </c:pt>
              </c:strCache>
            </c:strRef>
          </c:tx>
          <c:spPr>
            <a:noFill/>
            <a:ln>
              <a:noFill/>
            </a:ln>
            <a:effectLst/>
          </c:spPr>
          <c:invertIfNegative val="0"/>
          <c:dLbls>
            <c:delete val="1"/>
          </c:dLbls>
          <c:cat>
            <c:strRef>
              <c:f>'Figure 6.3'!$B$10:$H$10</c:f>
              <c:strCache>
                <c:ptCount val="7"/>
                <c:pt idx="0">
                  <c:v>Queensland</c:v>
                </c:pt>
                <c:pt idx="1">
                  <c:v>NSW</c:v>
                </c:pt>
                <c:pt idx="2">
                  <c:v>Victoria</c:v>
                </c:pt>
                <c:pt idx="3">
                  <c:v>South Australia</c:v>
                </c:pt>
                <c:pt idx="4">
                  <c:v>Tasmania</c:v>
                </c:pt>
                <c:pt idx="5">
                  <c:v>ACT</c:v>
                </c:pt>
                <c:pt idx="6">
                  <c:v>National</c:v>
                </c:pt>
              </c:strCache>
            </c:strRef>
          </c:cat>
          <c:val>
            <c:numRef>
              <c:f>'Figure 6.3'!$B$14:$H$14</c:f>
              <c:numCache>
                <c:formatCode>0.00</c:formatCode>
                <c:ptCount val="7"/>
                <c:pt idx="0">
                  <c:v>6.899572384838681</c:v>
                </c:pt>
                <c:pt idx="1">
                  <c:v>3.7328026065329443</c:v>
                </c:pt>
                <c:pt idx="2">
                  <c:v>2.5491445052990382</c:v>
                </c:pt>
                <c:pt idx="3">
                  <c:v>4.8649361644490323</c:v>
                </c:pt>
                <c:pt idx="4">
                  <c:v>4.2742899994219732</c:v>
                </c:pt>
                <c:pt idx="5">
                  <c:v>3.2513295461548606</c:v>
                </c:pt>
                <c:pt idx="6">
                  <c:v>3.1159440055121825</c:v>
                </c:pt>
              </c:numCache>
            </c:numRef>
          </c:val>
          <c:extLst>
            <c:ext xmlns:c16="http://schemas.microsoft.com/office/drawing/2014/chart" uri="{C3380CC4-5D6E-409C-BE32-E72D297353CC}">
              <c16:uniqueId val="{0000002B-CD10-4AD9-9BEF-AE77ED9ACC81}"/>
            </c:ext>
          </c:extLst>
        </c:ser>
        <c:dLbls>
          <c:dLblPos val="ctr"/>
          <c:showLegendKey val="0"/>
          <c:showVal val="1"/>
          <c:showCatName val="0"/>
          <c:showSerName val="0"/>
          <c:showPercent val="0"/>
          <c:showBubbleSize val="0"/>
        </c:dLbls>
        <c:gapWidth val="35"/>
        <c:overlap val="100"/>
        <c:axId val="991998952"/>
        <c:axId val="991999280"/>
      </c:barChart>
      <c:catAx>
        <c:axId val="99199895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1999280"/>
        <c:crosses val="autoZero"/>
        <c:auto val="1"/>
        <c:lblAlgn val="ctr"/>
        <c:lblOffset val="100"/>
        <c:noMultiLvlLbl val="0"/>
      </c:catAx>
      <c:valAx>
        <c:axId val="991999280"/>
        <c:scaling>
          <c:orientation val="minMax"/>
          <c:max val="7"/>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AU" sz="900">
                    <a:latin typeface="Arial" panose="020B0604020202020204" pitchFamily="34" charset="0"/>
                    <a:cs typeface="Arial" panose="020B0604020202020204" pitchFamily="34" charset="0"/>
                  </a:rPr>
                  <a:t>Cents per MJ</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91998952"/>
        <c:crosses val="autoZero"/>
        <c:crossBetween val="between"/>
      </c:valAx>
      <c:spPr>
        <a:solidFill>
          <a:schemeClr val="accent1">
            <a:alpha val="30000"/>
          </a:schemeClr>
        </a:solidFill>
        <a:ln>
          <a:noFill/>
        </a:ln>
        <a:effectLst/>
      </c:spPr>
    </c:plotArea>
    <c:legend>
      <c:legendPos val="b"/>
      <c:legendEntry>
        <c:idx val="3"/>
        <c:delete val="1"/>
      </c:legendEntry>
      <c:layout>
        <c:manualLayout>
          <c:xMode val="edge"/>
          <c:yMode val="edge"/>
          <c:x val="0.58854273504273491"/>
          <c:y val="0.92137258662575117"/>
          <c:w val="0.37490013495276653"/>
          <c:h val="4.316562246941994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C00000"/>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35-ADBB-4B26-B8B7-A5DB8BBAAA3C}"/>
              </c:ext>
            </c:extLst>
          </c:dPt>
          <c:dPt>
            <c:idx val="1"/>
            <c:invertIfNegative val="0"/>
            <c:bubble3D val="0"/>
            <c:spPr>
              <a:solidFill>
                <a:srgbClr val="A61A32"/>
              </a:solidFill>
              <a:ln>
                <a:noFill/>
              </a:ln>
              <a:effectLst/>
            </c:spPr>
            <c:extLst>
              <c:ext xmlns:c16="http://schemas.microsoft.com/office/drawing/2014/chart" uri="{C3380CC4-5D6E-409C-BE32-E72D297353CC}">
                <c16:uniqueId val="{0000003A-ADBB-4B26-B8B7-A5DB8BBAAA3C}"/>
              </c:ext>
            </c:extLst>
          </c:dPt>
          <c:dPt>
            <c:idx val="2"/>
            <c:invertIfNegative val="0"/>
            <c:bubble3D val="0"/>
            <c:spPr>
              <a:solidFill>
                <a:srgbClr val="A61A32"/>
              </a:solidFill>
              <a:ln>
                <a:noFill/>
              </a:ln>
              <a:effectLst/>
            </c:spPr>
            <c:extLst>
              <c:ext xmlns:c16="http://schemas.microsoft.com/office/drawing/2014/chart" uri="{C3380CC4-5D6E-409C-BE32-E72D297353CC}">
                <c16:uniqueId val="{0000003C-ADBB-4B26-B8B7-A5DB8BBAAA3C}"/>
              </c:ext>
            </c:extLst>
          </c:dPt>
          <c:dPt>
            <c:idx val="3"/>
            <c:invertIfNegative val="0"/>
            <c:bubble3D val="0"/>
            <c:spPr>
              <a:solidFill>
                <a:srgbClr val="A61A32"/>
              </a:solidFill>
              <a:ln>
                <a:noFill/>
              </a:ln>
              <a:effectLst/>
            </c:spPr>
            <c:extLst>
              <c:ext xmlns:c16="http://schemas.microsoft.com/office/drawing/2014/chart" uri="{C3380CC4-5D6E-409C-BE32-E72D297353CC}">
                <c16:uniqueId val="{0000003E-ADBB-4B26-B8B7-A5DB8BBAAA3C}"/>
              </c:ext>
            </c:extLst>
          </c:dPt>
          <c:dPt>
            <c:idx val="4"/>
            <c:invertIfNegative val="0"/>
            <c:bubble3D val="0"/>
            <c:spPr>
              <a:solidFill>
                <a:srgbClr val="A61A32"/>
              </a:solidFill>
              <a:ln>
                <a:noFill/>
              </a:ln>
              <a:effectLst/>
            </c:spPr>
            <c:extLst>
              <c:ext xmlns:c16="http://schemas.microsoft.com/office/drawing/2014/chart" uri="{C3380CC4-5D6E-409C-BE32-E72D297353CC}">
                <c16:uniqueId val="{00000042-ADBB-4B26-B8B7-A5DB8BBAAA3C}"/>
              </c:ext>
            </c:extLst>
          </c:dPt>
          <c:dPt>
            <c:idx val="6"/>
            <c:invertIfNegative val="0"/>
            <c:bubble3D val="0"/>
            <c:spPr>
              <a:solidFill>
                <a:srgbClr val="33A3DC"/>
              </a:solidFill>
              <a:ln>
                <a:noFill/>
              </a:ln>
              <a:effectLst/>
            </c:spPr>
            <c:extLst>
              <c:ext xmlns:c16="http://schemas.microsoft.com/office/drawing/2014/chart" uri="{C3380CC4-5D6E-409C-BE32-E72D297353CC}">
                <c16:uniqueId val="{00000001-DE8D-480F-B29D-70542896ACAE}"/>
              </c:ext>
            </c:extLst>
          </c:dPt>
          <c:dPt>
            <c:idx val="7"/>
            <c:invertIfNegative val="0"/>
            <c:bubble3D val="0"/>
            <c:spPr>
              <a:solidFill>
                <a:srgbClr val="33A3DC"/>
              </a:solidFill>
              <a:ln>
                <a:noFill/>
              </a:ln>
              <a:effectLst/>
            </c:spPr>
            <c:extLst>
              <c:ext xmlns:c16="http://schemas.microsoft.com/office/drawing/2014/chart" uri="{C3380CC4-5D6E-409C-BE32-E72D297353CC}">
                <c16:uniqueId val="{00000003-DE8D-480F-B29D-70542896ACAE}"/>
              </c:ext>
            </c:extLst>
          </c:dPt>
          <c:dPt>
            <c:idx val="8"/>
            <c:invertIfNegative val="0"/>
            <c:bubble3D val="0"/>
            <c:spPr>
              <a:solidFill>
                <a:srgbClr val="33A3DC"/>
              </a:solidFill>
              <a:ln>
                <a:noFill/>
              </a:ln>
              <a:effectLst/>
            </c:spPr>
            <c:extLst>
              <c:ext xmlns:c16="http://schemas.microsoft.com/office/drawing/2014/chart" uri="{C3380CC4-5D6E-409C-BE32-E72D297353CC}">
                <c16:uniqueId val="{00000005-DE8D-480F-B29D-70542896ACAE}"/>
              </c:ext>
            </c:extLst>
          </c:dPt>
          <c:dPt>
            <c:idx val="9"/>
            <c:invertIfNegative val="0"/>
            <c:bubble3D val="0"/>
            <c:spPr>
              <a:solidFill>
                <a:srgbClr val="33A3DC"/>
              </a:solidFill>
              <a:ln>
                <a:noFill/>
              </a:ln>
              <a:effectLst/>
            </c:spPr>
            <c:extLst>
              <c:ext xmlns:c16="http://schemas.microsoft.com/office/drawing/2014/chart" uri="{C3380CC4-5D6E-409C-BE32-E72D297353CC}">
                <c16:uniqueId val="{00000007-DE8D-480F-B29D-70542896ACAE}"/>
              </c:ext>
            </c:extLst>
          </c:dPt>
          <c:dPt>
            <c:idx val="10"/>
            <c:invertIfNegative val="0"/>
            <c:bubble3D val="0"/>
            <c:spPr>
              <a:solidFill>
                <a:srgbClr val="33A3DC"/>
              </a:solidFill>
              <a:ln>
                <a:noFill/>
              </a:ln>
              <a:effectLst/>
            </c:spPr>
            <c:extLst>
              <c:ext xmlns:c16="http://schemas.microsoft.com/office/drawing/2014/chart" uri="{C3380CC4-5D6E-409C-BE32-E72D297353CC}">
                <c16:uniqueId val="{00000009-DE8D-480F-B29D-70542896ACAE}"/>
              </c:ext>
            </c:extLst>
          </c:dPt>
          <c:dPt>
            <c:idx val="12"/>
            <c:invertIfNegative val="0"/>
            <c:bubble3D val="0"/>
            <c:spPr>
              <a:solidFill>
                <a:srgbClr val="F2BE28"/>
              </a:solidFill>
              <a:ln>
                <a:noFill/>
              </a:ln>
              <a:effectLst/>
            </c:spPr>
            <c:extLst>
              <c:ext xmlns:c16="http://schemas.microsoft.com/office/drawing/2014/chart" uri="{C3380CC4-5D6E-409C-BE32-E72D297353CC}">
                <c16:uniqueId val="{00000003-E130-407C-97F9-273499EE294B}"/>
              </c:ext>
            </c:extLst>
          </c:dPt>
          <c:dPt>
            <c:idx val="13"/>
            <c:invertIfNegative val="0"/>
            <c:bubble3D val="0"/>
            <c:spPr>
              <a:solidFill>
                <a:srgbClr val="F2BE28"/>
              </a:solidFill>
              <a:ln>
                <a:noFill/>
              </a:ln>
              <a:effectLst/>
            </c:spPr>
            <c:extLst>
              <c:ext xmlns:c16="http://schemas.microsoft.com/office/drawing/2014/chart" uri="{C3380CC4-5D6E-409C-BE32-E72D297353CC}">
                <c16:uniqueId val="{00000005-E130-407C-97F9-273499EE294B}"/>
              </c:ext>
            </c:extLst>
          </c:dPt>
          <c:dPt>
            <c:idx val="14"/>
            <c:invertIfNegative val="0"/>
            <c:bubble3D val="0"/>
            <c:spPr>
              <a:solidFill>
                <a:srgbClr val="F2BE28"/>
              </a:solidFill>
              <a:ln>
                <a:noFill/>
              </a:ln>
              <a:effectLst/>
            </c:spPr>
            <c:extLst>
              <c:ext xmlns:c16="http://schemas.microsoft.com/office/drawing/2014/chart" uri="{C3380CC4-5D6E-409C-BE32-E72D297353CC}">
                <c16:uniqueId val="{00000007-E130-407C-97F9-273499EE294B}"/>
              </c:ext>
            </c:extLst>
          </c:dPt>
          <c:dPt>
            <c:idx val="15"/>
            <c:invertIfNegative val="0"/>
            <c:bubble3D val="0"/>
            <c:spPr>
              <a:solidFill>
                <a:srgbClr val="F2BE28"/>
              </a:solidFill>
              <a:ln>
                <a:noFill/>
              </a:ln>
              <a:effectLst/>
            </c:spPr>
            <c:extLst>
              <c:ext xmlns:c16="http://schemas.microsoft.com/office/drawing/2014/chart" uri="{C3380CC4-5D6E-409C-BE32-E72D297353CC}">
                <c16:uniqueId val="{00000009-E130-407C-97F9-273499EE294B}"/>
              </c:ext>
            </c:extLst>
          </c:dPt>
          <c:dPt>
            <c:idx val="16"/>
            <c:invertIfNegative val="0"/>
            <c:bubble3D val="0"/>
            <c:spPr>
              <a:solidFill>
                <a:srgbClr val="F2BE28"/>
              </a:solidFill>
              <a:ln>
                <a:noFill/>
              </a:ln>
              <a:effectLst/>
            </c:spPr>
            <c:extLst>
              <c:ext xmlns:c16="http://schemas.microsoft.com/office/drawing/2014/chart" uri="{C3380CC4-5D6E-409C-BE32-E72D297353CC}">
                <c16:uniqueId val="{0000000B-E130-407C-97F9-273499EE294B}"/>
              </c:ext>
            </c:extLst>
          </c:dPt>
          <c:dPt>
            <c:idx val="18"/>
            <c:invertIfNegative val="0"/>
            <c:bubble3D val="0"/>
            <c:spPr>
              <a:solidFill>
                <a:schemeClr val="accent3"/>
              </a:solidFill>
              <a:ln>
                <a:noFill/>
              </a:ln>
              <a:effectLst/>
            </c:spPr>
            <c:extLst>
              <c:ext xmlns:c16="http://schemas.microsoft.com/office/drawing/2014/chart" uri="{C3380CC4-5D6E-409C-BE32-E72D297353CC}">
                <c16:uniqueId val="{0000000F-E130-407C-97F9-273499EE294B}"/>
              </c:ext>
            </c:extLst>
          </c:dPt>
          <c:dPt>
            <c:idx val="19"/>
            <c:invertIfNegative val="0"/>
            <c:bubble3D val="0"/>
            <c:spPr>
              <a:solidFill>
                <a:schemeClr val="accent3"/>
              </a:solidFill>
              <a:ln>
                <a:noFill/>
              </a:ln>
              <a:effectLst/>
            </c:spPr>
            <c:extLst>
              <c:ext xmlns:c16="http://schemas.microsoft.com/office/drawing/2014/chart" uri="{C3380CC4-5D6E-409C-BE32-E72D297353CC}">
                <c16:uniqueId val="{00000011-E130-407C-97F9-273499EE294B}"/>
              </c:ext>
            </c:extLst>
          </c:dPt>
          <c:dPt>
            <c:idx val="20"/>
            <c:invertIfNegative val="0"/>
            <c:bubble3D val="0"/>
            <c:spPr>
              <a:solidFill>
                <a:schemeClr val="accent3"/>
              </a:solidFill>
              <a:ln>
                <a:noFill/>
              </a:ln>
              <a:effectLst/>
            </c:spPr>
            <c:extLst>
              <c:ext xmlns:c16="http://schemas.microsoft.com/office/drawing/2014/chart" uri="{C3380CC4-5D6E-409C-BE32-E72D297353CC}">
                <c16:uniqueId val="{00000013-E130-407C-97F9-273499EE294B}"/>
              </c:ext>
            </c:extLst>
          </c:dPt>
          <c:dPt>
            <c:idx val="21"/>
            <c:invertIfNegative val="0"/>
            <c:bubble3D val="0"/>
            <c:spPr>
              <a:solidFill>
                <a:schemeClr val="accent3"/>
              </a:solidFill>
              <a:ln>
                <a:noFill/>
              </a:ln>
              <a:effectLst/>
            </c:spPr>
            <c:extLst>
              <c:ext xmlns:c16="http://schemas.microsoft.com/office/drawing/2014/chart" uri="{C3380CC4-5D6E-409C-BE32-E72D297353CC}">
                <c16:uniqueId val="{0000001B-DE8D-480F-B29D-70542896ACAE}"/>
              </c:ext>
            </c:extLst>
          </c:dPt>
          <c:dPt>
            <c:idx val="22"/>
            <c:invertIfNegative val="0"/>
            <c:bubble3D val="0"/>
            <c:spPr>
              <a:solidFill>
                <a:schemeClr val="accent3"/>
              </a:solidFill>
              <a:ln>
                <a:noFill/>
              </a:ln>
              <a:effectLst/>
            </c:spPr>
            <c:extLst>
              <c:ext xmlns:c16="http://schemas.microsoft.com/office/drawing/2014/chart" uri="{C3380CC4-5D6E-409C-BE32-E72D297353CC}">
                <c16:uniqueId val="{00000015-E130-407C-97F9-273499EE294B}"/>
              </c:ext>
            </c:extLst>
          </c:dPt>
          <c:dPt>
            <c:idx val="24"/>
            <c:invertIfNegative val="0"/>
            <c:bubble3D val="0"/>
            <c:spPr>
              <a:solidFill>
                <a:srgbClr val="673AB7"/>
              </a:solidFill>
              <a:ln>
                <a:noFill/>
              </a:ln>
              <a:effectLst/>
            </c:spPr>
            <c:extLst>
              <c:ext xmlns:c16="http://schemas.microsoft.com/office/drawing/2014/chart" uri="{C3380CC4-5D6E-409C-BE32-E72D297353CC}">
                <c16:uniqueId val="{00000019-E130-407C-97F9-273499EE294B}"/>
              </c:ext>
            </c:extLst>
          </c:dPt>
          <c:dPt>
            <c:idx val="25"/>
            <c:invertIfNegative val="0"/>
            <c:bubble3D val="0"/>
            <c:spPr>
              <a:solidFill>
                <a:srgbClr val="673AB7"/>
              </a:solidFill>
              <a:ln>
                <a:noFill/>
              </a:ln>
              <a:effectLst/>
            </c:spPr>
            <c:extLst>
              <c:ext xmlns:c16="http://schemas.microsoft.com/office/drawing/2014/chart" uri="{C3380CC4-5D6E-409C-BE32-E72D297353CC}">
                <c16:uniqueId val="{0000001B-E130-407C-97F9-273499EE294B}"/>
              </c:ext>
            </c:extLst>
          </c:dPt>
          <c:dPt>
            <c:idx val="26"/>
            <c:invertIfNegative val="0"/>
            <c:bubble3D val="0"/>
            <c:spPr>
              <a:solidFill>
                <a:srgbClr val="673AB7"/>
              </a:solidFill>
              <a:ln>
                <a:noFill/>
              </a:ln>
              <a:effectLst/>
            </c:spPr>
            <c:extLst>
              <c:ext xmlns:c16="http://schemas.microsoft.com/office/drawing/2014/chart" uri="{C3380CC4-5D6E-409C-BE32-E72D297353CC}">
                <c16:uniqueId val="{0000001D-E130-407C-97F9-273499EE294B}"/>
              </c:ext>
            </c:extLst>
          </c:dPt>
          <c:dPt>
            <c:idx val="27"/>
            <c:invertIfNegative val="0"/>
            <c:bubble3D val="0"/>
            <c:spPr>
              <a:solidFill>
                <a:srgbClr val="673AB7"/>
              </a:solidFill>
              <a:ln>
                <a:noFill/>
              </a:ln>
              <a:effectLst/>
            </c:spPr>
            <c:extLst>
              <c:ext xmlns:c16="http://schemas.microsoft.com/office/drawing/2014/chart" uri="{C3380CC4-5D6E-409C-BE32-E72D297353CC}">
                <c16:uniqueId val="{0000001F-E130-407C-97F9-273499EE294B}"/>
              </c:ext>
            </c:extLst>
          </c:dPt>
          <c:dPt>
            <c:idx val="28"/>
            <c:invertIfNegative val="0"/>
            <c:bubble3D val="0"/>
            <c:spPr>
              <a:solidFill>
                <a:srgbClr val="673AB7"/>
              </a:solidFill>
              <a:ln>
                <a:noFill/>
              </a:ln>
              <a:effectLst/>
            </c:spPr>
            <c:extLst>
              <c:ext xmlns:c16="http://schemas.microsoft.com/office/drawing/2014/chart" uri="{C3380CC4-5D6E-409C-BE32-E72D297353CC}">
                <c16:uniqueId val="{00000021-E130-407C-97F9-273499EE294B}"/>
              </c:ext>
            </c:extLst>
          </c:dPt>
          <c:dPt>
            <c:idx val="30"/>
            <c:invertIfNegative val="0"/>
            <c:bubble3D val="0"/>
            <c:spPr>
              <a:solidFill>
                <a:srgbClr val="607D8B"/>
              </a:solidFill>
              <a:ln>
                <a:noFill/>
              </a:ln>
              <a:effectLst/>
            </c:spPr>
            <c:extLst>
              <c:ext xmlns:c16="http://schemas.microsoft.com/office/drawing/2014/chart" uri="{C3380CC4-5D6E-409C-BE32-E72D297353CC}">
                <c16:uniqueId val="{00000025-E130-407C-97F9-273499EE294B}"/>
              </c:ext>
            </c:extLst>
          </c:dPt>
          <c:dPt>
            <c:idx val="31"/>
            <c:invertIfNegative val="0"/>
            <c:bubble3D val="0"/>
            <c:spPr>
              <a:solidFill>
                <a:srgbClr val="607D8B"/>
              </a:solidFill>
              <a:ln>
                <a:noFill/>
              </a:ln>
              <a:effectLst/>
            </c:spPr>
            <c:extLst>
              <c:ext xmlns:c16="http://schemas.microsoft.com/office/drawing/2014/chart" uri="{C3380CC4-5D6E-409C-BE32-E72D297353CC}">
                <c16:uniqueId val="{00000027-E130-407C-97F9-273499EE294B}"/>
              </c:ext>
            </c:extLst>
          </c:dPt>
          <c:dPt>
            <c:idx val="32"/>
            <c:invertIfNegative val="0"/>
            <c:bubble3D val="0"/>
            <c:spPr>
              <a:solidFill>
                <a:srgbClr val="607D8B"/>
              </a:solidFill>
              <a:ln>
                <a:noFill/>
              </a:ln>
              <a:effectLst/>
            </c:spPr>
            <c:extLst>
              <c:ext xmlns:c16="http://schemas.microsoft.com/office/drawing/2014/chart" uri="{C3380CC4-5D6E-409C-BE32-E72D297353CC}">
                <c16:uniqueId val="{00000051-E130-407C-97F9-273499EE294B}"/>
              </c:ext>
            </c:extLst>
          </c:dPt>
          <c:dPt>
            <c:idx val="33"/>
            <c:invertIfNegative val="0"/>
            <c:bubble3D val="0"/>
            <c:spPr>
              <a:solidFill>
                <a:srgbClr val="607D8B"/>
              </a:solidFill>
              <a:ln>
                <a:noFill/>
              </a:ln>
              <a:effectLst/>
            </c:spPr>
            <c:extLst>
              <c:ext xmlns:c16="http://schemas.microsoft.com/office/drawing/2014/chart" uri="{C3380CC4-5D6E-409C-BE32-E72D297353CC}">
                <c16:uniqueId val="{00000029-E130-407C-97F9-273499EE294B}"/>
              </c:ext>
            </c:extLst>
          </c:dPt>
          <c:dPt>
            <c:idx val="34"/>
            <c:invertIfNegative val="0"/>
            <c:bubble3D val="0"/>
            <c:spPr>
              <a:solidFill>
                <a:srgbClr val="607D8B"/>
              </a:solidFill>
              <a:ln>
                <a:noFill/>
              </a:ln>
              <a:effectLst/>
            </c:spPr>
            <c:extLst>
              <c:ext xmlns:c16="http://schemas.microsoft.com/office/drawing/2014/chart" uri="{C3380CC4-5D6E-409C-BE32-E72D297353CC}">
                <c16:uniqueId val="{0000002B-E130-407C-97F9-273499EE294B}"/>
              </c:ext>
            </c:extLst>
          </c:dPt>
          <c:cat>
            <c:multiLvlStrRef>
              <c:f>'Figure 6.18'!$A$47:$B$81</c:f>
              <c:multiLvlStrCache>
                <c:ptCount val="35"/>
                <c:lvl>
                  <c:pt idx="0">
                    <c:v>2015</c:v>
                  </c:pt>
                  <c:pt idx="1">
                    <c:v>2016</c:v>
                  </c:pt>
                  <c:pt idx="2">
                    <c:v>2017</c:v>
                  </c:pt>
                  <c:pt idx="3">
                    <c:v>2018</c:v>
                  </c:pt>
                  <c:pt idx="4">
                    <c:v>2019</c:v>
                  </c:pt>
                  <c:pt idx="6">
                    <c:v>2015</c:v>
                  </c:pt>
                  <c:pt idx="7">
                    <c:v>2016</c:v>
                  </c:pt>
                  <c:pt idx="8">
                    <c:v>2017</c:v>
                  </c:pt>
                  <c:pt idx="9">
                    <c:v>2018</c:v>
                  </c:pt>
                  <c:pt idx="10">
                    <c:v>2019</c:v>
                  </c:pt>
                  <c:pt idx="12">
                    <c:v>2015</c:v>
                  </c:pt>
                  <c:pt idx="13">
                    <c:v>2016</c:v>
                  </c:pt>
                  <c:pt idx="14">
                    <c:v>2017</c:v>
                  </c:pt>
                  <c:pt idx="15">
                    <c:v>2018</c:v>
                  </c:pt>
                  <c:pt idx="16">
                    <c:v>2019</c:v>
                  </c:pt>
                  <c:pt idx="18">
                    <c:v>2015</c:v>
                  </c:pt>
                  <c:pt idx="19">
                    <c:v>2016</c:v>
                  </c:pt>
                  <c:pt idx="20">
                    <c:v>2017</c:v>
                  </c:pt>
                  <c:pt idx="21">
                    <c:v>2018</c:v>
                  </c:pt>
                  <c:pt idx="22">
                    <c:v>2019</c:v>
                  </c:pt>
                  <c:pt idx="24">
                    <c:v>2015</c:v>
                  </c:pt>
                  <c:pt idx="25">
                    <c:v>2016</c:v>
                  </c:pt>
                  <c:pt idx="26">
                    <c:v>2017</c:v>
                  </c:pt>
                  <c:pt idx="27">
                    <c:v>2018</c:v>
                  </c:pt>
                  <c:pt idx="28">
                    <c:v>2019</c:v>
                  </c:pt>
                  <c:pt idx="30">
                    <c:v>2015</c:v>
                  </c:pt>
                  <c:pt idx="31">
                    <c:v>2016</c:v>
                  </c:pt>
                  <c:pt idx="32">
                    <c:v>2017</c:v>
                  </c:pt>
                  <c:pt idx="33">
                    <c:v>2018</c:v>
                  </c:pt>
                  <c:pt idx="34">
                    <c:v>2019</c:v>
                  </c:pt>
                </c:lvl>
                <c:lvl>
                  <c:pt idx="0">
                    <c:v>Queensland</c:v>
                  </c:pt>
                  <c:pt idx="6">
                    <c:v>NSW</c:v>
                  </c:pt>
                  <c:pt idx="12">
                    <c:v>South Australia</c:v>
                  </c:pt>
                  <c:pt idx="18">
                    <c:v>Tasmania</c:v>
                  </c:pt>
                  <c:pt idx="24">
                    <c:v>ACT</c:v>
                  </c:pt>
                  <c:pt idx="30">
                    <c:v>NEM </c:v>
                  </c:pt>
                </c:lvl>
              </c:multiLvlStrCache>
            </c:multiLvlStrRef>
          </c:cat>
          <c:val>
            <c:numRef>
              <c:f>'Figure 6.18'!$C$47:$C$81</c:f>
              <c:numCache>
                <c:formatCode>0.00</c:formatCode>
                <c:ptCount val="35"/>
                <c:pt idx="0">
                  <c:v>2.856045987205766</c:v>
                </c:pt>
                <c:pt idx="1">
                  <c:v>3.2052387849375377</c:v>
                </c:pt>
                <c:pt idx="2">
                  <c:v>3.0384988357197544</c:v>
                </c:pt>
                <c:pt idx="3">
                  <c:v>2.80226331036289</c:v>
                </c:pt>
                <c:pt idx="4">
                  <c:v>2.3814183070136172</c:v>
                </c:pt>
                <c:pt idx="6">
                  <c:v>3.8292217758977771</c:v>
                </c:pt>
                <c:pt idx="7">
                  <c:v>3.513355959531113</c:v>
                </c:pt>
                <c:pt idx="8">
                  <c:v>3.1895171018028989</c:v>
                </c:pt>
                <c:pt idx="9">
                  <c:v>3.2305291414652126</c:v>
                </c:pt>
                <c:pt idx="10">
                  <c:v>2.5706051553383844</c:v>
                </c:pt>
                <c:pt idx="12">
                  <c:v>5.3745861317485595</c:v>
                </c:pt>
                <c:pt idx="13">
                  <c:v>4.9153826336056943</c:v>
                </c:pt>
                <c:pt idx="14">
                  <c:v>4.4958975503176291</c:v>
                </c:pt>
                <c:pt idx="15">
                  <c:v>4.4133879161922227</c:v>
                </c:pt>
                <c:pt idx="16">
                  <c:v>3.6784127464244691</c:v>
                </c:pt>
                <c:pt idx="18">
                  <c:v>3.1752638620484617</c:v>
                </c:pt>
                <c:pt idx="19">
                  <c:v>3.5506047478919078</c:v>
                </c:pt>
                <c:pt idx="20">
                  <c:v>3.5124707294105884</c:v>
                </c:pt>
                <c:pt idx="21">
                  <c:v>3.7915238597416292</c:v>
                </c:pt>
                <c:pt idx="22">
                  <c:v>4.3081336688426148</c:v>
                </c:pt>
                <c:pt idx="24" formatCode="0.00_ ;\-0.00\ ">
                  <c:v>6.6060415265515218</c:v>
                </c:pt>
                <c:pt idx="25" formatCode="0.00_ ;\-0.00\ ">
                  <c:v>5.0063613231552164</c:v>
                </c:pt>
                <c:pt idx="26" formatCode="0.00_ ;\-0.00\ ">
                  <c:v>4.6828739130584989</c:v>
                </c:pt>
                <c:pt idx="27" formatCode="0.00_ ;\-0.00\ ">
                  <c:v>3.8603654524287574</c:v>
                </c:pt>
                <c:pt idx="28">
                  <c:v>3.019577040476451</c:v>
                </c:pt>
                <c:pt idx="30">
                  <c:v>3.8589428358257729</c:v>
                </c:pt>
                <c:pt idx="31">
                  <c:v>3.6664458666482802</c:v>
                </c:pt>
                <c:pt idx="32">
                  <c:v>3.3854705442360919</c:v>
                </c:pt>
                <c:pt idx="33">
                  <c:v>3.3195230128058584</c:v>
                </c:pt>
                <c:pt idx="34">
                  <c:v>2.7426375536370378</c:v>
                </c:pt>
              </c:numCache>
            </c:numRef>
          </c:val>
          <c:extLst>
            <c:ext xmlns:c16="http://schemas.microsoft.com/office/drawing/2014/chart" uri="{C3380CC4-5D6E-409C-BE32-E72D297353CC}">
              <c16:uniqueId val="{0000004C-E130-407C-97F9-273499EE294B}"/>
            </c:ext>
          </c:extLst>
        </c:ser>
        <c:dLbls>
          <c:showLegendKey val="0"/>
          <c:showVal val="0"/>
          <c:showCatName val="0"/>
          <c:showSerName val="0"/>
          <c:showPercent val="0"/>
          <c:showBubbleSize val="0"/>
        </c:dLbls>
        <c:gapWidth val="25"/>
        <c:overlap val="-27"/>
        <c:axId val="513562312"/>
        <c:axId val="513562640"/>
      </c:barChart>
      <c:catAx>
        <c:axId val="5135623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640"/>
        <c:crosses val="autoZero"/>
        <c:auto val="1"/>
        <c:lblAlgn val="ctr"/>
        <c:lblOffset val="100"/>
        <c:noMultiLvlLbl val="0"/>
      </c:catAx>
      <c:valAx>
        <c:axId val="513562640"/>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layout>
            <c:manualLayout>
              <c:xMode val="edge"/>
              <c:yMode val="edge"/>
              <c:x val="1.5458937198067632E-2"/>
              <c:y val="0.173388428487255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312"/>
        <c:crosses val="autoZero"/>
        <c:crossBetween val="between"/>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Electricity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rgbClr val="C00000"/>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2E-24AC-4317-8496-BFF6ED672CD7}"/>
              </c:ext>
            </c:extLst>
          </c:dPt>
          <c:dPt>
            <c:idx val="1"/>
            <c:invertIfNegative val="0"/>
            <c:bubble3D val="0"/>
            <c:spPr>
              <a:solidFill>
                <a:srgbClr val="A61A32"/>
              </a:solidFill>
              <a:ln>
                <a:noFill/>
              </a:ln>
              <a:effectLst/>
            </c:spPr>
            <c:extLst>
              <c:ext xmlns:c16="http://schemas.microsoft.com/office/drawing/2014/chart" uri="{C3380CC4-5D6E-409C-BE32-E72D297353CC}">
                <c16:uniqueId val="{00000033-24AC-4317-8496-BFF6ED672CD7}"/>
              </c:ext>
            </c:extLst>
          </c:dPt>
          <c:dPt>
            <c:idx val="2"/>
            <c:invertIfNegative val="0"/>
            <c:bubble3D val="0"/>
            <c:spPr>
              <a:solidFill>
                <a:srgbClr val="A61A32"/>
              </a:solidFill>
              <a:ln>
                <a:noFill/>
              </a:ln>
              <a:effectLst/>
            </c:spPr>
            <c:extLst>
              <c:ext xmlns:c16="http://schemas.microsoft.com/office/drawing/2014/chart" uri="{C3380CC4-5D6E-409C-BE32-E72D297353CC}">
                <c16:uniqueId val="{00000036-24AC-4317-8496-BFF6ED672CD7}"/>
              </c:ext>
            </c:extLst>
          </c:dPt>
          <c:dPt>
            <c:idx val="3"/>
            <c:invertIfNegative val="0"/>
            <c:bubble3D val="0"/>
            <c:spPr>
              <a:solidFill>
                <a:srgbClr val="A61A32"/>
              </a:solidFill>
              <a:ln>
                <a:noFill/>
              </a:ln>
              <a:effectLst/>
            </c:spPr>
            <c:extLst>
              <c:ext xmlns:c16="http://schemas.microsoft.com/office/drawing/2014/chart" uri="{C3380CC4-5D6E-409C-BE32-E72D297353CC}">
                <c16:uniqueId val="{0000003A-24AC-4317-8496-BFF6ED672CD7}"/>
              </c:ext>
            </c:extLst>
          </c:dPt>
          <c:dPt>
            <c:idx val="4"/>
            <c:invertIfNegative val="0"/>
            <c:bubble3D val="0"/>
            <c:spPr>
              <a:solidFill>
                <a:srgbClr val="A61A32"/>
              </a:solidFill>
              <a:ln>
                <a:noFill/>
              </a:ln>
              <a:effectLst/>
            </c:spPr>
            <c:extLst>
              <c:ext xmlns:c16="http://schemas.microsoft.com/office/drawing/2014/chart" uri="{C3380CC4-5D6E-409C-BE32-E72D297353CC}">
                <c16:uniqueId val="{0000003E-24AC-4317-8496-BFF6ED672CD7}"/>
              </c:ext>
            </c:extLst>
          </c:dPt>
          <c:dPt>
            <c:idx val="6"/>
            <c:invertIfNegative val="0"/>
            <c:bubble3D val="0"/>
            <c:spPr>
              <a:solidFill>
                <a:srgbClr val="33A3DC"/>
              </a:solidFill>
              <a:ln>
                <a:noFill/>
              </a:ln>
              <a:effectLst/>
            </c:spPr>
            <c:extLst>
              <c:ext xmlns:c16="http://schemas.microsoft.com/office/drawing/2014/chart" uri="{C3380CC4-5D6E-409C-BE32-E72D297353CC}">
                <c16:uniqueId val="{00000001-BEA0-4F3D-8557-4A0547BBC468}"/>
              </c:ext>
            </c:extLst>
          </c:dPt>
          <c:dPt>
            <c:idx val="7"/>
            <c:invertIfNegative val="0"/>
            <c:bubble3D val="0"/>
            <c:spPr>
              <a:solidFill>
                <a:srgbClr val="33A3DC"/>
              </a:solidFill>
              <a:ln>
                <a:noFill/>
              </a:ln>
              <a:effectLst/>
            </c:spPr>
            <c:extLst>
              <c:ext xmlns:c16="http://schemas.microsoft.com/office/drawing/2014/chart" uri="{C3380CC4-5D6E-409C-BE32-E72D297353CC}">
                <c16:uniqueId val="{00000003-BEA0-4F3D-8557-4A0547BBC468}"/>
              </c:ext>
            </c:extLst>
          </c:dPt>
          <c:dPt>
            <c:idx val="8"/>
            <c:invertIfNegative val="0"/>
            <c:bubble3D val="0"/>
            <c:spPr>
              <a:solidFill>
                <a:srgbClr val="33A3DC"/>
              </a:solidFill>
              <a:ln>
                <a:noFill/>
              </a:ln>
              <a:effectLst/>
            </c:spPr>
            <c:extLst>
              <c:ext xmlns:c16="http://schemas.microsoft.com/office/drawing/2014/chart" uri="{C3380CC4-5D6E-409C-BE32-E72D297353CC}">
                <c16:uniqueId val="{00000005-BEA0-4F3D-8557-4A0547BBC468}"/>
              </c:ext>
            </c:extLst>
          </c:dPt>
          <c:dPt>
            <c:idx val="9"/>
            <c:invertIfNegative val="0"/>
            <c:bubble3D val="0"/>
            <c:spPr>
              <a:solidFill>
                <a:srgbClr val="33A3DC"/>
              </a:solidFill>
              <a:ln>
                <a:noFill/>
              </a:ln>
              <a:effectLst/>
            </c:spPr>
            <c:extLst>
              <c:ext xmlns:c16="http://schemas.microsoft.com/office/drawing/2014/chart" uri="{C3380CC4-5D6E-409C-BE32-E72D297353CC}">
                <c16:uniqueId val="{00000007-BEA0-4F3D-8557-4A0547BBC468}"/>
              </c:ext>
            </c:extLst>
          </c:dPt>
          <c:dPt>
            <c:idx val="10"/>
            <c:invertIfNegative val="0"/>
            <c:bubble3D val="0"/>
            <c:spPr>
              <a:solidFill>
                <a:srgbClr val="33A3DC"/>
              </a:solidFill>
              <a:ln>
                <a:noFill/>
              </a:ln>
              <a:effectLst/>
            </c:spPr>
            <c:extLst>
              <c:ext xmlns:c16="http://schemas.microsoft.com/office/drawing/2014/chart" uri="{C3380CC4-5D6E-409C-BE32-E72D297353CC}">
                <c16:uniqueId val="{00000009-BEA0-4F3D-8557-4A0547BBC468}"/>
              </c:ext>
            </c:extLst>
          </c:dPt>
          <c:dPt>
            <c:idx val="12"/>
            <c:invertIfNegative val="0"/>
            <c:bubble3D val="0"/>
            <c:spPr>
              <a:solidFill>
                <a:srgbClr val="F2BE28"/>
              </a:solidFill>
              <a:ln>
                <a:noFill/>
              </a:ln>
              <a:effectLst/>
            </c:spPr>
            <c:extLst>
              <c:ext xmlns:c16="http://schemas.microsoft.com/office/drawing/2014/chart" uri="{C3380CC4-5D6E-409C-BE32-E72D297353CC}">
                <c16:uniqueId val="{0000000B-BEA0-4F3D-8557-4A0547BBC468}"/>
              </c:ext>
            </c:extLst>
          </c:dPt>
          <c:dPt>
            <c:idx val="13"/>
            <c:invertIfNegative val="0"/>
            <c:bubble3D val="0"/>
            <c:spPr>
              <a:solidFill>
                <a:srgbClr val="F2BE28"/>
              </a:solidFill>
              <a:ln>
                <a:noFill/>
              </a:ln>
              <a:effectLst/>
            </c:spPr>
            <c:extLst>
              <c:ext xmlns:c16="http://schemas.microsoft.com/office/drawing/2014/chart" uri="{C3380CC4-5D6E-409C-BE32-E72D297353CC}">
                <c16:uniqueId val="{0000000D-BEA0-4F3D-8557-4A0547BBC468}"/>
              </c:ext>
            </c:extLst>
          </c:dPt>
          <c:dPt>
            <c:idx val="14"/>
            <c:invertIfNegative val="0"/>
            <c:bubble3D val="0"/>
            <c:spPr>
              <a:solidFill>
                <a:srgbClr val="F2BE28"/>
              </a:solidFill>
              <a:ln>
                <a:noFill/>
              </a:ln>
              <a:effectLst/>
            </c:spPr>
            <c:extLst>
              <c:ext xmlns:c16="http://schemas.microsoft.com/office/drawing/2014/chart" uri="{C3380CC4-5D6E-409C-BE32-E72D297353CC}">
                <c16:uniqueId val="{0000000F-BEA0-4F3D-8557-4A0547BBC468}"/>
              </c:ext>
            </c:extLst>
          </c:dPt>
          <c:dPt>
            <c:idx val="15"/>
            <c:invertIfNegative val="0"/>
            <c:bubble3D val="0"/>
            <c:spPr>
              <a:solidFill>
                <a:srgbClr val="F2BE28"/>
              </a:solidFill>
              <a:ln>
                <a:noFill/>
              </a:ln>
              <a:effectLst/>
            </c:spPr>
            <c:extLst>
              <c:ext xmlns:c16="http://schemas.microsoft.com/office/drawing/2014/chart" uri="{C3380CC4-5D6E-409C-BE32-E72D297353CC}">
                <c16:uniqueId val="{00000011-BEA0-4F3D-8557-4A0547BBC468}"/>
              </c:ext>
            </c:extLst>
          </c:dPt>
          <c:dPt>
            <c:idx val="16"/>
            <c:invertIfNegative val="0"/>
            <c:bubble3D val="0"/>
            <c:spPr>
              <a:solidFill>
                <a:srgbClr val="F2BE28"/>
              </a:solidFill>
              <a:ln>
                <a:noFill/>
              </a:ln>
              <a:effectLst/>
            </c:spPr>
            <c:extLst>
              <c:ext xmlns:c16="http://schemas.microsoft.com/office/drawing/2014/chart" uri="{C3380CC4-5D6E-409C-BE32-E72D297353CC}">
                <c16:uniqueId val="{00000013-BEA0-4F3D-8557-4A0547BBC468}"/>
              </c:ext>
            </c:extLst>
          </c:dPt>
          <c:dPt>
            <c:idx val="18"/>
            <c:invertIfNegative val="0"/>
            <c:bubble3D val="0"/>
            <c:spPr>
              <a:solidFill>
                <a:schemeClr val="accent3"/>
              </a:solidFill>
              <a:ln>
                <a:noFill/>
              </a:ln>
              <a:effectLst/>
            </c:spPr>
            <c:extLst>
              <c:ext xmlns:c16="http://schemas.microsoft.com/office/drawing/2014/chart" uri="{C3380CC4-5D6E-409C-BE32-E72D297353CC}">
                <c16:uniqueId val="{00000015-BEA0-4F3D-8557-4A0547BBC468}"/>
              </c:ext>
            </c:extLst>
          </c:dPt>
          <c:dPt>
            <c:idx val="19"/>
            <c:invertIfNegative val="0"/>
            <c:bubble3D val="0"/>
            <c:spPr>
              <a:solidFill>
                <a:schemeClr val="accent3"/>
              </a:solidFill>
              <a:ln>
                <a:noFill/>
              </a:ln>
              <a:effectLst/>
            </c:spPr>
            <c:extLst>
              <c:ext xmlns:c16="http://schemas.microsoft.com/office/drawing/2014/chart" uri="{C3380CC4-5D6E-409C-BE32-E72D297353CC}">
                <c16:uniqueId val="{00000017-BEA0-4F3D-8557-4A0547BBC468}"/>
              </c:ext>
            </c:extLst>
          </c:dPt>
          <c:dPt>
            <c:idx val="20"/>
            <c:invertIfNegative val="0"/>
            <c:bubble3D val="0"/>
            <c:spPr>
              <a:solidFill>
                <a:schemeClr val="accent3"/>
              </a:solidFill>
              <a:ln>
                <a:noFill/>
              </a:ln>
              <a:effectLst/>
            </c:spPr>
            <c:extLst>
              <c:ext xmlns:c16="http://schemas.microsoft.com/office/drawing/2014/chart" uri="{C3380CC4-5D6E-409C-BE32-E72D297353CC}">
                <c16:uniqueId val="{00000019-BEA0-4F3D-8557-4A0547BBC468}"/>
              </c:ext>
            </c:extLst>
          </c:dPt>
          <c:dPt>
            <c:idx val="21"/>
            <c:invertIfNegative val="0"/>
            <c:bubble3D val="0"/>
            <c:spPr>
              <a:solidFill>
                <a:schemeClr val="accent3"/>
              </a:solidFill>
              <a:ln>
                <a:noFill/>
              </a:ln>
              <a:effectLst/>
            </c:spPr>
            <c:extLst>
              <c:ext xmlns:c16="http://schemas.microsoft.com/office/drawing/2014/chart" uri="{C3380CC4-5D6E-409C-BE32-E72D297353CC}">
                <c16:uniqueId val="{0000001B-BEA0-4F3D-8557-4A0547BBC468}"/>
              </c:ext>
            </c:extLst>
          </c:dPt>
          <c:dPt>
            <c:idx val="22"/>
            <c:invertIfNegative val="0"/>
            <c:bubble3D val="0"/>
            <c:spPr>
              <a:solidFill>
                <a:schemeClr val="accent3"/>
              </a:solidFill>
              <a:ln>
                <a:noFill/>
              </a:ln>
              <a:effectLst/>
            </c:spPr>
            <c:extLst>
              <c:ext xmlns:c16="http://schemas.microsoft.com/office/drawing/2014/chart" uri="{C3380CC4-5D6E-409C-BE32-E72D297353CC}">
                <c16:uniqueId val="{0000001D-BEA0-4F3D-8557-4A0547BBC468}"/>
              </c:ext>
            </c:extLst>
          </c:dPt>
          <c:dPt>
            <c:idx val="24"/>
            <c:invertIfNegative val="0"/>
            <c:bubble3D val="0"/>
            <c:spPr>
              <a:solidFill>
                <a:srgbClr val="673AB7"/>
              </a:solidFill>
              <a:ln>
                <a:noFill/>
              </a:ln>
              <a:effectLst/>
            </c:spPr>
            <c:extLst>
              <c:ext xmlns:c16="http://schemas.microsoft.com/office/drawing/2014/chart" uri="{C3380CC4-5D6E-409C-BE32-E72D297353CC}">
                <c16:uniqueId val="{0000001F-BEA0-4F3D-8557-4A0547BBC468}"/>
              </c:ext>
            </c:extLst>
          </c:dPt>
          <c:dPt>
            <c:idx val="25"/>
            <c:invertIfNegative val="0"/>
            <c:bubble3D val="0"/>
            <c:spPr>
              <a:solidFill>
                <a:srgbClr val="673AB7"/>
              </a:solidFill>
              <a:ln>
                <a:noFill/>
              </a:ln>
              <a:effectLst/>
            </c:spPr>
            <c:extLst>
              <c:ext xmlns:c16="http://schemas.microsoft.com/office/drawing/2014/chart" uri="{C3380CC4-5D6E-409C-BE32-E72D297353CC}">
                <c16:uniqueId val="{00000021-BEA0-4F3D-8557-4A0547BBC468}"/>
              </c:ext>
            </c:extLst>
          </c:dPt>
          <c:dPt>
            <c:idx val="26"/>
            <c:invertIfNegative val="0"/>
            <c:bubble3D val="0"/>
            <c:spPr>
              <a:solidFill>
                <a:srgbClr val="673AB7"/>
              </a:solidFill>
              <a:ln>
                <a:noFill/>
              </a:ln>
              <a:effectLst/>
            </c:spPr>
            <c:extLst>
              <c:ext xmlns:c16="http://schemas.microsoft.com/office/drawing/2014/chart" uri="{C3380CC4-5D6E-409C-BE32-E72D297353CC}">
                <c16:uniqueId val="{00000023-BEA0-4F3D-8557-4A0547BBC468}"/>
              </c:ext>
            </c:extLst>
          </c:dPt>
          <c:dPt>
            <c:idx val="27"/>
            <c:invertIfNegative val="0"/>
            <c:bubble3D val="0"/>
            <c:spPr>
              <a:solidFill>
                <a:srgbClr val="673AB7"/>
              </a:solidFill>
              <a:ln>
                <a:noFill/>
              </a:ln>
              <a:effectLst/>
            </c:spPr>
            <c:extLst>
              <c:ext xmlns:c16="http://schemas.microsoft.com/office/drawing/2014/chart" uri="{C3380CC4-5D6E-409C-BE32-E72D297353CC}">
                <c16:uniqueId val="{00000025-BEA0-4F3D-8557-4A0547BBC468}"/>
              </c:ext>
            </c:extLst>
          </c:dPt>
          <c:dPt>
            <c:idx val="28"/>
            <c:invertIfNegative val="0"/>
            <c:bubble3D val="0"/>
            <c:spPr>
              <a:solidFill>
                <a:srgbClr val="673AB7"/>
              </a:solidFill>
              <a:ln>
                <a:noFill/>
              </a:ln>
              <a:effectLst/>
            </c:spPr>
            <c:extLst>
              <c:ext xmlns:c16="http://schemas.microsoft.com/office/drawing/2014/chart" uri="{C3380CC4-5D6E-409C-BE32-E72D297353CC}">
                <c16:uniqueId val="{00000027-BEA0-4F3D-8557-4A0547BBC468}"/>
              </c:ext>
            </c:extLst>
          </c:dPt>
          <c:cat>
            <c:multiLvlStrRef>
              <c:f>'Figure 6.19 '!$A$59:$B$87</c:f>
              <c:multiLvlStrCache>
                <c:ptCount val="29"/>
                <c:lvl>
                  <c:pt idx="0">
                    <c:v>2015</c:v>
                  </c:pt>
                  <c:pt idx="1">
                    <c:v>2016</c:v>
                  </c:pt>
                  <c:pt idx="2">
                    <c:v>2017</c:v>
                  </c:pt>
                  <c:pt idx="3">
                    <c:v>2018</c:v>
                  </c:pt>
                  <c:pt idx="4">
                    <c:v>2019</c:v>
                  </c:pt>
                  <c:pt idx="6">
                    <c:v>2015</c:v>
                  </c:pt>
                  <c:pt idx="7">
                    <c:v>2016</c:v>
                  </c:pt>
                  <c:pt idx="8">
                    <c:v>2017</c:v>
                  </c:pt>
                  <c:pt idx="9">
                    <c:v>2018</c:v>
                  </c:pt>
                  <c:pt idx="10">
                    <c:v>2019</c:v>
                  </c:pt>
                  <c:pt idx="12">
                    <c:v>2015</c:v>
                  </c:pt>
                  <c:pt idx="13">
                    <c:v>2016</c:v>
                  </c:pt>
                  <c:pt idx="14">
                    <c:v>2017</c:v>
                  </c:pt>
                  <c:pt idx="15">
                    <c:v>2018</c:v>
                  </c:pt>
                  <c:pt idx="16">
                    <c:v>2019</c:v>
                  </c:pt>
                  <c:pt idx="18">
                    <c:v>2015</c:v>
                  </c:pt>
                  <c:pt idx="19">
                    <c:v>2016</c:v>
                  </c:pt>
                  <c:pt idx="20">
                    <c:v>2017</c:v>
                  </c:pt>
                  <c:pt idx="21">
                    <c:v>2018</c:v>
                  </c:pt>
                  <c:pt idx="22">
                    <c:v>2019</c:v>
                  </c:pt>
                  <c:pt idx="24">
                    <c:v>2015</c:v>
                  </c:pt>
                  <c:pt idx="25">
                    <c:v>2016</c:v>
                  </c:pt>
                  <c:pt idx="26">
                    <c:v>2017</c:v>
                  </c:pt>
                  <c:pt idx="27">
                    <c:v>2018</c:v>
                  </c:pt>
                  <c:pt idx="28">
                    <c:v>2019</c:v>
                  </c:pt>
                </c:lvl>
                <c:lvl>
                  <c:pt idx="0">
                    <c:v>Queensland</c:v>
                  </c:pt>
                  <c:pt idx="6">
                    <c:v>NSW</c:v>
                  </c:pt>
                  <c:pt idx="12">
                    <c:v>South Australia</c:v>
                  </c:pt>
                  <c:pt idx="18">
                    <c:v>Tasmania</c:v>
                  </c:pt>
                  <c:pt idx="24">
                    <c:v>ACT</c:v>
                  </c:pt>
                </c:lvl>
              </c:multiLvlStrCache>
            </c:multiLvlStrRef>
          </c:cat>
          <c:val>
            <c:numRef>
              <c:f>'Figure 6.19 '!$C$59:$C$87</c:f>
              <c:numCache>
                <c:formatCode>0.00</c:formatCode>
                <c:ptCount val="29"/>
                <c:pt idx="0">
                  <c:v>0.75433950414290984</c:v>
                </c:pt>
                <c:pt idx="1">
                  <c:v>1.0194518014568976</c:v>
                </c:pt>
                <c:pt idx="2">
                  <c:v>0.91981827444523978</c:v>
                </c:pt>
                <c:pt idx="3">
                  <c:v>0.98148435195231831</c:v>
                </c:pt>
                <c:pt idx="4">
                  <c:v>0.91381730424385865</c:v>
                </c:pt>
                <c:pt idx="6">
                  <c:v>0.73582591846199807</c:v>
                </c:pt>
                <c:pt idx="7">
                  <c:v>0.82412790365949051</c:v>
                </c:pt>
                <c:pt idx="8">
                  <c:v>0.99488817028891186</c:v>
                </c:pt>
                <c:pt idx="9">
                  <c:v>1.1878837244948222</c:v>
                </c:pt>
                <c:pt idx="10">
                  <c:v>1.0539980552229644</c:v>
                </c:pt>
                <c:pt idx="12">
                  <c:v>1.5630939247007778</c:v>
                </c:pt>
                <c:pt idx="13">
                  <c:v>1.8302344851647792</c:v>
                </c:pt>
                <c:pt idx="14">
                  <c:v>2.095071364183672</c:v>
                </c:pt>
                <c:pt idx="15">
                  <c:v>2.3200171289417204</c:v>
                </c:pt>
                <c:pt idx="16">
                  <c:v>2.1991493013212517</c:v>
                </c:pt>
                <c:pt idx="18">
                  <c:v>0.90466988043916841</c:v>
                </c:pt>
                <c:pt idx="19">
                  <c:v>0.92575051465666403</c:v>
                </c:pt>
                <c:pt idx="20">
                  <c:v>1.2374896875859367</c:v>
                </c:pt>
                <c:pt idx="21">
                  <c:v>1.6036943052992354</c:v>
                </c:pt>
                <c:pt idx="22">
                  <c:v>1.9425501136598471</c:v>
                </c:pt>
                <c:pt idx="24" formatCode="0.00_ ;\-0.00\ ">
                  <c:v>0.38151001540832052</c:v>
                </c:pt>
                <c:pt idx="25" formatCode="0.00_ ;\-0.00\ ">
                  <c:v>0.40717740526800827</c:v>
                </c:pt>
                <c:pt idx="26" formatCode="0.00_ ;\-0.00\ ">
                  <c:v>0.48058823529411765</c:v>
                </c:pt>
                <c:pt idx="27" formatCode="0.00_ ;\-0.00\ ">
                  <c:v>0.72743177449614993</c:v>
                </c:pt>
                <c:pt idx="28">
                  <c:v>0.77978983506400368</c:v>
                </c:pt>
              </c:numCache>
            </c:numRef>
          </c:val>
          <c:extLst>
            <c:ext xmlns:c16="http://schemas.microsoft.com/office/drawing/2014/chart" uri="{C3380CC4-5D6E-409C-BE32-E72D297353CC}">
              <c16:uniqueId val="{00000028-BEA0-4F3D-8557-4A0547BBC468}"/>
            </c:ext>
          </c:extLst>
        </c:ser>
        <c:dLbls>
          <c:showLegendKey val="0"/>
          <c:showVal val="0"/>
          <c:showCatName val="0"/>
          <c:showSerName val="0"/>
          <c:showPercent val="0"/>
          <c:showBubbleSize val="0"/>
        </c:dLbls>
        <c:gapWidth val="25"/>
        <c:overlap val="-27"/>
        <c:axId val="513562312"/>
        <c:axId val="513562640"/>
      </c:barChart>
      <c:catAx>
        <c:axId val="5135623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640"/>
        <c:crosses val="autoZero"/>
        <c:auto val="1"/>
        <c:lblAlgn val="ctr"/>
        <c:lblOffset val="100"/>
        <c:noMultiLvlLbl val="0"/>
      </c:catAx>
      <c:valAx>
        <c:axId val="513562640"/>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layout>
            <c:manualLayout>
              <c:xMode val="edge"/>
              <c:yMode val="edge"/>
              <c:x val="1.5458937198067632E-2"/>
              <c:y val="0.173388428487255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312"/>
        <c:crosses val="autoZero"/>
        <c:crossBetween val="between"/>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01-E1C3-49A5-B603-D20ADE1FBEB8}"/>
              </c:ext>
            </c:extLst>
          </c:dPt>
          <c:dPt>
            <c:idx val="1"/>
            <c:invertIfNegative val="0"/>
            <c:bubble3D val="0"/>
            <c:spPr>
              <a:solidFill>
                <a:srgbClr val="A61A32"/>
              </a:solidFill>
              <a:ln>
                <a:noFill/>
              </a:ln>
              <a:effectLst/>
            </c:spPr>
            <c:extLst>
              <c:ext xmlns:c16="http://schemas.microsoft.com/office/drawing/2014/chart" uri="{C3380CC4-5D6E-409C-BE32-E72D297353CC}">
                <c16:uniqueId val="{00000003-E1C3-49A5-B603-D20ADE1FBEB8}"/>
              </c:ext>
            </c:extLst>
          </c:dPt>
          <c:dPt>
            <c:idx val="2"/>
            <c:invertIfNegative val="0"/>
            <c:bubble3D val="0"/>
            <c:spPr>
              <a:solidFill>
                <a:srgbClr val="A61A32"/>
              </a:solidFill>
              <a:ln>
                <a:noFill/>
              </a:ln>
              <a:effectLst/>
            </c:spPr>
            <c:extLst>
              <c:ext xmlns:c16="http://schemas.microsoft.com/office/drawing/2014/chart" uri="{C3380CC4-5D6E-409C-BE32-E72D297353CC}">
                <c16:uniqueId val="{00000005-E1C3-49A5-B603-D20ADE1FBEB8}"/>
              </c:ext>
            </c:extLst>
          </c:dPt>
          <c:dPt>
            <c:idx val="3"/>
            <c:invertIfNegative val="0"/>
            <c:bubble3D val="0"/>
            <c:spPr>
              <a:solidFill>
                <a:srgbClr val="A61A32"/>
              </a:solidFill>
              <a:ln>
                <a:noFill/>
              </a:ln>
              <a:effectLst/>
            </c:spPr>
            <c:extLst>
              <c:ext xmlns:c16="http://schemas.microsoft.com/office/drawing/2014/chart" uri="{C3380CC4-5D6E-409C-BE32-E72D297353CC}">
                <c16:uniqueId val="{00000007-E1C3-49A5-B603-D20ADE1FBEB8}"/>
              </c:ext>
            </c:extLst>
          </c:dPt>
          <c:dPt>
            <c:idx val="4"/>
            <c:invertIfNegative val="0"/>
            <c:bubble3D val="0"/>
            <c:spPr>
              <a:solidFill>
                <a:srgbClr val="A61A32"/>
              </a:solidFill>
              <a:ln>
                <a:noFill/>
              </a:ln>
              <a:effectLst/>
            </c:spPr>
            <c:extLst>
              <c:ext xmlns:c16="http://schemas.microsoft.com/office/drawing/2014/chart" uri="{C3380CC4-5D6E-409C-BE32-E72D297353CC}">
                <c16:uniqueId val="{00000009-E1C3-49A5-B603-D20ADE1FBEB8}"/>
              </c:ext>
            </c:extLst>
          </c:dPt>
          <c:dPt>
            <c:idx val="6"/>
            <c:invertIfNegative val="0"/>
            <c:bubble3D val="0"/>
            <c:spPr>
              <a:solidFill>
                <a:srgbClr val="00B0F0"/>
              </a:solidFill>
              <a:ln>
                <a:noFill/>
              </a:ln>
              <a:effectLst/>
            </c:spPr>
            <c:extLst>
              <c:ext xmlns:c16="http://schemas.microsoft.com/office/drawing/2014/chart" uri="{C3380CC4-5D6E-409C-BE32-E72D297353CC}">
                <c16:uniqueId val="{0000000B-E1C3-49A5-B603-D20ADE1FBEB8}"/>
              </c:ext>
            </c:extLst>
          </c:dPt>
          <c:dPt>
            <c:idx val="7"/>
            <c:invertIfNegative val="0"/>
            <c:bubble3D val="0"/>
            <c:spPr>
              <a:solidFill>
                <a:srgbClr val="00B0F0"/>
              </a:solidFill>
              <a:ln>
                <a:noFill/>
              </a:ln>
              <a:effectLst/>
            </c:spPr>
            <c:extLst>
              <c:ext xmlns:c16="http://schemas.microsoft.com/office/drawing/2014/chart" uri="{C3380CC4-5D6E-409C-BE32-E72D297353CC}">
                <c16:uniqueId val="{0000000D-E1C3-49A5-B603-D20ADE1FBEB8}"/>
              </c:ext>
            </c:extLst>
          </c:dPt>
          <c:dPt>
            <c:idx val="8"/>
            <c:invertIfNegative val="0"/>
            <c:bubble3D val="0"/>
            <c:spPr>
              <a:solidFill>
                <a:srgbClr val="00B0F0"/>
              </a:solidFill>
              <a:ln>
                <a:noFill/>
              </a:ln>
              <a:effectLst/>
            </c:spPr>
            <c:extLst>
              <c:ext xmlns:c16="http://schemas.microsoft.com/office/drawing/2014/chart" uri="{C3380CC4-5D6E-409C-BE32-E72D297353CC}">
                <c16:uniqueId val="{0000000F-E1C3-49A5-B603-D20ADE1FBEB8}"/>
              </c:ext>
            </c:extLst>
          </c:dPt>
          <c:dPt>
            <c:idx val="9"/>
            <c:invertIfNegative val="0"/>
            <c:bubble3D val="0"/>
            <c:spPr>
              <a:solidFill>
                <a:srgbClr val="00B0F0"/>
              </a:solidFill>
              <a:ln>
                <a:noFill/>
              </a:ln>
              <a:effectLst/>
            </c:spPr>
            <c:extLst>
              <c:ext xmlns:c16="http://schemas.microsoft.com/office/drawing/2014/chart" uri="{C3380CC4-5D6E-409C-BE32-E72D297353CC}">
                <c16:uniqueId val="{00000011-E1C3-49A5-B603-D20ADE1FBEB8}"/>
              </c:ext>
            </c:extLst>
          </c:dPt>
          <c:dPt>
            <c:idx val="10"/>
            <c:invertIfNegative val="0"/>
            <c:bubble3D val="0"/>
            <c:spPr>
              <a:solidFill>
                <a:srgbClr val="00B0F0"/>
              </a:solidFill>
              <a:ln>
                <a:noFill/>
              </a:ln>
              <a:effectLst/>
            </c:spPr>
            <c:extLst>
              <c:ext xmlns:c16="http://schemas.microsoft.com/office/drawing/2014/chart" uri="{C3380CC4-5D6E-409C-BE32-E72D297353CC}">
                <c16:uniqueId val="{00000013-E1C3-49A5-B603-D20ADE1FBEB8}"/>
              </c:ext>
            </c:extLst>
          </c:dPt>
          <c:dPt>
            <c:idx val="12"/>
            <c:invertIfNegative val="0"/>
            <c:bubble3D val="0"/>
            <c:spPr>
              <a:solidFill>
                <a:srgbClr val="F2BE28"/>
              </a:solidFill>
              <a:ln>
                <a:noFill/>
              </a:ln>
              <a:effectLst/>
            </c:spPr>
            <c:extLst>
              <c:ext xmlns:c16="http://schemas.microsoft.com/office/drawing/2014/chart" uri="{C3380CC4-5D6E-409C-BE32-E72D297353CC}">
                <c16:uniqueId val="{00000015-E1C3-49A5-B603-D20ADE1FBEB8}"/>
              </c:ext>
            </c:extLst>
          </c:dPt>
          <c:dPt>
            <c:idx val="13"/>
            <c:invertIfNegative val="0"/>
            <c:bubble3D val="0"/>
            <c:spPr>
              <a:solidFill>
                <a:srgbClr val="F2BE28"/>
              </a:solidFill>
              <a:ln>
                <a:noFill/>
              </a:ln>
              <a:effectLst/>
            </c:spPr>
            <c:extLst>
              <c:ext xmlns:c16="http://schemas.microsoft.com/office/drawing/2014/chart" uri="{C3380CC4-5D6E-409C-BE32-E72D297353CC}">
                <c16:uniqueId val="{00000017-E1C3-49A5-B603-D20ADE1FBEB8}"/>
              </c:ext>
            </c:extLst>
          </c:dPt>
          <c:dPt>
            <c:idx val="14"/>
            <c:invertIfNegative val="0"/>
            <c:bubble3D val="0"/>
            <c:spPr>
              <a:solidFill>
                <a:srgbClr val="F2BE28"/>
              </a:solidFill>
              <a:ln>
                <a:noFill/>
              </a:ln>
              <a:effectLst/>
            </c:spPr>
            <c:extLst>
              <c:ext xmlns:c16="http://schemas.microsoft.com/office/drawing/2014/chart" uri="{C3380CC4-5D6E-409C-BE32-E72D297353CC}">
                <c16:uniqueId val="{00000019-E1C3-49A5-B603-D20ADE1FBEB8}"/>
              </c:ext>
            </c:extLst>
          </c:dPt>
          <c:dPt>
            <c:idx val="15"/>
            <c:invertIfNegative val="0"/>
            <c:bubble3D val="0"/>
            <c:spPr>
              <a:solidFill>
                <a:srgbClr val="F2BE28"/>
              </a:solidFill>
              <a:ln>
                <a:noFill/>
              </a:ln>
              <a:effectLst/>
            </c:spPr>
            <c:extLst>
              <c:ext xmlns:c16="http://schemas.microsoft.com/office/drawing/2014/chart" uri="{C3380CC4-5D6E-409C-BE32-E72D297353CC}">
                <c16:uniqueId val="{0000001B-E1C3-49A5-B603-D20ADE1FBEB8}"/>
              </c:ext>
            </c:extLst>
          </c:dPt>
          <c:dPt>
            <c:idx val="16"/>
            <c:invertIfNegative val="0"/>
            <c:bubble3D val="0"/>
            <c:spPr>
              <a:solidFill>
                <a:srgbClr val="F2BE28"/>
              </a:solidFill>
              <a:ln>
                <a:noFill/>
              </a:ln>
              <a:effectLst/>
            </c:spPr>
            <c:extLst>
              <c:ext xmlns:c16="http://schemas.microsoft.com/office/drawing/2014/chart" uri="{C3380CC4-5D6E-409C-BE32-E72D297353CC}">
                <c16:uniqueId val="{0000001D-E1C3-49A5-B603-D20ADE1FBEB8}"/>
              </c:ext>
            </c:extLst>
          </c:dPt>
          <c:dPt>
            <c:idx val="18"/>
            <c:invertIfNegative val="0"/>
            <c:bubble3D val="0"/>
            <c:spPr>
              <a:solidFill>
                <a:srgbClr val="673AB7"/>
              </a:solidFill>
              <a:ln>
                <a:noFill/>
              </a:ln>
              <a:effectLst/>
            </c:spPr>
            <c:extLst>
              <c:ext xmlns:c16="http://schemas.microsoft.com/office/drawing/2014/chart" uri="{C3380CC4-5D6E-409C-BE32-E72D297353CC}">
                <c16:uniqueId val="{0000001F-E1C3-49A5-B603-D20ADE1FBEB8}"/>
              </c:ext>
            </c:extLst>
          </c:dPt>
          <c:dPt>
            <c:idx val="19"/>
            <c:invertIfNegative val="0"/>
            <c:bubble3D val="0"/>
            <c:spPr>
              <a:solidFill>
                <a:srgbClr val="673AB7"/>
              </a:solidFill>
              <a:ln>
                <a:noFill/>
              </a:ln>
              <a:effectLst/>
            </c:spPr>
            <c:extLst>
              <c:ext xmlns:c16="http://schemas.microsoft.com/office/drawing/2014/chart" uri="{C3380CC4-5D6E-409C-BE32-E72D297353CC}">
                <c16:uniqueId val="{00000021-E1C3-49A5-B603-D20ADE1FBEB8}"/>
              </c:ext>
            </c:extLst>
          </c:dPt>
          <c:dPt>
            <c:idx val="20"/>
            <c:invertIfNegative val="0"/>
            <c:bubble3D val="0"/>
            <c:spPr>
              <a:solidFill>
                <a:srgbClr val="673AB7"/>
              </a:solidFill>
              <a:ln>
                <a:noFill/>
              </a:ln>
              <a:effectLst/>
            </c:spPr>
            <c:extLst>
              <c:ext xmlns:c16="http://schemas.microsoft.com/office/drawing/2014/chart" uri="{C3380CC4-5D6E-409C-BE32-E72D297353CC}">
                <c16:uniqueId val="{00000023-E1C3-49A5-B603-D20ADE1FBEB8}"/>
              </c:ext>
            </c:extLst>
          </c:dPt>
          <c:dPt>
            <c:idx val="21"/>
            <c:invertIfNegative val="0"/>
            <c:bubble3D val="0"/>
            <c:spPr>
              <a:solidFill>
                <a:srgbClr val="673AB7"/>
              </a:solidFill>
              <a:ln>
                <a:noFill/>
              </a:ln>
              <a:effectLst/>
            </c:spPr>
            <c:extLst>
              <c:ext xmlns:c16="http://schemas.microsoft.com/office/drawing/2014/chart" uri="{C3380CC4-5D6E-409C-BE32-E72D297353CC}">
                <c16:uniqueId val="{00000025-E1C3-49A5-B603-D20ADE1FBEB8}"/>
              </c:ext>
            </c:extLst>
          </c:dPt>
          <c:dPt>
            <c:idx val="22"/>
            <c:invertIfNegative val="0"/>
            <c:bubble3D val="0"/>
            <c:spPr>
              <a:solidFill>
                <a:srgbClr val="673AB7"/>
              </a:solidFill>
              <a:ln>
                <a:noFill/>
              </a:ln>
              <a:effectLst/>
            </c:spPr>
            <c:extLst>
              <c:ext xmlns:c16="http://schemas.microsoft.com/office/drawing/2014/chart" uri="{C3380CC4-5D6E-409C-BE32-E72D297353CC}">
                <c16:uniqueId val="{00000027-E1C3-49A5-B603-D20ADE1FBEB8}"/>
              </c:ext>
            </c:extLst>
          </c:dPt>
          <c:cat>
            <c:multiLvlStrRef>
              <c:f>'Figure 6.19 '!$A$90:$B$112</c:f>
              <c:multiLvlStrCache>
                <c:ptCount val="23"/>
                <c:lvl>
                  <c:pt idx="0">
                    <c:v>2015</c:v>
                  </c:pt>
                  <c:pt idx="1">
                    <c:v>2016</c:v>
                  </c:pt>
                  <c:pt idx="2">
                    <c:v>2017</c:v>
                  </c:pt>
                  <c:pt idx="3">
                    <c:v>2018</c:v>
                  </c:pt>
                  <c:pt idx="4">
                    <c:v>2019</c:v>
                  </c:pt>
                  <c:pt idx="6">
                    <c:v>2015</c:v>
                  </c:pt>
                  <c:pt idx="7">
                    <c:v>2016</c:v>
                  </c:pt>
                  <c:pt idx="8">
                    <c:v>2017</c:v>
                  </c:pt>
                  <c:pt idx="9">
                    <c:v>2018</c:v>
                  </c:pt>
                  <c:pt idx="10">
                    <c:v>2019</c:v>
                  </c:pt>
                  <c:pt idx="12">
                    <c:v>2015</c:v>
                  </c:pt>
                  <c:pt idx="13">
                    <c:v>2016</c:v>
                  </c:pt>
                  <c:pt idx="14">
                    <c:v>2017</c:v>
                  </c:pt>
                  <c:pt idx="15">
                    <c:v>2018</c:v>
                  </c:pt>
                  <c:pt idx="16">
                    <c:v>2019</c:v>
                  </c:pt>
                  <c:pt idx="18">
                    <c:v>2015</c:v>
                  </c:pt>
                  <c:pt idx="19">
                    <c:v>2016</c:v>
                  </c:pt>
                  <c:pt idx="20">
                    <c:v>2017</c:v>
                  </c:pt>
                  <c:pt idx="21">
                    <c:v>2018</c:v>
                  </c:pt>
                  <c:pt idx="22">
                    <c:v>2019</c:v>
                  </c:pt>
                </c:lvl>
                <c:lvl>
                  <c:pt idx="0">
                    <c:v>Queensland</c:v>
                  </c:pt>
                  <c:pt idx="6">
                    <c:v>NSW</c:v>
                  </c:pt>
                  <c:pt idx="12">
                    <c:v>South Australia</c:v>
                  </c:pt>
                  <c:pt idx="18">
                    <c:v>ACT</c:v>
                  </c:pt>
                </c:lvl>
              </c:multiLvlStrCache>
            </c:multiLvlStrRef>
          </c:cat>
          <c:val>
            <c:numRef>
              <c:f>'Figure 6.19 '!$C$90:$C$112</c:f>
              <c:numCache>
                <c:formatCode>0.00</c:formatCode>
                <c:ptCount val="23"/>
                <c:pt idx="0">
                  <c:v>0.35550840523443805</c:v>
                </c:pt>
                <c:pt idx="1">
                  <c:v>0.65470886762484026</c:v>
                </c:pt>
                <c:pt idx="2">
                  <c:v>0.60811669065966634</c:v>
                </c:pt>
                <c:pt idx="3">
                  <c:v>0.67387483244404811</c:v>
                </c:pt>
                <c:pt idx="4">
                  <c:v>0.63429096806851171</c:v>
                </c:pt>
                <c:pt idx="6">
                  <c:v>0.41730443889470714</c:v>
                </c:pt>
                <c:pt idx="7">
                  <c:v>0.63145705406693475</c:v>
                </c:pt>
                <c:pt idx="8">
                  <c:v>0.51540883720401509</c:v>
                </c:pt>
                <c:pt idx="9">
                  <c:v>0.60257895616738177</c:v>
                </c:pt>
                <c:pt idx="10">
                  <c:v>0.58969202316592007</c:v>
                </c:pt>
                <c:pt idx="12">
                  <c:v>1.1227706839931648</c:v>
                </c:pt>
                <c:pt idx="13">
                  <c:v>1.3632896069923641</c:v>
                </c:pt>
                <c:pt idx="14">
                  <c:v>1.4474858955606633</c:v>
                </c:pt>
                <c:pt idx="15">
                  <c:v>1.5417089412121423</c:v>
                </c:pt>
                <c:pt idx="16">
                  <c:v>1.4015496809480401</c:v>
                </c:pt>
                <c:pt idx="18">
                  <c:v>0.52522978803226417</c:v>
                </c:pt>
                <c:pt idx="19">
                  <c:v>0.67727618672983347</c:v>
                </c:pt>
                <c:pt idx="20">
                  <c:v>0.47798826375576559</c:v>
                </c:pt>
                <c:pt idx="21">
                  <c:v>0.61019880407560589</c:v>
                </c:pt>
                <c:pt idx="22">
                  <c:v>0.60861423220973787</c:v>
                </c:pt>
              </c:numCache>
            </c:numRef>
          </c:val>
          <c:extLst>
            <c:ext xmlns:c16="http://schemas.microsoft.com/office/drawing/2014/chart" uri="{C3380CC4-5D6E-409C-BE32-E72D297353CC}">
              <c16:uniqueId val="{00000028-E1C3-49A5-B603-D20ADE1FBEB8}"/>
            </c:ext>
          </c:extLst>
        </c:ser>
        <c:dLbls>
          <c:showLegendKey val="0"/>
          <c:showVal val="0"/>
          <c:showCatName val="0"/>
          <c:showSerName val="0"/>
          <c:showPercent val="0"/>
          <c:showBubbleSize val="0"/>
        </c:dLbls>
        <c:gapWidth val="25"/>
        <c:overlap val="-27"/>
        <c:axId val="513562312"/>
        <c:axId val="513562640"/>
      </c:barChart>
      <c:catAx>
        <c:axId val="5135623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640"/>
        <c:crosses val="autoZero"/>
        <c:auto val="1"/>
        <c:lblAlgn val="ctr"/>
        <c:lblOffset val="100"/>
        <c:noMultiLvlLbl val="0"/>
      </c:catAx>
      <c:valAx>
        <c:axId val="513562640"/>
        <c:scaling>
          <c:orientation val="minMax"/>
          <c:max val="2.5"/>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layout>
            <c:manualLayout>
              <c:xMode val="edge"/>
              <c:yMode val="edge"/>
              <c:x val="1.5458937198067632E-2"/>
              <c:y val="0.1733884284872554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3562312"/>
        <c:crosses val="autoZero"/>
        <c:crossBetween val="between"/>
      </c:valAx>
      <c:spPr>
        <a:solidFill>
          <a:schemeClr val="accent1">
            <a:alpha val="29000"/>
          </a:schemeClr>
        </a:solid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Electricity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011402389921745"/>
          <c:y val="0.13002629272567923"/>
          <c:w val="0.8314988735583182"/>
          <c:h val="0.55748804405584274"/>
        </c:manualLayout>
      </c:layout>
      <c:barChart>
        <c:barDir val="col"/>
        <c:grouping val="clustered"/>
        <c:varyColors val="0"/>
        <c:ser>
          <c:idx val="0"/>
          <c:order val="0"/>
          <c:tx>
            <c:strRef>
              <c:f>'Figure 6.20'!$C$6</c:f>
              <c:strCache>
                <c:ptCount val="1"/>
                <c:pt idx="0">
                  <c:v>Average hardship debt on entry to program</c:v>
                </c:pt>
              </c:strCache>
            </c:strRef>
          </c:tx>
          <c:spPr>
            <a:solidFill>
              <a:srgbClr val="C00000">
                <a:alpha val="50000"/>
              </a:srgbClr>
            </a:solidFill>
            <a:ln>
              <a:noFill/>
            </a:ln>
            <a:effectLst/>
          </c:spPr>
          <c:invertIfNegative val="0"/>
          <c:dPt>
            <c:idx val="3"/>
            <c:invertIfNegative val="0"/>
            <c:bubble3D val="0"/>
            <c:spPr>
              <a:solidFill>
                <a:srgbClr val="00B0F0">
                  <a:alpha val="50000"/>
                </a:srgbClr>
              </a:solidFill>
              <a:ln>
                <a:noFill/>
              </a:ln>
              <a:effectLst/>
            </c:spPr>
            <c:extLst>
              <c:ext xmlns:c16="http://schemas.microsoft.com/office/drawing/2014/chart" uri="{C3380CC4-5D6E-409C-BE32-E72D297353CC}">
                <c16:uniqueId val="{0000000B-227D-4492-91B0-C4C399A66130}"/>
              </c:ext>
            </c:extLst>
          </c:dPt>
          <c:dPt>
            <c:idx val="4"/>
            <c:invertIfNegative val="0"/>
            <c:bubble3D val="0"/>
            <c:spPr>
              <a:solidFill>
                <a:srgbClr val="00B0F0">
                  <a:alpha val="50000"/>
                </a:srgbClr>
              </a:solidFill>
              <a:ln>
                <a:noFill/>
              </a:ln>
              <a:effectLst/>
            </c:spPr>
            <c:extLst>
              <c:ext xmlns:c16="http://schemas.microsoft.com/office/drawing/2014/chart" uri="{C3380CC4-5D6E-409C-BE32-E72D297353CC}">
                <c16:uniqueId val="{00000014-227D-4492-91B0-C4C399A66130}"/>
              </c:ext>
            </c:extLst>
          </c:dPt>
          <c:dPt>
            <c:idx val="5"/>
            <c:invertIfNegative val="0"/>
            <c:bubble3D val="0"/>
            <c:spPr>
              <a:solidFill>
                <a:srgbClr val="00B0F0">
                  <a:alpha val="50000"/>
                </a:srgbClr>
              </a:solidFill>
              <a:ln>
                <a:noFill/>
              </a:ln>
              <a:effectLst/>
            </c:spPr>
            <c:extLst>
              <c:ext xmlns:c16="http://schemas.microsoft.com/office/drawing/2014/chart" uri="{C3380CC4-5D6E-409C-BE32-E72D297353CC}">
                <c16:uniqueId val="{00000029-227D-4492-91B0-C4C399A66130}"/>
              </c:ext>
            </c:extLst>
          </c:dPt>
          <c:dPt>
            <c:idx val="6"/>
            <c:invertIfNegative val="0"/>
            <c:bubble3D val="0"/>
            <c:spPr>
              <a:solidFill>
                <a:srgbClr val="F2BE28">
                  <a:alpha val="50000"/>
                </a:srgbClr>
              </a:solidFill>
              <a:ln>
                <a:noFill/>
              </a:ln>
              <a:effectLst/>
            </c:spPr>
            <c:extLst>
              <c:ext xmlns:c16="http://schemas.microsoft.com/office/drawing/2014/chart" uri="{C3380CC4-5D6E-409C-BE32-E72D297353CC}">
                <c16:uniqueId val="{0000002F-227D-4492-91B0-C4C399A66130}"/>
              </c:ext>
            </c:extLst>
          </c:dPt>
          <c:dPt>
            <c:idx val="7"/>
            <c:invertIfNegative val="0"/>
            <c:bubble3D val="0"/>
            <c:spPr>
              <a:solidFill>
                <a:srgbClr val="F2BE28">
                  <a:alpha val="50000"/>
                </a:srgbClr>
              </a:solidFill>
              <a:ln>
                <a:noFill/>
              </a:ln>
              <a:effectLst/>
            </c:spPr>
            <c:extLst>
              <c:ext xmlns:c16="http://schemas.microsoft.com/office/drawing/2014/chart" uri="{C3380CC4-5D6E-409C-BE32-E72D297353CC}">
                <c16:uniqueId val="{00000033-227D-4492-91B0-C4C399A66130}"/>
              </c:ext>
            </c:extLst>
          </c:dPt>
          <c:dPt>
            <c:idx val="8"/>
            <c:invertIfNegative val="0"/>
            <c:bubble3D val="0"/>
            <c:spPr>
              <a:solidFill>
                <a:srgbClr val="F2BE28">
                  <a:alpha val="50000"/>
                </a:srgbClr>
              </a:solidFill>
              <a:ln>
                <a:noFill/>
              </a:ln>
              <a:effectLst/>
            </c:spPr>
            <c:extLst>
              <c:ext xmlns:c16="http://schemas.microsoft.com/office/drawing/2014/chart" uri="{C3380CC4-5D6E-409C-BE32-E72D297353CC}">
                <c16:uniqueId val="{00000038-227D-4492-91B0-C4C399A66130}"/>
              </c:ext>
            </c:extLst>
          </c:dPt>
          <c:dPt>
            <c:idx val="9"/>
            <c:invertIfNegative val="0"/>
            <c:bubble3D val="0"/>
            <c:spPr>
              <a:solidFill>
                <a:srgbClr val="00B050">
                  <a:alpha val="50000"/>
                </a:srgbClr>
              </a:solidFill>
              <a:ln>
                <a:noFill/>
              </a:ln>
              <a:effectLst/>
            </c:spPr>
            <c:extLst>
              <c:ext xmlns:c16="http://schemas.microsoft.com/office/drawing/2014/chart" uri="{C3380CC4-5D6E-409C-BE32-E72D297353CC}">
                <c16:uniqueId val="{00000063-227D-4492-91B0-C4C399A66130}"/>
              </c:ext>
            </c:extLst>
          </c:dPt>
          <c:dPt>
            <c:idx val="10"/>
            <c:invertIfNegative val="0"/>
            <c:bubble3D val="0"/>
            <c:spPr>
              <a:solidFill>
                <a:srgbClr val="00B050">
                  <a:alpha val="50000"/>
                </a:srgbClr>
              </a:solidFill>
              <a:ln>
                <a:noFill/>
              </a:ln>
              <a:effectLst/>
            </c:spPr>
            <c:extLst>
              <c:ext xmlns:c16="http://schemas.microsoft.com/office/drawing/2014/chart" uri="{C3380CC4-5D6E-409C-BE32-E72D297353CC}">
                <c16:uniqueId val="{0000006B-227D-4492-91B0-C4C399A66130}"/>
              </c:ext>
            </c:extLst>
          </c:dPt>
          <c:dPt>
            <c:idx val="11"/>
            <c:invertIfNegative val="0"/>
            <c:bubble3D val="0"/>
            <c:spPr>
              <a:solidFill>
                <a:srgbClr val="00B050">
                  <a:alpha val="50000"/>
                </a:srgbClr>
              </a:solidFill>
              <a:ln>
                <a:noFill/>
              </a:ln>
              <a:effectLst/>
            </c:spPr>
            <c:extLst>
              <c:ext xmlns:c16="http://schemas.microsoft.com/office/drawing/2014/chart" uri="{C3380CC4-5D6E-409C-BE32-E72D297353CC}">
                <c16:uniqueId val="{00000072-227D-4492-91B0-C4C399A66130}"/>
              </c:ext>
            </c:extLst>
          </c:dPt>
          <c:dPt>
            <c:idx val="12"/>
            <c:invertIfNegative val="0"/>
            <c:bubble3D val="0"/>
            <c:spPr>
              <a:solidFill>
                <a:srgbClr val="673AB7">
                  <a:alpha val="50000"/>
                </a:srgbClr>
              </a:solidFill>
              <a:ln>
                <a:noFill/>
              </a:ln>
              <a:effectLst/>
            </c:spPr>
            <c:extLst>
              <c:ext xmlns:c16="http://schemas.microsoft.com/office/drawing/2014/chart" uri="{C3380CC4-5D6E-409C-BE32-E72D297353CC}">
                <c16:uniqueId val="{00000076-227D-4492-91B0-C4C399A66130}"/>
              </c:ext>
            </c:extLst>
          </c:dPt>
          <c:dPt>
            <c:idx val="13"/>
            <c:invertIfNegative val="0"/>
            <c:bubble3D val="0"/>
            <c:spPr>
              <a:solidFill>
                <a:srgbClr val="673AB7">
                  <a:alpha val="50000"/>
                </a:srgbClr>
              </a:solidFill>
              <a:ln>
                <a:noFill/>
              </a:ln>
              <a:effectLst/>
            </c:spPr>
            <c:extLst>
              <c:ext xmlns:c16="http://schemas.microsoft.com/office/drawing/2014/chart" uri="{C3380CC4-5D6E-409C-BE32-E72D297353CC}">
                <c16:uniqueId val="{00000085-227D-4492-91B0-C4C399A66130}"/>
              </c:ext>
            </c:extLst>
          </c:dPt>
          <c:dPt>
            <c:idx val="14"/>
            <c:invertIfNegative val="0"/>
            <c:bubble3D val="0"/>
            <c:spPr>
              <a:solidFill>
                <a:srgbClr val="673AB7">
                  <a:alpha val="50000"/>
                </a:srgbClr>
              </a:solidFill>
              <a:ln>
                <a:noFill/>
              </a:ln>
              <a:effectLst/>
            </c:spPr>
            <c:extLst>
              <c:ext xmlns:c16="http://schemas.microsoft.com/office/drawing/2014/chart" uri="{C3380CC4-5D6E-409C-BE32-E72D297353CC}">
                <c16:uniqueId val="{00000088-227D-4492-91B0-C4C399A66130}"/>
              </c:ext>
            </c:extLst>
          </c:dPt>
          <c:dPt>
            <c:idx val="15"/>
            <c:invertIfNegative val="0"/>
            <c:bubble3D val="0"/>
            <c:spPr>
              <a:solidFill>
                <a:srgbClr val="607D8B">
                  <a:alpha val="50000"/>
                </a:srgbClr>
              </a:solidFill>
              <a:ln>
                <a:noFill/>
              </a:ln>
              <a:effectLst/>
            </c:spPr>
            <c:extLst>
              <c:ext xmlns:c16="http://schemas.microsoft.com/office/drawing/2014/chart" uri="{C3380CC4-5D6E-409C-BE32-E72D297353CC}">
                <c16:uniqueId val="{0000008D-227D-4492-91B0-C4C399A66130}"/>
              </c:ext>
            </c:extLst>
          </c:dPt>
          <c:dPt>
            <c:idx val="16"/>
            <c:invertIfNegative val="0"/>
            <c:bubble3D val="0"/>
            <c:spPr>
              <a:solidFill>
                <a:srgbClr val="607D8B">
                  <a:alpha val="50000"/>
                </a:srgbClr>
              </a:solidFill>
              <a:ln>
                <a:noFill/>
              </a:ln>
              <a:effectLst/>
            </c:spPr>
            <c:extLst>
              <c:ext xmlns:c16="http://schemas.microsoft.com/office/drawing/2014/chart" uri="{C3380CC4-5D6E-409C-BE32-E72D297353CC}">
                <c16:uniqueId val="{00000091-227D-4492-91B0-C4C399A66130}"/>
              </c:ext>
            </c:extLst>
          </c:dPt>
          <c:dPt>
            <c:idx val="17"/>
            <c:invertIfNegative val="0"/>
            <c:bubble3D val="0"/>
            <c:spPr>
              <a:solidFill>
                <a:srgbClr val="607D8B">
                  <a:alpha val="50000"/>
                </a:srgbClr>
              </a:solidFill>
              <a:ln>
                <a:noFill/>
              </a:ln>
              <a:effectLst/>
            </c:spPr>
            <c:extLst>
              <c:ext xmlns:c16="http://schemas.microsoft.com/office/drawing/2014/chart" uri="{C3380CC4-5D6E-409C-BE32-E72D297353CC}">
                <c16:uniqueId val="{00000096-227D-4492-91B0-C4C399A66130}"/>
              </c:ext>
            </c:extLst>
          </c:dPt>
          <c:cat>
            <c:multiLvlStrRef>
              <c:f>'Figure 6.20'!$A$7:$B$24</c:f>
              <c:multiLvlStrCache>
                <c:ptCount val="18"/>
                <c:lvl>
                  <c:pt idx="0">
                    <c:v>2017</c:v>
                  </c:pt>
                  <c:pt idx="1">
                    <c:v>2018</c:v>
                  </c:pt>
                  <c:pt idx="2">
                    <c:v>2019</c:v>
                  </c:pt>
                  <c:pt idx="3">
                    <c:v>2017</c:v>
                  </c:pt>
                  <c:pt idx="4">
                    <c:v>2018</c:v>
                  </c:pt>
                  <c:pt idx="5">
                    <c:v>2019</c:v>
                  </c:pt>
                  <c:pt idx="6">
                    <c:v>2017</c:v>
                  </c:pt>
                  <c:pt idx="7">
                    <c:v>2018</c:v>
                  </c:pt>
                  <c:pt idx="8">
                    <c:v>2019</c:v>
                  </c:pt>
                  <c:pt idx="9">
                    <c:v>2017</c:v>
                  </c:pt>
                  <c:pt idx="10">
                    <c:v>2018</c:v>
                  </c:pt>
                  <c:pt idx="11">
                    <c:v>2019</c:v>
                  </c:pt>
                  <c:pt idx="12">
                    <c:v>2017</c:v>
                  </c:pt>
                  <c:pt idx="13">
                    <c:v>2018</c:v>
                  </c:pt>
                  <c:pt idx="14">
                    <c:v>2019</c:v>
                  </c:pt>
                  <c:pt idx="15">
                    <c:v>2017</c:v>
                  </c:pt>
                  <c:pt idx="16">
                    <c:v>2018</c:v>
                  </c:pt>
                  <c:pt idx="17">
                    <c:v>2019</c:v>
                  </c:pt>
                </c:lvl>
                <c:lvl>
                  <c:pt idx="0">
                    <c:v>Queensland</c:v>
                  </c:pt>
                  <c:pt idx="3">
                    <c:v>NSW</c:v>
                  </c:pt>
                  <c:pt idx="6">
                    <c:v>South Australia</c:v>
                  </c:pt>
                  <c:pt idx="9">
                    <c:v>Tasmania </c:v>
                  </c:pt>
                  <c:pt idx="12">
                    <c:v>ACT</c:v>
                  </c:pt>
                  <c:pt idx="15">
                    <c:v>Average</c:v>
                  </c:pt>
                </c:lvl>
              </c:multiLvlStrCache>
            </c:multiLvlStrRef>
          </c:cat>
          <c:val>
            <c:numRef>
              <c:f>'Figure 6.20'!$C$7:$C$24</c:f>
              <c:numCache>
                <c:formatCode>_("$"* #,##0.00_);_("$"* \(#,##0.00\);_("$"* "-"??_);_(@_)</c:formatCode>
                <c:ptCount val="18"/>
                <c:pt idx="0">
                  <c:v>1013.4316782400977</c:v>
                </c:pt>
                <c:pt idx="1">
                  <c:v>826.53804982423969</c:v>
                </c:pt>
                <c:pt idx="2">
                  <c:v>933.99445935788685</c:v>
                </c:pt>
                <c:pt idx="3">
                  <c:v>919.73986174370907</c:v>
                </c:pt>
                <c:pt idx="4">
                  <c:v>763.9965036299086</c:v>
                </c:pt>
                <c:pt idx="5">
                  <c:v>1149.0658849184424</c:v>
                </c:pt>
                <c:pt idx="6">
                  <c:v>1380.2403356164384</c:v>
                </c:pt>
                <c:pt idx="7">
                  <c:v>1286.3867265247122</c:v>
                </c:pt>
                <c:pt idx="8">
                  <c:v>1692.4266037626294</c:v>
                </c:pt>
                <c:pt idx="9">
                  <c:v>1599</c:v>
                </c:pt>
                <c:pt idx="10">
                  <c:v>1772</c:v>
                </c:pt>
                <c:pt idx="11">
                  <c:v>1617.7569628702545</c:v>
                </c:pt>
                <c:pt idx="12">
                  <c:v>1121.0176254589962</c:v>
                </c:pt>
                <c:pt idx="13">
                  <c:v>1466.0212341772151</c:v>
                </c:pt>
                <c:pt idx="14">
                  <c:v>1396.1098913830556</c:v>
                </c:pt>
                <c:pt idx="15">
                  <c:v>1083.4493384201728</c:v>
                </c:pt>
                <c:pt idx="16">
                  <c:v>955.70460547724031</c:v>
                </c:pt>
                <c:pt idx="17">
                  <c:v>1251.4755005027873</c:v>
                </c:pt>
              </c:numCache>
            </c:numRef>
          </c:val>
          <c:extLst>
            <c:ext xmlns:c16="http://schemas.microsoft.com/office/drawing/2014/chart" uri="{C3380CC4-5D6E-409C-BE32-E72D297353CC}">
              <c16:uniqueId val="{00000000-8286-4F9A-B466-0501DE4EE262}"/>
            </c:ext>
          </c:extLst>
        </c:ser>
        <c:ser>
          <c:idx val="1"/>
          <c:order val="1"/>
          <c:tx>
            <c:strRef>
              <c:f>'Figure 6.20'!$D$6</c:f>
              <c:strCache>
                <c:ptCount val="1"/>
                <c:pt idx="0">
                  <c:v>Average harship debt</c:v>
                </c:pt>
              </c:strCache>
            </c:strRef>
          </c:tx>
          <c:spPr>
            <a:solidFill>
              <a:srgbClr val="C00000"/>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3F-FD74-48A4-9012-19350E1868B0}"/>
              </c:ext>
            </c:extLst>
          </c:dPt>
          <c:dPt>
            <c:idx val="1"/>
            <c:invertIfNegative val="0"/>
            <c:bubble3D val="0"/>
            <c:spPr>
              <a:solidFill>
                <a:srgbClr val="A61A32"/>
              </a:solidFill>
              <a:ln>
                <a:noFill/>
              </a:ln>
              <a:effectLst/>
            </c:spPr>
            <c:extLst>
              <c:ext xmlns:c16="http://schemas.microsoft.com/office/drawing/2014/chart" uri="{C3380CC4-5D6E-409C-BE32-E72D297353CC}">
                <c16:uniqueId val="{00000041-FD74-48A4-9012-19350E1868B0}"/>
              </c:ext>
            </c:extLst>
          </c:dPt>
          <c:dPt>
            <c:idx val="2"/>
            <c:invertIfNegative val="0"/>
            <c:bubble3D val="0"/>
            <c:spPr>
              <a:solidFill>
                <a:srgbClr val="A61A32"/>
              </a:solidFill>
              <a:ln>
                <a:noFill/>
              </a:ln>
              <a:effectLst/>
            </c:spPr>
            <c:extLst>
              <c:ext xmlns:c16="http://schemas.microsoft.com/office/drawing/2014/chart" uri="{C3380CC4-5D6E-409C-BE32-E72D297353CC}">
                <c16:uniqueId val="{00000045-FD74-48A4-9012-19350E1868B0}"/>
              </c:ext>
            </c:extLst>
          </c:dPt>
          <c:dPt>
            <c:idx val="3"/>
            <c:invertIfNegative val="0"/>
            <c:bubble3D val="0"/>
            <c:spPr>
              <a:solidFill>
                <a:srgbClr val="33A3DC"/>
              </a:solidFill>
              <a:ln>
                <a:noFill/>
              </a:ln>
              <a:effectLst/>
            </c:spPr>
            <c:extLst>
              <c:ext xmlns:c16="http://schemas.microsoft.com/office/drawing/2014/chart" uri="{C3380CC4-5D6E-409C-BE32-E72D297353CC}">
                <c16:uniqueId val="{00000010-227D-4492-91B0-C4C399A66130}"/>
              </c:ext>
            </c:extLst>
          </c:dPt>
          <c:dPt>
            <c:idx val="4"/>
            <c:invertIfNegative val="0"/>
            <c:bubble3D val="0"/>
            <c:spPr>
              <a:solidFill>
                <a:srgbClr val="33A3DC"/>
              </a:solidFill>
              <a:ln>
                <a:noFill/>
              </a:ln>
              <a:effectLst/>
            </c:spPr>
            <c:extLst>
              <c:ext xmlns:c16="http://schemas.microsoft.com/office/drawing/2014/chart" uri="{C3380CC4-5D6E-409C-BE32-E72D297353CC}">
                <c16:uniqueId val="{0000001E-227D-4492-91B0-C4C399A66130}"/>
              </c:ext>
            </c:extLst>
          </c:dPt>
          <c:dPt>
            <c:idx val="5"/>
            <c:invertIfNegative val="0"/>
            <c:bubble3D val="0"/>
            <c:spPr>
              <a:solidFill>
                <a:srgbClr val="33A3DC"/>
              </a:solidFill>
              <a:ln>
                <a:noFill/>
              </a:ln>
              <a:effectLst/>
            </c:spPr>
            <c:extLst>
              <c:ext xmlns:c16="http://schemas.microsoft.com/office/drawing/2014/chart" uri="{C3380CC4-5D6E-409C-BE32-E72D297353CC}">
                <c16:uniqueId val="{00000024-227D-4492-91B0-C4C399A66130}"/>
              </c:ext>
            </c:extLst>
          </c:dPt>
          <c:dPt>
            <c:idx val="6"/>
            <c:invertIfNegative val="0"/>
            <c:bubble3D val="0"/>
            <c:spPr>
              <a:solidFill>
                <a:srgbClr val="F2BE28"/>
              </a:solidFill>
              <a:ln>
                <a:noFill/>
              </a:ln>
              <a:effectLst/>
            </c:spPr>
            <c:extLst>
              <c:ext xmlns:c16="http://schemas.microsoft.com/office/drawing/2014/chart" uri="{C3380CC4-5D6E-409C-BE32-E72D297353CC}">
                <c16:uniqueId val="{00000050-227D-4492-91B0-C4C399A66130}"/>
              </c:ext>
            </c:extLst>
          </c:dPt>
          <c:dPt>
            <c:idx val="7"/>
            <c:invertIfNegative val="0"/>
            <c:bubble3D val="0"/>
            <c:spPr>
              <a:solidFill>
                <a:srgbClr val="F2BE28"/>
              </a:solidFill>
              <a:ln>
                <a:noFill/>
              </a:ln>
              <a:effectLst/>
            </c:spPr>
            <c:extLst>
              <c:ext xmlns:c16="http://schemas.microsoft.com/office/drawing/2014/chart" uri="{C3380CC4-5D6E-409C-BE32-E72D297353CC}">
                <c16:uniqueId val="{00000056-227D-4492-91B0-C4C399A66130}"/>
              </c:ext>
            </c:extLst>
          </c:dPt>
          <c:dPt>
            <c:idx val="8"/>
            <c:invertIfNegative val="0"/>
            <c:bubble3D val="0"/>
            <c:spPr>
              <a:solidFill>
                <a:srgbClr val="F2BE28"/>
              </a:solidFill>
              <a:ln>
                <a:noFill/>
              </a:ln>
              <a:effectLst/>
            </c:spPr>
            <c:extLst>
              <c:ext xmlns:c16="http://schemas.microsoft.com/office/drawing/2014/chart" uri="{C3380CC4-5D6E-409C-BE32-E72D297353CC}">
                <c16:uniqueId val="{0000005B-227D-4492-91B0-C4C399A66130}"/>
              </c:ext>
            </c:extLst>
          </c:dPt>
          <c:dPt>
            <c:idx val="9"/>
            <c:invertIfNegative val="0"/>
            <c:bubble3D val="0"/>
            <c:spPr>
              <a:solidFill>
                <a:srgbClr val="00B050"/>
              </a:solidFill>
              <a:ln>
                <a:noFill/>
              </a:ln>
              <a:effectLst/>
            </c:spPr>
            <c:extLst>
              <c:ext xmlns:c16="http://schemas.microsoft.com/office/drawing/2014/chart" uri="{C3380CC4-5D6E-409C-BE32-E72D297353CC}">
                <c16:uniqueId val="{0000003F-227D-4492-91B0-C4C399A66130}"/>
              </c:ext>
            </c:extLst>
          </c:dPt>
          <c:dPt>
            <c:idx val="10"/>
            <c:invertIfNegative val="0"/>
            <c:bubble3D val="0"/>
            <c:spPr>
              <a:solidFill>
                <a:srgbClr val="00B050"/>
              </a:solidFill>
              <a:ln>
                <a:noFill/>
              </a:ln>
              <a:effectLst/>
            </c:spPr>
            <c:extLst>
              <c:ext xmlns:c16="http://schemas.microsoft.com/office/drawing/2014/chart" uri="{C3380CC4-5D6E-409C-BE32-E72D297353CC}">
                <c16:uniqueId val="{00000047-227D-4492-91B0-C4C399A66130}"/>
              </c:ext>
            </c:extLst>
          </c:dPt>
          <c:dPt>
            <c:idx val="11"/>
            <c:invertIfNegative val="0"/>
            <c:bubble3D val="0"/>
            <c:spPr>
              <a:solidFill>
                <a:srgbClr val="00B050"/>
              </a:solidFill>
              <a:ln>
                <a:noFill/>
              </a:ln>
              <a:effectLst/>
            </c:spPr>
            <c:extLst>
              <c:ext xmlns:c16="http://schemas.microsoft.com/office/drawing/2014/chart" uri="{C3380CC4-5D6E-409C-BE32-E72D297353CC}">
                <c16:uniqueId val="{0000004B-227D-4492-91B0-C4C399A66130}"/>
              </c:ext>
            </c:extLst>
          </c:dPt>
          <c:dPt>
            <c:idx val="12"/>
            <c:invertIfNegative val="0"/>
            <c:bubble3D val="0"/>
            <c:spPr>
              <a:solidFill>
                <a:srgbClr val="673AB7"/>
              </a:solidFill>
              <a:ln>
                <a:noFill/>
              </a:ln>
              <a:effectLst/>
            </c:spPr>
            <c:extLst>
              <c:ext xmlns:c16="http://schemas.microsoft.com/office/drawing/2014/chart" uri="{C3380CC4-5D6E-409C-BE32-E72D297353CC}">
                <c16:uniqueId val="{00000079-227D-4492-91B0-C4C399A66130}"/>
              </c:ext>
            </c:extLst>
          </c:dPt>
          <c:dPt>
            <c:idx val="13"/>
            <c:invertIfNegative val="0"/>
            <c:bubble3D val="0"/>
            <c:spPr>
              <a:solidFill>
                <a:srgbClr val="673AB7"/>
              </a:solidFill>
              <a:ln>
                <a:noFill/>
              </a:ln>
              <a:effectLst/>
            </c:spPr>
            <c:extLst>
              <c:ext xmlns:c16="http://schemas.microsoft.com/office/drawing/2014/chart" uri="{C3380CC4-5D6E-409C-BE32-E72D297353CC}">
                <c16:uniqueId val="{0000007C-227D-4492-91B0-C4C399A66130}"/>
              </c:ext>
            </c:extLst>
          </c:dPt>
          <c:dPt>
            <c:idx val="14"/>
            <c:invertIfNegative val="0"/>
            <c:bubble3D val="0"/>
            <c:spPr>
              <a:solidFill>
                <a:srgbClr val="673AB7"/>
              </a:solidFill>
              <a:ln>
                <a:noFill/>
              </a:ln>
              <a:effectLst/>
            </c:spPr>
            <c:extLst>
              <c:ext xmlns:c16="http://schemas.microsoft.com/office/drawing/2014/chart" uri="{C3380CC4-5D6E-409C-BE32-E72D297353CC}">
                <c16:uniqueId val="{0000007F-227D-4492-91B0-C4C399A66130}"/>
              </c:ext>
            </c:extLst>
          </c:dPt>
          <c:dPt>
            <c:idx val="15"/>
            <c:invertIfNegative val="0"/>
            <c:bubble3D val="0"/>
            <c:spPr>
              <a:solidFill>
                <a:srgbClr val="607D8B"/>
              </a:solidFill>
              <a:ln>
                <a:noFill/>
              </a:ln>
              <a:effectLst/>
            </c:spPr>
            <c:extLst>
              <c:ext xmlns:c16="http://schemas.microsoft.com/office/drawing/2014/chart" uri="{C3380CC4-5D6E-409C-BE32-E72D297353CC}">
                <c16:uniqueId val="{0000009D-227D-4492-91B0-C4C399A66130}"/>
              </c:ext>
            </c:extLst>
          </c:dPt>
          <c:dPt>
            <c:idx val="16"/>
            <c:invertIfNegative val="0"/>
            <c:bubble3D val="0"/>
            <c:spPr>
              <a:solidFill>
                <a:srgbClr val="607D8B"/>
              </a:solidFill>
              <a:ln>
                <a:noFill/>
              </a:ln>
              <a:effectLst/>
            </c:spPr>
            <c:extLst>
              <c:ext xmlns:c16="http://schemas.microsoft.com/office/drawing/2014/chart" uri="{C3380CC4-5D6E-409C-BE32-E72D297353CC}">
                <c16:uniqueId val="{000000A3-227D-4492-91B0-C4C399A66130}"/>
              </c:ext>
            </c:extLst>
          </c:dPt>
          <c:dPt>
            <c:idx val="17"/>
            <c:invertIfNegative val="0"/>
            <c:bubble3D val="0"/>
            <c:spPr>
              <a:solidFill>
                <a:srgbClr val="607D8B"/>
              </a:solidFill>
              <a:ln>
                <a:noFill/>
              </a:ln>
              <a:effectLst/>
            </c:spPr>
            <c:extLst>
              <c:ext xmlns:c16="http://schemas.microsoft.com/office/drawing/2014/chart" uri="{C3380CC4-5D6E-409C-BE32-E72D297353CC}">
                <c16:uniqueId val="{000000A9-227D-4492-91B0-C4C399A66130}"/>
              </c:ext>
            </c:extLst>
          </c:dPt>
          <c:cat>
            <c:multiLvlStrRef>
              <c:f>'Figure 6.20'!$A$7:$B$24</c:f>
              <c:multiLvlStrCache>
                <c:ptCount val="18"/>
                <c:lvl>
                  <c:pt idx="0">
                    <c:v>2017</c:v>
                  </c:pt>
                  <c:pt idx="1">
                    <c:v>2018</c:v>
                  </c:pt>
                  <c:pt idx="2">
                    <c:v>2019</c:v>
                  </c:pt>
                  <c:pt idx="3">
                    <c:v>2017</c:v>
                  </c:pt>
                  <c:pt idx="4">
                    <c:v>2018</c:v>
                  </c:pt>
                  <c:pt idx="5">
                    <c:v>2019</c:v>
                  </c:pt>
                  <c:pt idx="6">
                    <c:v>2017</c:v>
                  </c:pt>
                  <c:pt idx="7">
                    <c:v>2018</c:v>
                  </c:pt>
                  <c:pt idx="8">
                    <c:v>2019</c:v>
                  </c:pt>
                  <c:pt idx="9">
                    <c:v>2017</c:v>
                  </c:pt>
                  <c:pt idx="10">
                    <c:v>2018</c:v>
                  </c:pt>
                  <c:pt idx="11">
                    <c:v>2019</c:v>
                  </c:pt>
                  <c:pt idx="12">
                    <c:v>2017</c:v>
                  </c:pt>
                  <c:pt idx="13">
                    <c:v>2018</c:v>
                  </c:pt>
                  <c:pt idx="14">
                    <c:v>2019</c:v>
                  </c:pt>
                  <c:pt idx="15">
                    <c:v>2017</c:v>
                  </c:pt>
                  <c:pt idx="16">
                    <c:v>2018</c:v>
                  </c:pt>
                  <c:pt idx="17">
                    <c:v>2019</c:v>
                  </c:pt>
                </c:lvl>
                <c:lvl>
                  <c:pt idx="0">
                    <c:v>Queensland</c:v>
                  </c:pt>
                  <c:pt idx="3">
                    <c:v>NSW</c:v>
                  </c:pt>
                  <c:pt idx="6">
                    <c:v>South Australia</c:v>
                  </c:pt>
                  <c:pt idx="9">
                    <c:v>Tasmania </c:v>
                  </c:pt>
                  <c:pt idx="12">
                    <c:v>ACT</c:v>
                  </c:pt>
                  <c:pt idx="15">
                    <c:v>Average</c:v>
                  </c:pt>
                </c:lvl>
              </c:multiLvlStrCache>
            </c:multiLvlStrRef>
          </c:cat>
          <c:val>
            <c:numRef>
              <c:f>'Figure 6.20'!$D$7:$D$24</c:f>
              <c:numCache>
                <c:formatCode>_("$"* #,##0.00_);_("$"* \(#,##0.00\);_("$"* "-"??_);_(@_)</c:formatCode>
                <c:ptCount val="18"/>
                <c:pt idx="0">
                  <c:v>977.41834120326655</c:v>
                </c:pt>
                <c:pt idx="1">
                  <c:v>841.93480360690796</c:v>
                </c:pt>
                <c:pt idx="2">
                  <c:v>947.1299226887146</c:v>
                </c:pt>
                <c:pt idx="3">
                  <c:v>928.1895739251222</c:v>
                </c:pt>
                <c:pt idx="4">
                  <c:v>806.182005988024</c:v>
                </c:pt>
                <c:pt idx="5">
                  <c:v>1173.6843939173671</c:v>
                </c:pt>
                <c:pt idx="6">
                  <c:v>1647.0751307596506</c:v>
                </c:pt>
                <c:pt idx="7">
                  <c:v>1452.7965180408075</c:v>
                </c:pt>
                <c:pt idx="8">
                  <c:v>1784.2907043316691</c:v>
                </c:pt>
                <c:pt idx="9">
                  <c:v>1578</c:v>
                </c:pt>
                <c:pt idx="10">
                  <c:v>1560</c:v>
                </c:pt>
                <c:pt idx="11">
                  <c:v>1575.7694952023362</c:v>
                </c:pt>
                <c:pt idx="12">
                  <c:v>943.75834761321903</c:v>
                </c:pt>
                <c:pt idx="13">
                  <c:v>1051.3187025316456</c:v>
                </c:pt>
                <c:pt idx="14">
                  <c:v>1619.4900506879073</c:v>
                </c:pt>
                <c:pt idx="15">
                  <c:v>1137.1006375990114</c:v>
                </c:pt>
                <c:pt idx="16">
                  <c:v>999.64798286033636</c:v>
                </c:pt>
                <c:pt idx="17">
                  <c:v>1288.0539973758534</c:v>
                </c:pt>
              </c:numCache>
            </c:numRef>
          </c:val>
          <c:extLst>
            <c:ext xmlns:c16="http://schemas.microsoft.com/office/drawing/2014/chart" uri="{C3380CC4-5D6E-409C-BE32-E72D297353CC}">
              <c16:uniqueId val="{00000001-8286-4F9A-B466-0501DE4EE262}"/>
            </c:ext>
          </c:extLst>
        </c:ser>
        <c:dLbls>
          <c:showLegendKey val="0"/>
          <c:showVal val="0"/>
          <c:showCatName val="0"/>
          <c:showSerName val="0"/>
          <c:showPercent val="0"/>
          <c:showBubbleSize val="0"/>
        </c:dLbls>
        <c:gapWidth val="60"/>
        <c:overlap val="-15"/>
        <c:axId val="786875528"/>
        <c:axId val="786876184"/>
      </c:barChart>
      <c:catAx>
        <c:axId val="786875528"/>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6184"/>
        <c:crosses val="autoZero"/>
        <c:auto val="1"/>
        <c:lblAlgn val="ctr"/>
        <c:lblOffset val="100"/>
        <c:noMultiLvlLbl val="0"/>
      </c:catAx>
      <c:valAx>
        <c:axId val="786876184"/>
        <c:scaling>
          <c:orientation val="minMax"/>
          <c:max val="18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Hardship debt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5528"/>
        <c:crosses val="autoZero"/>
        <c:crossBetween val="between"/>
        <c:majorUnit val="300"/>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16003581838728"/>
          <c:y val="0.11829592074545242"/>
          <c:w val="0.84106433969815031"/>
          <c:h val="0.61649828825607045"/>
        </c:manualLayout>
      </c:layout>
      <c:barChart>
        <c:barDir val="col"/>
        <c:grouping val="clustered"/>
        <c:varyColors val="0"/>
        <c:ser>
          <c:idx val="0"/>
          <c:order val="0"/>
          <c:tx>
            <c:strRef>
              <c:f>'Figure 6.20'!$C$28</c:f>
              <c:strCache>
                <c:ptCount val="1"/>
                <c:pt idx="0">
                  <c:v>Average hardship debt on entry to program</c:v>
                </c:pt>
              </c:strCache>
            </c:strRef>
          </c:tx>
          <c:spPr>
            <a:solidFill>
              <a:srgbClr val="C00000">
                <a:alpha val="50000"/>
              </a:srgbClr>
            </a:solidFill>
            <a:ln>
              <a:noFill/>
            </a:ln>
            <a:effectLst/>
          </c:spPr>
          <c:invertIfNegative val="0"/>
          <c:dPt>
            <c:idx val="3"/>
            <c:invertIfNegative val="0"/>
            <c:bubble3D val="0"/>
            <c:spPr>
              <a:solidFill>
                <a:srgbClr val="00B0F0">
                  <a:alpha val="50000"/>
                </a:srgbClr>
              </a:solidFill>
              <a:ln>
                <a:noFill/>
              </a:ln>
              <a:effectLst/>
            </c:spPr>
            <c:extLst>
              <c:ext xmlns:c16="http://schemas.microsoft.com/office/drawing/2014/chart" uri="{C3380CC4-5D6E-409C-BE32-E72D297353CC}">
                <c16:uniqueId val="{0000008A-F0AB-4850-813C-B170C1770C76}"/>
              </c:ext>
            </c:extLst>
          </c:dPt>
          <c:dPt>
            <c:idx val="4"/>
            <c:invertIfNegative val="0"/>
            <c:bubble3D val="0"/>
            <c:spPr>
              <a:solidFill>
                <a:srgbClr val="00B0F0">
                  <a:alpha val="50000"/>
                </a:srgbClr>
              </a:solidFill>
              <a:ln>
                <a:noFill/>
              </a:ln>
              <a:effectLst/>
            </c:spPr>
            <c:extLst>
              <c:ext xmlns:c16="http://schemas.microsoft.com/office/drawing/2014/chart" uri="{C3380CC4-5D6E-409C-BE32-E72D297353CC}">
                <c16:uniqueId val="{00000085-F0AB-4850-813C-B170C1770C76}"/>
              </c:ext>
            </c:extLst>
          </c:dPt>
          <c:dPt>
            <c:idx val="5"/>
            <c:invertIfNegative val="0"/>
            <c:bubble3D val="0"/>
            <c:spPr>
              <a:solidFill>
                <a:srgbClr val="00B0F0">
                  <a:alpha val="50000"/>
                </a:srgbClr>
              </a:solidFill>
              <a:ln>
                <a:noFill/>
              </a:ln>
              <a:effectLst/>
            </c:spPr>
            <c:extLst>
              <c:ext xmlns:c16="http://schemas.microsoft.com/office/drawing/2014/chart" uri="{C3380CC4-5D6E-409C-BE32-E72D297353CC}">
                <c16:uniqueId val="{0000007E-F0AB-4850-813C-B170C1770C76}"/>
              </c:ext>
            </c:extLst>
          </c:dPt>
          <c:dPt>
            <c:idx val="6"/>
            <c:invertIfNegative val="0"/>
            <c:bubble3D val="0"/>
            <c:spPr>
              <a:solidFill>
                <a:srgbClr val="F2BE28">
                  <a:alpha val="50000"/>
                </a:srgbClr>
              </a:solidFill>
              <a:ln>
                <a:noFill/>
              </a:ln>
              <a:effectLst/>
            </c:spPr>
            <c:extLst>
              <c:ext xmlns:c16="http://schemas.microsoft.com/office/drawing/2014/chart" uri="{C3380CC4-5D6E-409C-BE32-E72D297353CC}">
                <c16:uniqueId val="{00000075-F0AB-4850-813C-B170C1770C76}"/>
              </c:ext>
            </c:extLst>
          </c:dPt>
          <c:dPt>
            <c:idx val="7"/>
            <c:invertIfNegative val="0"/>
            <c:bubble3D val="0"/>
            <c:spPr>
              <a:solidFill>
                <a:srgbClr val="F2BE28">
                  <a:alpha val="50000"/>
                </a:srgbClr>
              </a:solidFill>
              <a:ln>
                <a:noFill/>
              </a:ln>
              <a:effectLst/>
            </c:spPr>
            <c:extLst>
              <c:ext xmlns:c16="http://schemas.microsoft.com/office/drawing/2014/chart" uri="{C3380CC4-5D6E-409C-BE32-E72D297353CC}">
                <c16:uniqueId val="{0000006E-F0AB-4850-813C-B170C1770C76}"/>
              </c:ext>
            </c:extLst>
          </c:dPt>
          <c:dPt>
            <c:idx val="8"/>
            <c:invertIfNegative val="0"/>
            <c:bubble3D val="0"/>
            <c:spPr>
              <a:solidFill>
                <a:srgbClr val="F2BE28">
                  <a:alpha val="50000"/>
                </a:srgbClr>
              </a:solidFill>
              <a:ln>
                <a:noFill/>
              </a:ln>
              <a:effectLst/>
            </c:spPr>
            <c:extLst>
              <c:ext xmlns:c16="http://schemas.microsoft.com/office/drawing/2014/chart" uri="{C3380CC4-5D6E-409C-BE32-E72D297353CC}">
                <c16:uniqueId val="{00000068-F0AB-4850-813C-B170C1770C76}"/>
              </c:ext>
            </c:extLst>
          </c:dPt>
          <c:dPt>
            <c:idx val="9"/>
            <c:invertIfNegative val="0"/>
            <c:bubble3D val="0"/>
            <c:spPr>
              <a:solidFill>
                <a:srgbClr val="673AB7">
                  <a:alpha val="50000"/>
                </a:srgbClr>
              </a:solidFill>
              <a:ln>
                <a:noFill/>
              </a:ln>
              <a:effectLst/>
            </c:spPr>
            <c:extLst>
              <c:ext xmlns:c16="http://schemas.microsoft.com/office/drawing/2014/chart" uri="{C3380CC4-5D6E-409C-BE32-E72D297353CC}">
                <c16:uniqueId val="{00000061-F0AB-4850-813C-B170C1770C76}"/>
              </c:ext>
            </c:extLst>
          </c:dPt>
          <c:dPt>
            <c:idx val="10"/>
            <c:invertIfNegative val="0"/>
            <c:bubble3D val="0"/>
            <c:spPr>
              <a:solidFill>
                <a:srgbClr val="673AB7">
                  <a:alpha val="50000"/>
                </a:srgbClr>
              </a:solidFill>
              <a:ln>
                <a:noFill/>
              </a:ln>
              <a:effectLst/>
            </c:spPr>
            <c:extLst>
              <c:ext xmlns:c16="http://schemas.microsoft.com/office/drawing/2014/chart" uri="{C3380CC4-5D6E-409C-BE32-E72D297353CC}">
                <c16:uniqueId val="{0000005D-F0AB-4850-813C-B170C1770C76}"/>
              </c:ext>
            </c:extLst>
          </c:dPt>
          <c:dPt>
            <c:idx val="11"/>
            <c:invertIfNegative val="0"/>
            <c:bubble3D val="0"/>
            <c:spPr>
              <a:solidFill>
                <a:srgbClr val="673AB7">
                  <a:alpha val="50000"/>
                </a:srgbClr>
              </a:solidFill>
              <a:ln>
                <a:noFill/>
              </a:ln>
              <a:effectLst/>
            </c:spPr>
            <c:extLst>
              <c:ext xmlns:c16="http://schemas.microsoft.com/office/drawing/2014/chart" uri="{C3380CC4-5D6E-409C-BE32-E72D297353CC}">
                <c16:uniqueId val="{00000059-F0AB-4850-813C-B170C1770C76}"/>
              </c:ext>
            </c:extLst>
          </c:dPt>
          <c:dPt>
            <c:idx val="12"/>
            <c:invertIfNegative val="0"/>
            <c:bubble3D val="0"/>
            <c:spPr>
              <a:solidFill>
                <a:srgbClr val="607D8B">
                  <a:alpha val="50000"/>
                </a:srgbClr>
              </a:solidFill>
              <a:ln>
                <a:noFill/>
              </a:ln>
              <a:effectLst/>
            </c:spPr>
            <c:extLst>
              <c:ext xmlns:c16="http://schemas.microsoft.com/office/drawing/2014/chart" uri="{C3380CC4-5D6E-409C-BE32-E72D297353CC}">
                <c16:uniqueId val="{00000056-F0AB-4850-813C-B170C1770C76}"/>
              </c:ext>
            </c:extLst>
          </c:dPt>
          <c:dPt>
            <c:idx val="13"/>
            <c:invertIfNegative val="0"/>
            <c:bubble3D val="0"/>
            <c:spPr>
              <a:solidFill>
                <a:srgbClr val="607D8B">
                  <a:alpha val="50000"/>
                </a:srgbClr>
              </a:solidFill>
              <a:ln>
                <a:noFill/>
              </a:ln>
              <a:effectLst/>
            </c:spPr>
            <c:extLst>
              <c:ext xmlns:c16="http://schemas.microsoft.com/office/drawing/2014/chart" uri="{C3380CC4-5D6E-409C-BE32-E72D297353CC}">
                <c16:uniqueId val="{00000050-F0AB-4850-813C-B170C1770C76}"/>
              </c:ext>
            </c:extLst>
          </c:dPt>
          <c:dPt>
            <c:idx val="14"/>
            <c:invertIfNegative val="0"/>
            <c:bubble3D val="0"/>
            <c:spPr>
              <a:solidFill>
                <a:srgbClr val="607D8B">
                  <a:alpha val="50000"/>
                </a:srgbClr>
              </a:solidFill>
              <a:ln>
                <a:noFill/>
              </a:ln>
              <a:effectLst/>
            </c:spPr>
            <c:extLst>
              <c:ext xmlns:c16="http://schemas.microsoft.com/office/drawing/2014/chart" uri="{C3380CC4-5D6E-409C-BE32-E72D297353CC}">
                <c16:uniqueId val="{0000004B-F0AB-4850-813C-B170C1770C76}"/>
              </c:ext>
            </c:extLst>
          </c:dPt>
          <c:cat>
            <c:multiLvlStrRef>
              <c:f>'Figure 6.20'!$A$29:$B$43</c:f>
              <c:multiLvlStrCache>
                <c:ptCount val="15"/>
                <c:lvl>
                  <c:pt idx="0">
                    <c:v>2017</c:v>
                  </c:pt>
                  <c:pt idx="1">
                    <c:v>2018</c:v>
                  </c:pt>
                  <c:pt idx="2">
                    <c:v>2019</c:v>
                  </c:pt>
                  <c:pt idx="3">
                    <c:v>2017</c:v>
                  </c:pt>
                  <c:pt idx="4">
                    <c:v>2018</c:v>
                  </c:pt>
                  <c:pt idx="5">
                    <c:v>2019</c:v>
                  </c:pt>
                  <c:pt idx="6">
                    <c:v>2017</c:v>
                  </c:pt>
                  <c:pt idx="7">
                    <c:v>2018</c:v>
                  </c:pt>
                  <c:pt idx="8">
                    <c:v>2019</c:v>
                  </c:pt>
                  <c:pt idx="9">
                    <c:v>2017</c:v>
                  </c:pt>
                  <c:pt idx="10">
                    <c:v>2018</c:v>
                  </c:pt>
                  <c:pt idx="11">
                    <c:v>2019</c:v>
                  </c:pt>
                  <c:pt idx="12">
                    <c:v>2017</c:v>
                  </c:pt>
                  <c:pt idx="13">
                    <c:v>2018</c:v>
                  </c:pt>
                  <c:pt idx="14">
                    <c:v>2019</c:v>
                  </c:pt>
                </c:lvl>
                <c:lvl>
                  <c:pt idx="0">
                    <c:v>Queensland</c:v>
                  </c:pt>
                  <c:pt idx="3">
                    <c:v>NSW</c:v>
                  </c:pt>
                  <c:pt idx="6">
                    <c:v>South Australia</c:v>
                  </c:pt>
                  <c:pt idx="9">
                    <c:v>ACT</c:v>
                  </c:pt>
                  <c:pt idx="12">
                    <c:v>Average</c:v>
                  </c:pt>
                </c:lvl>
              </c:multiLvlStrCache>
            </c:multiLvlStrRef>
          </c:cat>
          <c:val>
            <c:numRef>
              <c:f>'Figure 6.20'!$C$29:$C$43</c:f>
              <c:numCache>
                <c:formatCode>_("$"* #,##0.00_);_("$"* \(#,##0.00\);_("$"* "-"??_);_(@_)</c:formatCode>
                <c:ptCount val="15"/>
                <c:pt idx="0">
                  <c:v>482.96584856396862</c:v>
                </c:pt>
                <c:pt idx="1">
                  <c:v>427.44657894736849</c:v>
                </c:pt>
                <c:pt idx="2">
                  <c:v>450.10904723127038</c:v>
                </c:pt>
                <c:pt idx="3">
                  <c:v>681.23138067931166</c:v>
                </c:pt>
                <c:pt idx="4">
                  <c:v>493.77819360310144</c:v>
                </c:pt>
                <c:pt idx="5">
                  <c:v>581.3873858624388</c:v>
                </c:pt>
                <c:pt idx="6">
                  <c:v>516.12649114173223</c:v>
                </c:pt>
                <c:pt idx="7">
                  <c:v>449.08625416036307</c:v>
                </c:pt>
                <c:pt idx="8">
                  <c:v>560.04502601626007</c:v>
                </c:pt>
                <c:pt idx="9">
                  <c:v>1642.8566024518389</c:v>
                </c:pt>
                <c:pt idx="10">
                  <c:v>1498.5500935828877</c:v>
                </c:pt>
                <c:pt idx="11">
                  <c:v>1103.0696551724138</c:v>
                </c:pt>
                <c:pt idx="12">
                  <c:v>633.43804598688382</c:v>
                </c:pt>
                <c:pt idx="13">
                  <c:v>514.72829758347257</c:v>
                </c:pt>
                <c:pt idx="14">
                  <c:v>586.49971331639597</c:v>
                </c:pt>
              </c:numCache>
            </c:numRef>
          </c:val>
          <c:extLst>
            <c:ext xmlns:c16="http://schemas.microsoft.com/office/drawing/2014/chart" uri="{C3380CC4-5D6E-409C-BE32-E72D297353CC}">
              <c16:uniqueId val="{00000000-AC9B-4C61-AAAA-2465649264BC}"/>
            </c:ext>
          </c:extLst>
        </c:ser>
        <c:ser>
          <c:idx val="1"/>
          <c:order val="1"/>
          <c:tx>
            <c:strRef>
              <c:f>'Figure 6.20'!$D$28</c:f>
              <c:strCache>
                <c:ptCount val="1"/>
                <c:pt idx="0">
                  <c:v>Average harship debt</c:v>
                </c:pt>
              </c:strCache>
            </c:strRef>
          </c:tx>
          <c:spPr>
            <a:solidFill>
              <a:srgbClr val="C00000"/>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35-FCA2-47DA-BBC9-C5E2E384E26F}"/>
              </c:ext>
            </c:extLst>
          </c:dPt>
          <c:dPt>
            <c:idx val="1"/>
            <c:invertIfNegative val="0"/>
            <c:bubble3D val="0"/>
            <c:spPr>
              <a:solidFill>
                <a:srgbClr val="A61A32"/>
              </a:solidFill>
              <a:ln>
                <a:noFill/>
              </a:ln>
              <a:effectLst/>
            </c:spPr>
            <c:extLst>
              <c:ext xmlns:c16="http://schemas.microsoft.com/office/drawing/2014/chart" uri="{C3380CC4-5D6E-409C-BE32-E72D297353CC}">
                <c16:uniqueId val="{00000038-FCA2-47DA-BBC9-C5E2E384E26F}"/>
              </c:ext>
            </c:extLst>
          </c:dPt>
          <c:dPt>
            <c:idx val="2"/>
            <c:invertIfNegative val="0"/>
            <c:bubble3D val="0"/>
            <c:spPr>
              <a:solidFill>
                <a:srgbClr val="A61A32"/>
              </a:solidFill>
              <a:ln>
                <a:noFill/>
              </a:ln>
              <a:effectLst/>
            </c:spPr>
            <c:extLst>
              <c:ext xmlns:c16="http://schemas.microsoft.com/office/drawing/2014/chart" uri="{C3380CC4-5D6E-409C-BE32-E72D297353CC}">
                <c16:uniqueId val="{0000003A-FCA2-47DA-BBC9-C5E2E384E26F}"/>
              </c:ext>
            </c:extLst>
          </c:dPt>
          <c:dPt>
            <c:idx val="3"/>
            <c:invertIfNegative val="0"/>
            <c:bubble3D val="0"/>
            <c:spPr>
              <a:solidFill>
                <a:srgbClr val="33A3DC"/>
              </a:solidFill>
              <a:ln>
                <a:noFill/>
              </a:ln>
              <a:effectLst/>
            </c:spPr>
            <c:extLst>
              <c:ext xmlns:c16="http://schemas.microsoft.com/office/drawing/2014/chart" uri="{C3380CC4-5D6E-409C-BE32-E72D297353CC}">
                <c16:uniqueId val="{00000007-F0AB-4850-813C-B170C1770C76}"/>
              </c:ext>
            </c:extLst>
          </c:dPt>
          <c:dPt>
            <c:idx val="4"/>
            <c:invertIfNegative val="0"/>
            <c:bubble3D val="0"/>
            <c:spPr>
              <a:solidFill>
                <a:srgbClr val="33A3DC"/>
              </a:solidFill>
              <a:ln>
                <a:noFill/>
              </a:ln>
              <a:effectLst/>
            </c:spPr>
            <c:extLst>
              <c:ext xmlns:c16="http://schemas.microsoft.com/office/drawing/2014/chart" uri="{C3380CC4-5D6E-409C-BE32-E72D297353CC}">
                <c16:uniqueId val="{00000012-F0AB-4850-813C-B170C1770C76}"/>
              </c:ext>
            </c:extLst>
          </c:dPt>
          <c:dPt>
            <c:idx val="5"/>
            <c:invertIfNegative val="0"/>
            <c:bubble3D val="0"/>
            <c:spPr>
              <a:solidFill>
                <a:srgbClr val="33A3DC"/>
              </a:solidFill>
              <a:ln>
                <a:noFill/>
              </a:ln>
              <a:effectLst/>
            </c:spPr>
            <c:extLst>
              <c:ext xmlns:c16="http://schemas.microsoft.com/office/drawing/2014/chart" uri="{C3380CC4-5D6E-409C-BE32-E72D297353CC}">
                <c16:uniqueId val="{00000018-F0AB-4850-813C-B170C1770C76}"/>
              </c:ext>
            </c:extLst>
          </c:dPt>
          <c:dPt>
            <c:idx val="6"/>
            <c:invertIfNegative val="0"/>
            <c:bubble3D val="0"/>
            <c:spPr>
              <a:solidFill>
                <a:srgbClr val="F2BE28"/>
              </a:solidFill>
              <a:ln>
                <a:noFill/>
              </a:ln>
              <a:effectLst/>
            </c:spPr>
            <c:extLst>
              <c:ext xmlns:c16="http://schemas.microsoft.com/office/drawing/2014/chart" uri="{C3380CC4-5D6E-409C-BE32-E72D297353CC}">
                <c16:uniqueId val="{0000001E-F0AB-4850-813C-B170C1770C76}"/>
              </c:ext>
            </c:extLst>
          </c:dPt>
          <c:dPt>
            <c:idx val="7"/>
            <c:invertIfNegative val="0"/>
            <c:bubble3D val="0"/>
            <c:spPr>
              <a:solidFill>
                <a:srgbClr val="F2BE28"/>
              </a:solidFill>
              <a:ln>
                <a:noFill/>
              </a:ln>
              <a:effectLst/>
            </c:spPr>
            <c:extLst>
              <c:ext xmlns:c16="http://schemas.microsoft.com/office/drawing/2014/chart" uri="{C3380CC4-5D6E-409C-BE32-E72D297353CC}">
                <c16:uniqueId val="{00000022-F0AB-4850-813C-B170C1770C76}"/>
              </c:ext>
            </c:extLst>
          </c:dPt>
          <c:dPt>
            <c:idx val="8"/>
            <c:invertIfNegative val="0"/>
            <c:bubble3D val="0"/>
            <c:spPr>
              <a:solidFill>
                <a:srgbClr val="F2BE28"/>
              </a:solidFill>
              <a:ln>
                <a:noFill/>
              </a:ln>
              <a:effectLst/>
            </c:spPr>
            <c:extLst>
              <c:ext xmlns:c16="http://schemas.microsoft.com/office/drawing/2014/chart" uri="{C3380CC4-5D6E-409C-BE32-E72D297353CC}">
                <c16:uniqueId val="{00000027-F0AB-4850-813C-B170C1770C76}"/>
              </c:ext>
            </c:extLst>
          </c:dPt>
          <c:dPt>
            <c:idx val="9"/>
            <c:invertIfNegative val="0"/>
            <c:bubble3D val="0"/>
            <c:spPr>
              <a:solidFill>
                <a:srgbClr val="673AB7"/>
              </a:solidFill>
              <a:ln>
                <a:noFill/>
              </a:ln>
              <a:effectLst/>
            </c:spPr>
            <c:extLst>
              <c:ext xmlns:c16="http://schemas.microsoft.com/office/drawing/2014/chart" uri="{C3380CC4-5D6E-409C-BE32-E72D297353CC}">
                <c16:uniqueId val="{0000002C-F0AB-4850-813C-B170C1770C76}"/>
              </c:ext>
            </c:extLst>
          </c:dPt>
          <c:dPt>
            <c:idx val="10"/>
            <c:invertIfNegative val="0"/>
            <c:bubble3D val="0"/>
            <c:spPr>
              <a:solidFill>
                <a:srgbClr val="673AB7"/>
              </a:solidFill>
              <a:ln>
                <a:noFill/>
              </a:ln>
              <a:effectLst/>
            </c:spPr>
            <c:extLst>
              <c:ext xmlns:c16="http://schemas.microsoft.com/office/drawing/2014/chart" uri="{C3380CC4-5D6E-409C-BE32-E72D297353CC}">
                <c16:uniqueId val="{0000002F-F0AB-4850-813C-B170C1770C76}"/>
              </c:ext>
            </c:extLst>
          </c:dPt>
          <c:dPt>
            <c:idx val="11"/>
            <c:invertIfNegative val="0"/>
            <c:bubble3D val="0"/>
            <c:spPr>
              <a:solidFill>
                <a:srgbClr val="673AB7"/>
              </a:solidFill>
              <a:ln>
                <a:noFill/>
              </a:ln>
              <a:effectLst/>
            </c:spPr>
            <c:extLst>
              <c:ext xmlns:c16="http://schemas.microsoft.com/office/drawing/2014/chart" uri="{C3380CC4-5D6E-409C-BE32-E72D297353CC}">
                <c16:uniqueId val="{00000035-F0AB-4850-813C-B170C1770C76}"/>
              </c:ext>
            </c:extLst>
          </c:dPt>
          <c:dPt>
            <c:idx val="12"/>
            <c:invertIfNegative val="0"/>
            <c:bubble3D val="0"/>
            <c:spPr>
              <a:solidFill>
                <a:srgbClr val="607D8B"/>
              </a:solidFill>
              <a:ln>
                <a:noFill/>
              </a:ln>
              <a:effectLst/>
            </c:spPr>
            <c:extLst>
              <c:ext xmlns:c16="http://schemas.microsoft.com/office/drawing/2014/chart" uri="{C3380CC4-5D6E-409C-BE32-E72D297353CC}">
                <c16:uniqueId val="{00000040-F0AB-4850-813C-B170C1770C76}"/>
              </c:ext>
            </c:extLst>
          </c:dPt>
          <c:dPt>
            <c:idx val="13"/>
            <c:invertIfNegative val="0"/>
            <c:bubble3D val="0"/>
            <c:spPr>
              <a:solidFill>
                <a:srgbClr val="607D8B"/>
              </a:solidFill>
              <a:ln>
                <a:noFill/>
              </a:ln>
              <a:effectLst/>
            </c:spPr>
            <c:extLst>
              <c:ext xmlns:c16="http://schemas.microsoft.com/office/drawing/2014/chart" uri="{C3380CC4-5D6E-409C-BE32-E72D297353CC}">
                <c16:uniqueId val="{00000044-F0AB-4850-813C-B170C1770C76}"/>
              </c:ext>
            </c:extLst>
          </c:dPt>
          <c:dPt>
            <c:idx val="14"/>
            <c:invertIfNegative val="0"/>
            <c:bubble3D val="0"/>
            <c:spPr>
              <a:solidFill>
                <a:srgbClr val="607D8B"/>
              </a:solidFill>
              <a:ln>
                <a:noFill/>
              </a:ln>
              <a:effectLst/>
            </c:spPr>
            <c:extLst>
              <c:ext xmlns:c16="http://schemas.microsoft.com/office/drawing/2014/chart" uri="{C3380CC4-5D6E-409C-BE32-E72D297353CC}">
                <c16:uniqueId val="{00000048-F0AB-4850-813C-B170C1770C76}"/>
              </c:ext>
            </c:extLst>
          </c:dPt>
          <c:cat>
            <c:multiLvlStrRef>
              <c:f>'Figure 6.20'!$A$29:$B$43</c:f>
              <c:multiLvlStrCache>
                <c:ptCount val="15"/>
                <c:lvl>
                  <c:pt idx="0">
                    <c:v>2017</c:v>
                  </c:pt>
                  <c:pt idx="1">
                    <c:v>2018</c:v>
                  </c:pt>
                  <c:pt idx="2">
                    <c:v>2019</c:v>
                  </c:pt>
                  <c:pt idx="3">
                    <c:v>2017</c:v>
                  </c:pt>
                  <c:pt idx="4">
                    <c:v>2018</c:v>
                  </c:pt>
                  <c:pt idx="5">
                    <c:v>2019</c:v>
                  </c:pt>
                  <c:pt idx="6">
                    <c:v>2017</c:v>
                  </c:pt>
                  <c:pt idx="7">
                    <c:v>2018</c:v>
                  </c:pt>
                  <c:pt idx="8">
                    <c:v>2019</c:v>
                  </c:pt>
                  <c:pt idx="9">
                    <c:v>2017</c:v>
                  </c:pt>
                  <c:pt idx="10">
                    <c:v>2018</c:v>
                  </c:pt>
                  <c:pt idx="11">
                    <c:v>2019</c:v>
                  </c:pt>
                  <c:pt idx="12">
                    <c:v>2017</c:v>
                  </c:pt>
                  <c:pt idx="13">
                    <c:v>2018</c:v>
                  </c:pt>
                  <c:pt idx="14">
                    <c:v>2019</c:v>
                  </c:pt>
                </c:lvl>
                <c:lvl>
                  <c:pt idx="0">
                    <c:v>Queensland</c:v>
                  </c:pt>
                  <c:pt idx="3">
                    <c:v>NSW</c:v>
                  </c:pt>
                  <c:pt idx="6">
                    <c:v>South Australia</c:v>
                  </c:pt>
                  <c:pt idx="9">
                    <c:v>ACT</c:v>
                  </c:pt>
                  <c:pt idx="12">
                    <c:v>Average</c:v>
                  </c:pt>
                </c:lvl>
              </c:multiLvlStrCache>
            </c:multiLvlStrRef>
          </c:cat>
          <c:val>
            <c:numRef>
              <c:f>'Figure 6.20'!$D$29:$D$43</c:f>
              <c:numCache>
                <c:formatCode>_("$"* #,##0.00_);_("$"* \(#,##0.00\);_("$"* "-"??_);_(@_)</c:formatCode>
                <c:ptCount val="15"/>
                <c:pt idx="0">
                  <c:v>460.25252393385551</c:v>
                </c:pt>
                <c:pt idx="1">
                  <c:v>396.40526315789475</c:v>
                </c:pt>
                <c:pt idx="2">
                  <c:v>350.77692996742672</c:v>
                </c:pt>
                <c:pt idx="3">
                  <c:v>712.03616821055721</c:v>
                </c:pt>
                <c:pt idx="4">
                  <c:v>536.24091834262185</c:v>
                </c:pt>
                <c:pt idx="5">
                  <c:v>606.88001072833481</c:v>
                </c:pt>
                <c:pt idx="6">
                  <c:v>582.98947670603673</c:v>
                </c:pt>
                <c:pt idx="7">
                  <c:v>475.23354311649013</c:v>
                </c:pt>
                <c:pt idx="8">
                  <c:v>564.24781138211381</c:v>
                </c:pt>
                <c:pt idx="9">
                  <c:v>1281.8878984238179</c:v>
                </c:pt>
                <c:pt idx="10">
                  <c:v>1092.2131016042781</c:v>
                </c:pt>
                <c:pt idx="11">
                  <c:v>1396.5957824933687</c:v>
                </c:pt>
                <c:pt idx="12">
                  <c:v>659.91811892012231</c:v>
                </c:pt>
                <c:pt idx="13">
                  <c:v>525.50602728203444</c:v>
                </c:pt>
                <c:pt idx="14">
                  <c:v>607.21551838605285</c:v>
                </c:pt>
              </c:numCache>
            </c:numRef>
          </c:val>
          <c:extLst>
            <c:ext xmlns:c16="http://schemas.microsoft.com/office/drawing/2014/chart" uri="{C3380CC4-5D6E-409C-BE32-E72D297353CC}">
              <c16:uniqueId val="{00000001-AC9B-4C61-AAAA-2465649264BC}"/>
            </c:ext>
          </c:extLst>
        </c:ser>
        <c:dLbls>
          <c:showLegendKey val="0"/>
          <c:showVal val="0"/>
          <c:showCatName val="0"/>
          <c:showSerName val="0"/>
          <c:showPercent val="0"/>
          <c:showBubbleSize val="0"/>
        </c:dLbls>
        <c:gapWidth val="60"/>
        <c:overlap val="-15"/>
        <c:axId val="786875528"/>
        <c:axId val="786876184"/>
      </c:barChart>
      <c:catAx>
        <c:axId val="786875528"/>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6184"/>
        <c:crosses val="autoZero"/>
        <c:auto val="1"/>
        <c:lblAlgn val="ctr"/>
        <c:lblOffset val="100"/>
        <c:noMultiLvlLbl val="0"/>
      </c:catAx>
      <c:valAx>
        <c:axId val="786876184"/>
        <c:scaling>
          <c:orientation val="minMax"/>
          <c:max val="18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Hardship debt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75528"/>
        <c:crosses val="autoZero"/>
        <c:crossBetween val="between"/>
        <c:majorUnit val="300"/>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Electricity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36-EAC1-4A8C-816A-5A4D1C747171}"/>
              </c:ext>
            </c:extLst>
          </c:dPt>
          <c:dPt>
            <c:idx val="1"/>
            <c:invertIfNegative val="0"/>
            <c:bubble3D val="0"/>
            <c:spPr>
              <a:solidFill>
                <a:srgbClr val="A61A32"/>
              </a:solidFill>
              <a:ln>
                <a:noFill/>
              </a:ln>
              <a:effectLst/>
            </c:spPr>
            <c:extLst>
              <c:ext xmlns:c16="http://schemas.microsoft.com/office/drawing/2014/chart" uri="{C3380CC4-5D6E-409C-BE32-E72D297353CC}">
                <c16:uniqueId val="{00000039-EAC1-4A8C-816A-5A4D1C747171}"/>
              </c:ext>
            </c:extLst>
          </c:dPt>
          <c:dPt>
            <c:idx val="2"/>
            <c:invertIfNegative val="0"/>
            <c:bubble3D val="0"/>
            <c:spPr>
              <a:solidFill>
                <a:srgbClr val="A61A32"/>
              </a:solidFill>
              <a:ln>
                <a:noFill/>
              </a:ln>
              <a:effectLst/>
            </c:spPr>
            <c:extLst>
              <c:ext xmlns:c16="http://schemas.microsoft.com/office/drawing/2014/chart" uri="{C3380CC4-5D6E-409C-BE32-E72D297353CC}">
                <c16:uniqueId val="{0000003B-EAC1-4A8C-816A-5A4D1C747171}"/>
              </c:ext>
            </c:extLst>
          </c:dPt>
          <c:dPt>
            <c:idx val="3"/>
            <c:invertIfNegative val="0"/>
            <c:bubble3D val="0"/>
            <c:spPr>
              <a:solidFill>
                <a:srgbClr val="A61A32"/>
              </a:solidFill>
              <a:ln>
                <a:noFill/>
              </a:ln>
              <a:effectLst/>
            </c:spPr>
            <c:extLst>
              <c:ext xmlns:c16="http://schemas.microsoft.com/office/drawing/2014/chart" uri="{C3380CC4-5D6E-409C-BE32-E72D297353CC}">
                <c16:uniqueId val="{00000040-EAC1-4A8C-816A-5A4D1C747171}"/>
              </c:ext>
            </c:extLst>
          </c:dPt>
          <c:dPt>
            <c:idx val="4"/>
            <c:invertIfNegative val="0"/>
            <c:bubble3D val="0"/>
            <c:spPr>
              <a:solidFill>
                <a:srgbClr val="A61A32"/>
              </a:solidFill>
              <a:ln>
                <a:noFill/>
              </a:ln>
              <a:effectLst/>
            </c:spPr>
            <c:extLst>
              <c:ext xmlns:c16="http://schemas.microsoft.com/office/drawing/2014/chart" uri="{C3380CC4-5D6E-409C-BE32-E72D297353CC}">
                <c16:uniqueId val="{00000045-EAC1-4A8C-816A-5A4D1C747171}"/>
              </c:ext>
            </c:extLst>
          </c:dPt>
          <c:dPt>
            <c:idx val="6"/>
            <c:invertIfNegative val="0"/>
            <c:bubble3D val="0"/>
            <c:spPr>
              <a:solidFill>
                <a:srgbClr val="33A3DC"/>
              </a:solidFill>
              <a:ln>
                <a:noFill/>
              </a:ln>
              <a:effectLst/>
            </c:spPr>
            <c:extLst>
              <c:ext xmlns:c16="http://schemas.microsoft.com/office/drawing/2014/chart" uri="{C3380CC4-5D6E-409C-BE32-E72D297353CC}">
                <c16:uniqueId val="{00000001-5590-4C75-9617-B9584042BE1A}"/>
              </c:ext>
            </c:extLst>
          </c:dPt>
          <c:dPt>
            <c:idx val="7"/>
            <c:invertIfNegative val="0"/>
            <c:bubble3D val="0"/>
            <c:spPr>
              <a:solidFill>
                <a:srgbClr val="33A3DC"/>
              </a:solidFill>
              <a:ln>
                <a:noFill/>
              </a:ln>
              <a:effectLst/>
            </c:spPr>
            <c:extLst>
              <c:ext xmlns:c16="http://schemas.microsoft.com/office/drawing/2014/chart" uri="{C3380CC4-5D6E-409C-BE32-E72D297353CC}">
                <c16:uniqueId val="{00000003-5590-4C75-9617-B9584042BE1A}"/>
              </c:ext>
            </c:extLst>
          </c:dPt>
          <c:dPt>
            <c:idx val="8"/>
            <c:invertIfNegative val="0"/>
            <c:bubble3D val="0"/>
            <c:spPr>
              <a:solidFill>
                <a:srgbClr val="33A3DC"/>
              </a:solidFill>
              <a:ln>
                <a:noFill/>
              </a:ln>
              <a:effectLst/>
            </c:spPr>
            <c:extLst>
              <c:ext xmlns:c16="http://schemas.microsoft.com/office/drawing/2014/chart" uri="{C3380CC4-5D6E-409C-BE32-E72D297353CC}">
                <c16:uniqueId val="{00000005-5590-4C75-9617-B9584042BE1A}"/>
              </c:ext>
            </c:extLst>
          </c:dPt>
          <c:dPt>
            <c:idx val="9"/>
            <c:invertIfNegative val="0"/>
            <c:bubble3D val="0"/>
            <c:spPr>
              <a:solidFill>
                <a:srgbClr val="33A3DC"/>
              </a:solidFill>
              <a:ln>
                <a:noFill/>
              </a:ln>
              <a:effectLst/>
            </c:spPr>
            <c:extLst>
              <c:ext xmlns:c16="http://schemas.microsoft.com/office/drawing/2014/chart" uri="{C3380CC4-5D6E-409C-BE32-E72D297353CC}">
                <c16:uniqueId val="{00000007-5590-4C75-9617-B9584042BE1A}"/>
              </c:ext>
            </c:extLst>
          </c:dPt>
          <c:dPt>
            <c:idx val="10"/>
            <c:invertIfNegative val="0"/>
            <c:bubble3D val="0"/>
            <c:spPr>
              <a:solidFill>
                <a:srgbClr val="33A3DC"/>
              </a:solidFill>
              <a:ln>
                <a:noFill/>
              </a:ln>
              <a:effectLst/>
            </c:spPr>
            <c:extLst>
              <c:ext xmlns:c16="http://schemas.microsoft.com/office/drawing/2014/chart" uri="{C3380CC4-5D6E-409C-BE32-E72D297353CC}">
                <c16:uniqueId val="{00000004-C853-41E4-A479-BEC32424BC92}"/>
              </c:ext>
            </c:extLst>
          </c:dPt>
          <c:dPt>
            <c:idx val="12"/>
            <c:invertIfNegative val="0"/>
            <c:bubble3D val="0"/>
            <c:spPr>
              <a:solidFill>
                <a:srgbClr val="16254C"/>
              </a:solidFill>
              <a:ln>
                <a:noFill/>
              </a:ln>
              <a:effectLst/>
            </c:spPr>
            <c:extLst>
              <c:ext xmlns:c16="http://schemas.microsoft.com/office/drawing/2014/chart" uri="{C3380CC4-5D6E-409C-BE32-E72D297353CC}">
                <c16:uniqueId val="{00000006-C853-41E4-A479-BEC32424BC92}"/>
              </c:ext>
            </c:extLst>
          </c:dPt>
          <c:dPt>
            <c:idx val="13"/>
            <c:invertIfNegative val="0"/>
            <c:bubble3D val="0"/>
            <c:spPr>
              <a:solidFill>
                <a:srgbClr val="16254C"/>
              </a:solidFill>
              <a:ln>
                <a:noFill/>
              </a:ln>
              <a:effectLst/>
            </c:spPr>
            <c:extLst>
              <c:ext xmlns:c16="http://schemas.microsoft.com/office/drawing/2014/chart" uri="{C3380CC4-5D6E-409C-BE32-E72D297353CC}">
                <c16:uniqueId val="{00000007-C853-41E4-A479-BEC32424BC92}"/>
              </c:ext>
            </c:extLst>
          </c:dPt>
          <c:dPt>
            <c:idx val="14"/>
            <c:invertIfNegative val="0"/>
            <c:bubble3D val="0"/>
            <c:spPr>
              <a:solidFill>
                <a:srgbClr val="16254C"/>
              </a:solidFill>
              <a:ln>
                <a:noFill/>
              </a:ln>
              <a:effectLst/>
            </c:spPr>
            <c:extLst>
              <c:ext xmlns:c16="http://schemas.microsoft.com/office/drawing/2014/chart" uri="{C3380CC4-5D6E-409C-BE32-E72D297353CC}">
                <c16:uniqueId val="{00000008-C853-41E4-A479-BEC32424BC92}"/>
              </c:ext>
            </c:extLst>
          </c:dPt>
          <c:dPt>
            <c:idx val="15"/>
            <c:invertIfNegative val="0"/>
            <c:bubble3D val="0"/>
            <c:spPr>
              <a:solidFill>
                <a:srgbClr val="16254C"/>
              </a:solidFill>
              <a:ln>
                <a:noFill/>
              </a:ln>
              <a:effectLst/>
            </c:spPr>
            <c:extLst>
              <c:ext xmlns:c16="http://schemas.microsoft.com/office/drawing/2014/chart" uri="{C3380CC4-5D6E-409C-BE32-E72D297353CC}">
                <c16:uniqueId val="{00000009-C853-41E4-A479-BEC32424BC92}"/>
              </c:ext>
            </c:extLst>
          </c:dPt>
          <c:dPt>
            <c:idx val="16"/>
            <c:invertIfNegative val="0"/>
            <c:bubble3D val="0"/>
            <c:spPr>
              <a:solidFill>
                <a:srgbClr val="16254C"/>
              </a:solidFill>
              <a:ln>
                <a:noFill/>
              </a:ln>
              <a:effectLst/>
            </c:spPr>
            <c:extLst>
              <c:ext xmlns:c16="http://schemas.microsoft.com/office/drawing/2014/chart" uri="{C3380CC4-5D6E-409C-BE32-E72D297353CC}">
                <c16:uniqueId val="{0000000A-C853-41E4-A479-BEC32424BC92}"/>
              </c:ext>
            </c:extLst>
          </c:dPt>
          <c:dPt>
            <c:idx val="18"/>
            <c:invertIfNegative val="0"/>
            <c:bubble3D val="0"/>
            <c:spPr>
              <a:solidFill>
                <a:srgbClr val="F2BE28"/>
              </a:solidFill>
              <a:ln>
                <a:noFill/>
              </a:ln>
              <a:effectLst/>
            </c:spPr>
            <c:extLst>
              <c:ext xmlns:c16="http://schemas.microsoft.com/office/drawing/2014/chart" uri="{C3380CC4-5D6E-409C-BE32-E72D297353CC}">
                <c16:uniqueId val="{00000011-AF6B-4137-A6DD-F794D8E81502}"/>
              </c:ext>
            </c:extLst>
          </c:dPt>
          <c:dPt>
            <c:idx val="19"/>
            <c:invertIfNegative val="0"/>
            <c:bubble3D val="0"/>
            <c:spPr>
              <a:solidFill>
                <a:srgbClr val="F2BE28"/>
              </a:solidFill>
              <a:ln>
                <a:noFill/>
              </a:ln>
              <a:effectLst/>
            </c:spPr>
            <c:extLst>
              <c:ext xmlns:c16="http://schemas.microsoft.com/office/drawing/2014/chart" uri="{C3380CC4-5D6E-409C-BE32-E72D297353CC}">
                <c16:uniqueId val="{00000017-5590-4C75-9617-B9584042BE1A}"/>
              </c:ext>
            </c:extLst>
          </c:dPt>
          <c:dPt>
            <c:idx val="20"/>
            <c:invertIfNegative val="0"/>
            <c:bubble3D val="0"/>
            <c:spPr>
              <a:solidFill>
                <a:srgbClr val="F2BE28"/>
              </a:solidFill>
              <a:ln>
                <a:noFill/>
              </a:ln>
              <a:effectLst/>
            </c:spPr>
            <c:extLst>
              <c:ext xmlns:c16="http://schemas.microsoft.com/office/drawing/2014/chart" uri="{C3380CC4-5D6E-409C-BE32-E72D297353CC}">
                <c16:uniqueId val="{0000000E-C853-41E4-A479-BEC32424BC92}"/>
              </c:ext>
            </c:extLst>
          </c:dPt>
          <c:dPt>
            <c:idx val="21"/>
            <c:invertIfNegative val="0"/>
            <c:bubble3D val="0"/>
            <c:spPr>
              <a:solidFill>
                <a:srgbClr val="F2BE28"/>
              </a:solidFill>
              <a:ln>
                <a:noFill/>
              </a:ln>
              <a:effectLst/>
            </c:spPr>
            <c:extLst>
              <c:ext xmlns:c16="http://schemas.microsoft.com/office/drawing/2014/chart" uri="{C3380CC4-5D6E-409C-BE32-E72D297353CC}">
                <c16:uniqueId val="{0000000F-C853-41E4-A479-BEC32424BC92}"/>
              </c:ext>
            </c:extLst>
          </c:dPt>
          <c:dPt>
            <c:idx val="22"/>
            <c:invertIfNegative val="0"/>
            <c:bubble3D val="0"/>
            <c:spPr>
              <a:solidFill>
                <a:srgbClr val="F2BE28"/>
              </a:solidFill>
              <a:ln>
                <a:noFill/>
              </a:ln>
              <a:effectLst/>
            </c:spPr>
            <c:extLst>
              <c:ext xmlns:c16="http://schemas.microsoft.com/office/drawing/2014/chart" uri="{C3380CC4-5D6E-409C-BE32-E72D297353CC}">
                <c16:uniqueId val="{00000010-C853-41E4-A479-BEC32424BC92}"/>
              </c:ext>
            </c:extLst>
          </c:dPt>
          <c:dPt>
            <c:idx val="24"/>
            <c:invertIfNegative val="0"/>
            <c:bubble3D val="0"/>
            <c:spPr>
              <a:solidFill>
                <a:schemeClr val="accent3"/>
              </a:solidFill>
              <a:ln>
                <a:noFill/>
              </a:ln>
              <a:effectLst/>
            </c:spPr>
            <c:extLst>
              <c:ext xmlns:c16="http://schemas.microsoft.com/office/drawing/2014/chart" uri="{C3380CC4-5D6E-409C-BE32-E72D297353CC}">
                <c16:uniqueId val="{00000012-C853-41E4-A479-BEC32424BC92}"/>
              </c:ext>
            </c:extLst>
          </c:dPt>
          <c:dPt>
            <c:idx val="25"/>
            <c:invertIfNegative val="0"/>
            <c:bubble3D val="0"/>
            <c:spPr>
              <a:solidFill>
                <a:schemeClr val="accent3"/>
              </a:solidFill>
              <a:ln>
                <a:noFill/>
              </a:ln>
              <a:effectLst/>
            </c:spPr>
            <c:extLst>
              <c:ext xmlns:c16="http://schemas.microsoft.com/office/drawing/2014/chart" uri="{C3380CC4-5D6E-409C-BE32-E72D297353CC}">
                <c16:uniqueId val="{0000001D-AC33-4F5A-90ED-9A7C6C68EE09}"/>
              </c:ext>
            </c:extLst>
          </c:dPt>
          <c:dPt>
            <c:idx val="26"/>
            <c:invertIfNegative val="0"/>
            <c:bubble3D val="0"/>
            <c:spPr>
              <a:solidFill>
                <a:schemeClr val="accent3"/>
              </a:solidFill>
              <a:ln>
                <a:noFill/>
              </a:ln>
              <a:effectLst/>
            </c:spPr>
            <c:extLst>
              <c:ext xmlns:c16="http://schemas.microsoft.com/office/drawing/2014/chart" uri="{C3380CC4-5D6E-409C-BE32-E72D297353CC}">
                <c16:uniqueId val="{0000001F-AC33-4F5A-90ED-9A7C6C68EE09}"/>
              </c:ext>
            </c:extLst>
          </c:dPt>
          <c:dPt>
            <c:idx val="27"/>
            <c:invertIfNegative val="0"/>
            <c:bubble3D val="0"/>
            <c:spPr>
              <a:solidFill>
                <a:schemeClr val="accent3"/>
              </a:solidFill>
              <a:ln>
                <a:noFill/>
              </a:ln>
              <a:effectLst/>
            </c:spPr>
            <c:extLst>
              <c:ext xmlns:c16="http://schemas.microsoft.com/office/drawing/2014/chart" uri="{C3380CC4-5D6E-409C-BE32-E72D297353CC}">
                <c16:uniqueId val="{0000001F-AF6B-4137-A6DD-F794D8E81502}"/>
              </c:ext>
            </c:extLst>
          </c:dPt>
          <c:dPt>
            <c:idx val="28"/>
            <c:invertIfNegative val="0"/>
            <c:bubble3D val="0"/>
            <c:spPr>
              <a:solidFill>
                <a:schemeClr val="accent3"/>
              </a:solidFill>
              <a:ln>
                <a:noFill/>
              </a:ln>
              <a:effectLst/>
            </c:spPr>
            <c:extLst>
              <c:ext xmlns:c16="http://schemas.microsoft.com/office/drawing/2014/chart" uri="{C3380CC4-5D6E-409C-BE32-E72D297353CC}">
                <c16:uniqueId val="{00000027-5590-4C75-9617-B9584042BE1A}"/>
              </c:ext>
            </c:extLst>
          </c:dPt>
          <c:dPt>
            <c:idx val="30"/>
            <c:invertIfNegative val="0"/>
            <c:bubble3D val="0"/>
            <c:spPr>
              <a:solidFill>
                <a:srgbClr val="673AB7"/>
              </a:solidFill>
              <a:ln>
                <a:noFill/>
              </a:ln>
              <a:effectLst/>
            </c:spPr>
            <c:extLst>
              <c:ext xmlns:c16="http://schemas.microsoft.com/office/drawing/2014/chart" uri="{C3380CC4-5D6E-409C-BE32-E72D297353CC}">
                <c16:uniqueId val="{00000019-C853-41E4-A479-BEC32424BC92}"/>
              </c:ext>
            </c:extLst>
          </c:dPt>
          <c:dPt>
            <c:idx val="31"/>
            <c:invertIfNegative val="0"/>
            <c:bubble3D val="0"/>
            <c:spPr>
              <a:solidFill>
                <a:srgbClr val="673AB7"/>
              </a:solidFill>
              <a:ln>
                <a:noFill/>
              </a:ln>
              <a:effectLst/>
            </c:spPr>
            <c:extLst>
              <c:ext xmlns:c16="http://schemas.microsoft.com/office/drawing/2014/chart" uri="{C3380CC4-5D6E-409C-BE32-E72D297353CC}">
                <c16:uniqueId val="{0000001A-C853-41E4-A479-BEC32424BC92}"/>
              </c:ext>
            </c:extLst>
          </c:dPt>
          <c:dPt>
            <c:idx val="32"/>
            <c:invertIfNegative val="0"/>
            <c:bubble3D val="0"/>
            <c:spPr>
              <a:solidFill>
                <a:srgbClr val="673AB7"/>
              </a:solidFill>
              <a:ln>
                <a:noFill/>
              </a:ln>
              <a:effectLst/>
            </c:spPr>
            <c:extLst>
              <c:ext xmlns:c16="http://schemas.microsoft.com/office/drawing/2014/chart" uri="{C3380CC4-5D6E-409C-BE32-E72D297353CC}">
                <c16:uniqueId val="{0000001B-C853-41E4-A479-BEC32424BC92}"/>
              </c:ext>
            </c:extLst>
          </c:dPt>
          <c:dPt>
            <c:idx val="33"/>
            <c:invertIfNegative val="0"/>
            <c:bubble3D val="0"/>
            <c:spPr>
              <a:solidFill>
                <a:srgbClr val="673AB7"/>
              </a:solidFill>
              <a:ln>
                <a:noFill/>
              </a:ln>
              <a:effectLst/>
            </c:spPr>
            <c:extLst>
              <c:ext xmlns:c16="http://schemas.microsoft.com/office/drawing/2014/chart" uri="{C3380CC4-5D6E-409C-BE32-E72D297353CC}">
                <c16:uniqueId val="{0000001C-C853-41E4-A479-BEC32424BC92}"/>
              </c:ext>
            </c:extLst>
          </c:dPt>
          <c:dPt>
            <c:idx val="34"/>
            <c:invertIfNegative val="0"/>
            <c:bubble3D val="0"/>
            <c:spPr>
              <a:solidFill>
                <a:srgbClr val="673AB7"/>
              </a:solidFill>
              <a:ln>
                <a:noFill/>
              </a:ln>
              <a:effectLst/>
            </c:spPr>
            <c:extLst>
              <c:ext xmlns:c16="http://schemas.microsoft.com/office/drawing/2014/chart" uri="{C3380CC4-5D6E-409C-BE32-E72D297353CC}">
                <c16:uniqueId val="{0000001D-C853-41E4-A479-BEC32424BC92}"/>
              </c:ext>
            </c:extLst>
          </c:dPt>
          <c:cat>
            <c:multiLvlStrRef>
              <c:f>'Figure 6.21'!$A$62:$B$96</c:f>
              <c:multiLvlStrCache>
                <c:ptCount val="35"/>
                <c:lvl>
                  <c:pt idx="0">
                    <c:v>2015</c:v>
                  </c:pt>
                  <c:pt idx="1">
                    <c:v>2016</c:v>
                  </c:pt>
                  <c:pt idx="2">
                    <c:v>2017</c:v>
                  </c:pt>
                  <c:pt idx="3">
                    <c:v>2018</c:v>
                  </c:pt>
                  <c:pt idx="4">
                    <c:v>2019</c:v>
                  </c:pt>
                  <c:pt idx="6">
                    <c:v>2015</c:v>
                  </c:pt>
                  <c:pt idx="7">
                    <c:v>2016</c:v>
                  </c:pt>
                  <c:pt idx="8">
                    <c:v>2017</c:v>
                  </c:pt>
                  <c:pt idx="9">
                    <c:v>2018</c:v>
                  </c:pt>
                  <c:pt idx="10">
                    <c:v>2019</c:v>
                  </c:pt>
                  <c:pt idx="12">
                    <c:v>2015</c:v>
                  </c:pt>
                  <c:pt idx="13">
                    <c:v>2016</c:v>
                  </c:pt>
                  <c:pt idx="14">
                    <c:v>2017</c:v>
                  </c:pt>
                  <c:pt idx="15">
                    <c:v>2018</c:v>
                  </c:pt>
                  <c:pt idx="16">
                    <c:v>2019</c:v>
                  </c:pt>
                  <c:pt idx="18">
                    <c:v>2015</c:v>
                  </c:pt>
                  <c:pt idx="19">
                    <c:v>2016</c:v>
                  </c:pt>
                  <c:pt idx="20">
                    <c:v>2017</c:v>
                  </c:pt>
                  <c:pt idx="21">
                    <c:v>2018</c:v>
                  </c:pt>
                  <c:pt idx="22">
                    <c:v>2019</c:v>
                  </c:pt>
                  <c:pt idx="24">
                    <c:v>2015</c:v>
                  </c:pt>
                  <c:pt idx="25">
                    <c:v>2016</c:v>
                  </c:pt>
                  <c:pt idx="26">
                    <c:v>2017</c:v>
                  </c:pt>
                  <c:pt idx="27">
                    <c:v>2018</c:v>
                  </c:pt>
                  <c:pt idx="28">
                    <c:v>2019</c:v>
                  </c:pt>
                  <c:pt idx="30">
                    <c:v>2015</c:v>
                  </c:pt>
                  <c:pt idx="31">
                    <c:v>2016</c:v>
                  </c:pt>
                  <c:pt idx="32">
                    <c:v>2017</c:v>
                  </c:pt>
                  <c:pt idx="33">
                    <c:v>2018</c:v>
                  </c:pt>
                  <c:pt idx="34">
                    <c:v>2019</c:v>
                  </c:pt>
                </c:lvl>
                <c:lvl>
                  <c:pt idx="0">
                    <c:v>Queensland</c:v>
                  </c:pt>
                  <c:pt idx="6">
                    <c:v>NSW</c:v>
                  </c:pt>
                  <c:pt idx="12">
                    <c:v>Victoria</c:v>
                  </c:pt>
                  <c:pt idx="18">
                    <c:v>South Australia</c:v>
                  </c:pt>
                  <c:pt idx="24">
                    <c:v>Tasmania</c:v>
                  </c:pt>
                  <c:pt idx="30">
                    <c:v>ACT</c:v>
                  </c:pt>
                </c:lvl>
              </c:multiLvlStrCache>
            </c:multiLvlStrRef>
          </c:cat>
          <c:val>
            <c:numRef>
              <c:f>'Figure 6.21'!$C$62:$C$96</c:f>
              <c:numCache>
                <c:formatCode>0.00</c:formatCode>
                <c:ptCount val="35"/>
                <c:pt idx="0">
                  <c:v>0.63434418533716508</c:v>
                </c:pt>
                <c:pt idx="1">
                  <c:v>1.0771398446031608</c:v>
                </c:pt>
                <c:pt idx="2">
                  <c:v>1.3290124715319285</c:v>
                </c:pt>
                <c:pt idx="3">
                  <c:v>1.5143030006050213</c:v>
                </c:pt>
                <c:pt idx="4">
                  <c:v>1.1918480648385721</c:v>
                </c:pt>
                <c:pt idx="6">
                  <c:v>1.0401781219620483</c:v>
                </c:pt>
                <c:pt idx="7">
                  <c:v>0.79576254083226583</c:v>
                </c:pt>
                <c:pt idx="8">
                  <c:v>0.95384826999305194</c:v>
                </c:pt>
                <c:pt idx="9">
                  <c:v>1.0924551978489554</c:v>
                </c:pt>
                <c:pt idx="10">
                  <c:v>0.84998953448853376</c:v>
                </c:pt>
                <c:pt idx="12">
                  <c:v>1.4500000000000002</c:v>
                </c:pt>
                <c:pt idx="13">
                  <c:v>1.34</c:v>
                </c:pt>
                <c:pt idx="14">
                  <c:v>1.1599999999999999</c:v>
                </c:pt>
                <c:pt idx="15">
                  <c:v>1.34</c:v>
                </c:pt>
                <c:pt idx="16">
                  <c:v>0.89</c:v>
                </c:pt>
                <c:pt idx="18">
                  <c:v>1.4052217031922771</c:v>
                </c:pt>
                <c:pt idx="19">
                  <c:v>1.2767633302893302</c:v>
                </c:pt>
                <c:pt idx="20">
                  <c:v>1.3984536129544811</c:v>
                </c:pt>
                <c:pt idx="21">
                  <c:v>1.4555730972428595</c:v>
                </c:pt>
                <c:pt idx="22">
                  <c:v>1.1947300320608838</c:v>
                </c:pt>
                <c:pt idx="24">
                  <c:v>0.46167894837435491</c:v>
                </c:pt>
                <c:pt idx="25">
                  <c:v>0.44750923014098859</c:v>
                </c:pt>
                <c:pt idx="26">
                  <c:v>0.37666352780393497</c:v>
                </c:pt>
                <c:pt idx="27">
                  <c:v>0.33985301871869233</c:v>
                </c:pt>
                <c:pt idx="28">
                  <c:v>0.22245724080084606</c:v>
                </c:pt>
                <c:pt idx="30">
                  <c:v>0.25023112480739601</c:v>
                </c:pt>
                <c:pt idx="31">
                  <c:v>0.26442438004830715</c:v>
                </c:pt>
                <c:pt idx="32">
                  <c:v>0.24294117647058822</c:v>
                </c:pt>
                <c:pt idx="33">
                  <c:v>0.35450789010255407</c:v>
                </c:pt>
                <c:pt idx="34">
                  <c:v>0.32785775149398172</c:v>
                </c:pt>
              </c:numCache>
            </c:numRef>
          </c:val>
          <c:extLst>
            <c:ext xmlns:c16="http://schemas.microsoft.com/office/drawing/2014/chart" uri="{C3380CC4-5D6E-409C-BE32-E72D297353CC}">
              <c16:uniqueId val="{00000000-C853-41E4-A479-BEC32424BC92}"/>
            </c:ext>
          </c:extLst>
        </c:ser>
        <c:dLbls>
          <c:showLegendKey val="0"/>
          <c:showVal val="0"/>
          <c:showCatName val="0"/>
          <c:showSerName val="0"/>
          <c:showPercent val="0"/>
          <c:showBubbleSize val="0"/>
        </c:dLbls>
        <c:gapWidth val="20"/>
        <c:overlap val="100"/>
        <c:axId val="732697032"/>
        <c:axId val="732704576"/>
      </c:barChart>
      <c:catAx>
        <c:axId val="73269703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2704576"/>
        <c:crosses val="autoZero"/>
        <c:auto val="1"/>
        <c:lblAlgn val="ctr"/>
        <c:lblOffset val="100"/>
        <c:noMultiLvlLbl val="0"/>
      </c:catAx>
      <c:valAx>
        <c:axId val="732704576"/>
        <c:scaling>
          <c:orientation val="minMax"/>
          <c:max val="1.6"/>
          <c:min val="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2697032"/>
        <c:crosses val="autoZero"/>
        <c:crossBetween val="between"/>
        <c:majorUnit val="0.4"/>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395753968253967E-2"/>
          <c:y val="0.1458862847222222"/>
          <c:w val="0.88411249999999997"/>
          <c:h val="0.644484375"/>
        </c:manualLayout>
      </c:layout>
      <c:barChart>
        <c:barDir val="col"/>
        <c:grouping val="stacked"/>
        <c:varyColors val="0"/>
        <c:ser>
          <c:idx val="1"/>
          <c:order val="0"/>
          <c:spPr>
            <a:solidFill>
              <a:schemeClr val="accent2"/>
            </a:solidFill>
            <a:ln>
              <a:noFill/>
            </a:ln>
            <a:effectLst/>
          </c:spPr>
          <c:invertIfNegative val="0"/>
          <c:dPt>
            <c:idx val="0"/>
            <c:invertIfNegative val="0"/>
            <c:bubble3D val="0"/>
            <c:spPr>
              <a:solidFill>
                <a:srgbClr val="A61A32"/>
              </a:solidFill>
              <a:ln>
                <a:noFill/>
              </a:ln>
              <a:effectLst/>
            </c:spPr>
            <c:extLst>
              <c:ext xmlns:c16="http://schemas.microsoft.com/office/drawing/2014/chart" uri="{C3380CC4-5D6E-409C-BE32-E72D297353CC}">
                <c16:uniqueId val="{00000040-203F-4C23-AF7C-29DB43285B3B}"/>
              </c:ext>
            </c:extLst>
          </c:dPt>
          <c:dPt>
            <c:idx val="1"/>
            <c:invertIfNegative val="0"/>
            <c:bubble3D val="0"/>
            <c:spPr>
              <a:solidFill>
                <a:srgbClr val="A61A32"/>
              </a:solidFill>
              <a:ln>
                <a:noFill/>
              </a:ln>
              <a:effectLst/>
            </c:spPr>
            <c:extLst>
              <c:ext xmlns:c16="http://schemas.microsoft.com/office/drawing/2014/chart" uri="{C3380CC4-5D6E-409C-BE32-E72D297353CC}">
                <c16:uniqueId val="{0000003F-203F-4C23-AF7C-29DB43285B3B}"/>
              </c:ext>
            </c:extLst>
          </c:dPt>
          <c:dPt>
            <c:idx val="2"/>
            <c:invertIfNegative val="0"/>
            <c:bubble3D val="0"/>
            <c:spPr>
              <a:solidFill>
                <a:srgbClr val="A61A32"/>
              </a:solidFill>
              <a:ln>
                <a:noFill/>
              </a:ln>
              <a:effectLst/>
            </c:spPr>
            <c:extLst>
              <c:ext xmlns:c16="http://schemas.microsoft.com/office/drawing/2014/chart" uri="{C3380CC4-5D6E-409C-BE32-E72D297353CC}">
                <c16:uniqueId val="{0000003E-203F-4C23-AF7C-29DB43285B3B}"/>
              </c:ext>
            </c:extLst>
          </c:dPt>
          <c:dPt>
            <c:idx val="3"/>
            <c:invertIfNegative val="0"/>
            <c:bubble3D val="0"/>
            <c:spPr>
              <a:solidFill>
                <a:srgbClr val="A61A32"/>
              </a:solidFill>
              <a:ln>
                <a:noFill/>
              </a:ln>
              <a:effectLst/>
            </c:spPr>
            <c:extLst>
              <c:ext xmlns:c16="http://schemas.microsoft.com/office/drawing/2014/chart" uri="{C3380CC4-5D6E-409C-BE32-E72D297353CC}">
                <c16:uniqueId val="{0000003C-203F-4C23-AF7C-29DB43285B3B}"/>
              </c:ext>
            </c:extLst>
          </c:dPt>
          <c:dPt>
            <c:idx val="4"/>
            <c:invertIfNegative val="0"/>
            <c:bubble3D val="0"/>
            <c:spPr>
              <a:solidFill>
                <a:srgbClr val="A61A32"/>
              </a:solidFill>
              <a:ln>
                <a:noFill/>
              </a:ln>
              <a:effectLst/>
            </c:spPr>
            <c:extLst>
              <c:ext xmlns:c16="http://schemas.microsoft.com/office/drawing/2014/chart" uri="{C3380CC4-5D6E-409C-BE32-E72D297353CC}">
                <c16:uniqueId val="{0000003D-203F-4C23-AF7C-29DB43285B3B}"/>
              </c:ext>
            </c:extLst>
          </c:dPt>
          <c:dPt>
            <c:idx val="6"/>
            <c:invertIfNegative val="0"/>
            <c:bubble3D val="0"/>
            <c:spPr>
              <a:solidFill>
                <a:srgbClr val="33A3DC"/>
              </a:solidFill>
              <a:ln>
                <a:noFill/>
              </a:ln>
              <a:effectLst/>
            </c:spPr>
            <c:extLst>
              <c:ext xmlns:c16="http://schemas.microsoft.com/office/drawing/2014/chart" uri="{C3380CC4-5D6E-409C-BE32-E72D297353CC}">
                <c16:uniqueId val="{0000002B-1AD1-4A8A-B5B6-9DF70C299CFD}"/>
              </c:ext>
            </c:extLst>
          </c:dPt>
          <c:dPt>
            <c:idx val="7"/>
            <c:invertIfNegative val="0"/>
            <c:bubble3D val="0"/>
            <c:spPr>
              <a:solidFill>
                <a:srgbClr val="33A3DC"/>
              </a:solidFill>
              <a:ln>
                <a:noFill/>
              </a:ln>
              <a:effectLst/>
            </c:spPr>
            <c:extLst>
              <c:ext xmlns:c16="http://schemas.microsoft.com/office/drawing/2014/chart" uri="{C3380CC4-5D6E-409C-BE32-E72D297353CC}">
                <c16:uniqueId val="{00000032-1AD1-4A8A-B5B6-9DF70C299CFD}"/>
              </c:ext>
            </c:extLst>
          </c:dPt>
          <c:dPt>
            <c:idx val="8"/>
            <c:invertIfNegative val="0"/>
            <c:bubble3D val="0"/>
            <c:spPr>
              <a:solidFill>
                <a:srgbClr val="33A3DC"/>
              </a:solidFill>
              <a:ln>
                <a:noFill/>
              </a:ln>
              <a:effectLst/>
            </c:spPr>
            <c:extLst>
              <c:ext xmlns:c16="http://schemas.microsoft.com/office/drawing/2014/chart" uri="{C3380CC4-5D6E-409C-BE32-E72D297353CC}">
                <c16:uniqueId val="{00000036-1AD1-4A8A-B5B6-9DF70C299CFD}"/>
              </c:ext>
            </c:extLst>
          </c:dPt>
          <c:dPt>
            <c:idx val="9"/>
            <c:invertIfNegative val="0"/>
            <c:bubble3D val="0"/>
            <c:spPr>
              <a:solidFill>
                <a:srgbClr val="33A3DC"/>
              </a:solidFill>
              <a:ln>
                <a:noFill/>
              </a:ln>
              <a:effectLst/>
            </c:spPr>
            <c:extLst>
              <c:ext xmlns:c16="http://schemas.microsoft.com/office/drawing/2014/chart" uri="{C3380CC4-5D6E-409C-BE32-E72D297353CC}">
                <c16:uniqueId val="{0000003A-1AD1-4A8A-B5B6-9DF70C299CFD}"/>
              </c:ext>
            </c:extLst>
          </c:dPt>
          <c:dPt>
            <c:idx val="10"/>
            <c:invertIfNegative val="0"/>
            <c:bubble3D val="0"/>
            <c:spPr>
              <a:solidFill>
                <a:srgbClr val="33A3DC"/>
              </a:solidFill>
              <a:ln>
                <a:noFill/>
              </a:ln>
              <a:effectLst/>
            </c:spPr>
            <c:extLst>
              <c:ext xmlns:c16="http://schemas.microsoft.com/office/drawing/2014/chart" uri="{C3380CC4-5D6E-409C-BE32-E72D297353CC}">
                <c16:uniqueId val="{0000003D-1AD1-4A8A-B5B6-9DF70C299CFD}"/>
              </c:ext>
            </c:extLst>
          </c:dPt>
          <c:dPt>
            <c:idx val="12"/>
            <c:invertIfNegative val="0"/>
            <c:bubble3D val="0"/>
            <c:spPr>
              <a:solidFill>
                <a:srgbClr val="16254C"/>
              </a:solidFill>
              <a:ln>
                <a:noFill/>
              </a:ln>
              <a:effectLst/>
            </c:spPr>
            <c:extLst>
              <c:ext xmlns:c16="http://schemas.microsoft.com/office/drawing/2014/chart" uri="{C3380CC4-5D6E-409C-BE32-E72D297353CC}">
                <c16:uniqueId val="{0000000B-6570-4007-993F-DB88604BC86E}"/>
              </c:ext>
            </c:extLst>
          </c:dPt>
          <c:dPt>
            <c:idx val="13"/>
            <c:invertIfNegative val="0"/>
            <c:bubble3D val="0"/>
            <c:spPr>
              <a:solidFill>
                <a:srgbClr val="16254C"/>
              </a:solidFill>
              <a:ln>
                <a:noFill/>
              </a:ln>
              <a:effectLst/>
            </c:spPr>
            <c:extLst>
              <c:ext xmlns:c16="http://schemas.microsoft.com/office/drawing/2014/chart" uri="{C3380CC4-5D6E-409C-BE32-E72D297353CC}">
                <c16:uniqueId val="{0000000D-6570-4007-993F-DB88604BC86E}"/>
              </c:ext>
            </c:extLst>
          </c:dPt>
          <c:dPt>
            <c:idx val="14"/>
            <c:invertIfNegative val="0"/>
            <c:bubble3D val="0"/>
            <c:spPr>
              <a:solidFill>
                <a:srgbClr val="16254C"/>
              </a:solidFill>
              <a:ln>
                <a:noFill/>
              </a:ln>
              <a:effectLst/>
            </c:spPr>
            <c:extLst>
              <c:ext xmlns:c16="http://schemas.microsoft.com/office/drawing/2014/chart" uri="{C3380CC4-5D6E-409C-BE32-E72D297353CC}">
                <c16:uniqueId val="{0000000F-6570-4007-993F-DB88604BC86E}"/>
              </c:ext>
            </c:extLst>
          </c:dPt>
          <c:dPt>
            <c:idx val="15"/>
            <c:invertIfNegative val="0"/>
            <c:bubble3D val="0"/>
            <c:spPr>
              <a:solidFill>
                <a:srgbClr val="16254C"/>
              </a:solidFill>
              <a:ln>
                <a:noFill/>
              </a:ln>
              <a:effectLst/>
            </c:spPr>
            <c:extLst>
              <c:ext xmlns:c16="http://schemas.microsoft.com/office/drawing/2014/chart" uri="{C3380CC4-5D6E-409C-BE32-E72D297353CC}">
                <c16:uniqueId val="{00000011-6570-4007-993F-DB88604BC86E}"/>
              </c:ext>
            </c:extLst>
          </c:dPt>
          <c:dPt>
            <c:idx val="16"/>
            <c:invertIfNegative val="0"/>
            <c:bubble3D val="0"/>
            <c:spPr>
              <a:solidFill>
                <a:srgbClr val="16254C"/>
              </a:solidFill>
              <a:ln>
                <a:noFill/>
              </a:ln>
              <a:effectLst/>
            </c:spPr>
            <c:extLst>
              <c:ext xmlns:c16="http://schemas.microsoft.com/office/drawing/2014/chart" uri="{C3380CC4-5D6E-409C-BE32-E72D297353CC}">
                <c16:uniqueId val="{00000013-6570-4007-993F-DB88604BC86E}"/>
              </c:ext>
            </c:extLst>
          </c:dPt>
          <c:dPt>
            <c:idx val="18"/>
            <c:invertIfNegative val="0"/>
            <c:bubble3D val="0"/>
            <c:spPr>
              <a:solidFill>
                <a:srgbClr val="F2BE28"/>
              </a:solidFill>
              <a:ln>
                <a:noFill/>
              </a:ln>
              <a:effectLst/>
            </c:spPr>
            <c:extLst>
              <c:ext xmlns:c16="http://schemas.microsoft.com/office/drawing/2014/chart" uri="{C3380CC4-5D6E-409C-BE32-E72D297353CC}">
                <c16:uniqueId val="{00000015-6570-4007-993F-DB88604BC86E}"/>
              </c:ext>
            </c:extLst>
          </c:dPt>
          <c:dPt>
            <c:idx val="19"/>
            <c:invertIfNegative val="0"/>
            <c:bubble3D val="0"/>
            <c:spPr>
              <a:solidFill>
                <a:srgbClr val="F2BE28"/>
              </a:solidFill>
              <a:ln>
                <a:noFill/>
              </a:ln>
              <a:effectLst/>
            </c:spPr>
            <c:extLst>
              <c:ext xmlns:c16="http://schemas.microsoft.com/office/drawing/2014/chart" uri="{C3380CC4-5D6E-409C-BE32-E72D297353CC}">
                <c16:uniqueId val="{00000017-6570-4007-993F-DB88604BC86E}"/>
              </c:ext>
            </c:extLst>
          </c:dPt>
          <c:dPt>
            <c:idx val="20"/>
            <c:invertIfNegative val="0"/>
            <c:bubble3D val="0"/>
            <c:spPr>
              <a:solidFill>
                <a:srgbClr val="F2BE28"/>
              </a:solidFill>
              <a:ln>
                <a:noFill/>
              </a:ln>
              <a:effectLst/>
            </c:spPr>
            <c:extLst>
              <c:ext xmlns:c16="http://schemas.microsoft.com/office/drawing/2014/chart" uri="{C3380CC4-5D6E-409C-BE32-E72D297353CC}">
                <c16:uniqueId val="{0000000D-2721-4CCA-B81E-66E66516066C}"/>
              </c:ext>
            </c:extLst>
          </c:dPt>
          <c:dPt>
            <c:idx val="21"/>
            <c:invertIfNegative val="0"/>
            <c:bubble3D val="0"/>
            <c:spPr>
              <a:solidFill>
                <a:srgbClr val="F2BE28"/>
              </a:solidFill>
              <a:ln>
                <a:noFill/>
              </a:ln>
              <a:effectLst/>
            </c:spPr>
            <c:extLst>
              <c:ext xmlns:c16="http://schemas.microsoft.com/office/drawing/2014/chart" uri="{C3380CC4-5D6E-409C-BE32-E72D297353CC}">
                <c16:uniqueId val="{0000000E-2721-4CCA-B81E-66E66516066C}"/>
              </c:ext>
            </c:extLst>
          </c:dPt>
          <c:dPt>
            <c:idx val="22"/>
            <c:invertIfNegative val="0"/>
            <c:bubble3D val="0"/>
            <c:spPr>
              <a:solidFill>
                <a:srgbClr val="F2BE28"/>
              </a:solidFill>
              <a:ln>
                <a:noFill/>
              </a:ln>
              <a:effectLst/>
            </c:spPr>
            <c:extLst>
              <c:ext xmlns:c16="http://schemas.microsoft.com/office/drawing/2014/chart" uri="{C3380CC4-5D6E-409C-BE32-E72D297353CC}">
                <c16:uniqueId val="{0000000F-2721-4CCA-B81E-66E66516066C}"/>
              </c:ext>
            </c:extLst>
          </c:dPt>
          <c:dPt>
            <c:idx val="24"/>
            <c:invertIfNegative val="0"/>
            <c:bubble3D val="0"/>
            <c:spPr>
              <a:solidFill>
                <a:srgbClr val="673AB7"/>
              </a:solidFill>
              <a:ln>
                <a:noFill/>
              </a:ln>
              <a:effectLst/>
            </c:spPr>
            <c:extLst>
              <c:ext xmlns:c16="http://schemas.microsoft.com/office/drawing/2014/chart" uri="{C3380CC4-5D6E-409C-BE32-E72D297353CC}">
                <c16:uniqueId val="{00000017-2721-4CCA-B81E-66E66516066C}"/>
              </c:ext>
            </c:extLst>
          </c:dPt>
          <c:dPt>
            <c:idx val="25"/>
            <c:invertIfNegative val="0"/>
            <c:bubble3D val="0"/>
            <c:spPr>
              <a:solidFill>
                <a:srgbClr val="673AB7"/>
              </a:solidFill>
              <a:ln>
                <a:noFill/>
              </a:ln>
              <a:effectLst/>
            </c:spPr>
            <c:extLst>
              <c:ext xmlns:c16="http://schemas.microsoft.com/office/drawing/2014/chart" uri="{C3380CC4-5D6E-409C-BE32-E72D297353CC}">
                <c16:uniqueId val="{00000018-2721-4CCA-B81E-66E66516066C}"/>
              </c:ext>
            </c:extLst>
          </c:dPt>
          <c:dPt>
            <c:idx val="26"/>
            <c:invertIfNegative val="0"/>
            <c:bubble3D val="0"/>
            <c:spPr>
              <a:solidFill>
                <a:srgbClr val="673AB7"/>
              </a:solidFill>
              <a:ln>
                <a:noFill/>
              </a:ln>
              <a:effectLst/>
            </c:spPr>
            <c:extLst>
              <c:ext xmlns:c16="http://schemas.microsoft.com/office/drawing/2014/chart" uri="{C3380CC4-5D6E-409C-BE32-E72D297353CC}">
                <c16:uniqueId val="{00000019-2721-4CCA-B81E-66E66516066C}"/>
              </c:ext>
            </c:extLst>
          </c:dPt>
          <c:dPt>
            <c:idx val="27"/>
            <c:invertIfNegative val="0"/>
            <c:bubble3D val="0"/>
            <c:spPr>
              <a:solidFill>
                <a:srgbClr val="673AB7"/>
              </a:solidFill>
              <a:ln>
                <a:noFill/>
              </a:ln>
              <a:effectLst/>
            </c:spPr>
            <c:extLst>
              <c:ext xmlns:c16="http://schemas.microsoft.com/office/drawing/2014/chart" uri="{C3380CC4-5D6E-409C-BE32-E72D297353CC}">
                <c16:uniqueId val="{0000001A-2721-4CCA-B81E-66E66516066C}"/>
              </c:ext>
            </c:extLst>
          </c:dPt>
          <c:dPt>
            <c:idx val="28"/>
            <c:invertIfNegative val="0"/>
            <c:bubble3D val="0"/>
            <c:spPr>
              <a:solidFill>
                <a:srgbClr val="673AB7"/>
              </a:solidFill>
              <a:ln>
                <a:noFill/>
              </a:ln>
              <a:effectLst/>
            </c:spPr>
            <c:extLst>
              <c:ext xmlns:c16="http://schemas.microsoft.com/office/drawing/2014/chart" uri="{C3380CC4-5D6E-409C-BE32-E72D297353CC}">
                <c16:uniqueId val="{0000001B-2721-4CCA-B81E-66E66516066C}"/>
              </c:ext>
            </c:extLst>
          </c:dPt>
          <c:cat>
            <c:multiLvlStrRef>
              <c:extLst>
                <c:ext xmlns:c15="http://schemas.microsoft.com/office/drawing/2012/chart" uri="{02D57815-91ED-43cb-92C2-25804820EDAC}">
                  <c15:fullRef>
                    <c15:sqref>'Figure 6.21'!$A$62:$B$96</c15:sqref>
                  </c15:fullRef>
                </c:ext>
              </c:extLst>
              <c:f>('Figure 6.21'!$A$62:$B$85,'Figure 6.21'!$A$92:$B$96)</c:f>
              <c:multiLvlStrCache>
                <c:ptCount val="29"/>
                <c:lvl>
                  <c:pt idx="0">
                    <c:v>2015</c:v>
                  </c:pt>
                  <c:pt idx="1">
                    <c:v>2016</c:v>
                  </c:pt>
                  <c:pt idx="2">
                    <c:v>2017</c:v>
                  </c:pt>
                  <c:pt idx="3">
                    <c:v>2018</c:v>
                  </c:pt>
                  <c:pt idx="4">
                    <c:v>2019</c:v>
                  </c:pt>
                  <c:pt idx="6">
                    <c:v>2015</c:v>
                  </c:pt>
                  <c:pt idx="7">
                    <c:v>2016</c:v>
                  </c:pt>
                  <c:pt idx="8">
                    <c:v>2017</c:v>
                  </c:pt>
                  <c:pt idx="9">
                    <c:v>2018</c:v>
                  </c:pt>
                  <c:pt idx="10">
                    <c:v>2019</c:v>
                  </c:pt>
                  <c:pt idx="12">
                    <c:v>2015</c:v>
                  </c:pt>
                  <c:pt idx="13">
                    <c:v>2016</c:v>
                  </c:pt>
                  <c:pt idx="14">
                    <c:v>2017</c:v>
                  </c:pt>
                  <c:pt idx="15">
                    <c:v>2018</c:v>
                  </c:pt>
                  <c:pt idx="16">
                    <c:v>2019</c:v>
                  </c:pt>
                  <c:pt idx="18">
                    <c:v>2015</c:v>
                  </c:pt>
                  <c:pt idx="19">
                    <c:v>2016</c:v>
                  </c:pt>
                  <c:pt idx="20">
                    <c:v>2017</c:v>
                  </c:pt>
                  <c:pt idx="21">
                    <c:v>2018</c:v>
                  </c:pt>
                  <c:pt idx="22">
                    <c:v>2019</c:v>
                  </c:pt>
                  <c:pt idx="24">
                    <c:v>2015</c:v>
                  </c:pt>
                  <c:pt idx="25">
                    <c:v>2016</c:v>
                  </c:pt>
                  <c:pt idx="26">
                    <c:v>2017</c:v>
                  </c:pt>
                  <c:pt idx="27">
                    <c:v>2018</c:v>
                  </c:pt>
                  <c:pt idx="28">
                    <c:v>2019</c:v>
                  </c:pt>
                </c:lvl>
                <c:lvl>
                  <c:pt idx="0">
                    <c:v>Queensland</c:v>
                  </c:pt>
                  <c:pt idx="6">
                    <c:v>NSW</c:v>
                  </c:pt>
                  <c:pt idx="12">
                    <c:v>Victoria</c:v>
                  </c:pt>
                  <c:pt idx="18">
                    <c:v>South Australia</c:v>
                  </c:pt>
                  <c:pt idx="24">
                    <c:v>ACT</c:v>
                  </c:pt>
                </c:lvl>
              </c:multiLvlStrCache>
            </c:multiLvlStrRef>
          </c:cat>
          <c:val>
            <c:numRef>
              <c:extLst>
                <c:ext xmlns:c15="http://schemas.microsoft.com/office/drawing/2012/chart" uri="{02D57815-91ED-43cb-92C2-25804820EDAC}">
                  <c15:fullRef>
                    <c15:sqref>'Figure 6.21'!$D$62:$D$96</c15:sqref>
                  </c15:fullRef>
                </c:ext>
              </c:extLst>
              <c:f>('Figure 6.21'!$D$62:$D$85,'Figure 6.21'!$D$92:$D$96)</c:f>
              <c:numCache>
                <c:formatCode>0.00</c:formatCode>
                <c:ptCount val="29"/>
                <c:pt idx="0">
                  <c:v>0.4740112069792507</c:v>
                </c:pt>
                <c:pt idx="1">
                  <c:v>0.57280108029730314</c:v>
                </c:pt>
                <c:pt idx="2">
                  <c:v>0.68803454991955293</c:v>
                </c:pt>
                <c:pt idx="3">
                  <c:v>0.98629822612360285</c:v>
                </c:pt>
                <c:pt idx="4">
                  <c:v>0.83004455760661999</c:v>
                </c:pt>
                <c:pt idx="6">
                  <c:v>0.59107387416418278</c:v>
                </c:pt>
                <c:pt idx="7">
                  <c:v>0.40064752706891593</c:v>
                </c:pt>
                <c:pt idx="8">
                  <c:v>0.4453083851508296</c:v>
                </c:pt>
                <c:pt idx="9">
                  <c:v>0.34881539284804336</c:v>
                </c:pt>
                <c:pt idx="10">
                  <c:v>0.24405897060818621</c:v>
                </c:pt>
                <c:pt idx="12">
                  <c:v>1.2</c:v>
                </c:pt>
                <c:pt idx="13">
                  <c:v>1.28</c:v>
                </c:pt>
                <c:pt idx="14">
                  <c:v>0.91</c:v>
                </c:pt>
                <c:pt idx="15">
                  <c:v>1.1100000000000001</c:v>
                </c:pt>
                <c:pt idx="16">
                  <c:v>0.69</c:v>
                </c:pt>
                <c:pt idx="18">
                  <c:v>1.2462535823409733</c:v>
                </c:pt>
                <c:pt idx="19">
                  <c:v>0.92771075639109679</c:v>
                </c:pt>
                <c:pt idx="20">
                  <c:v>0.97733791767186529</c:v>
                </c:pt>
                <c:pt idx="21">
                  <c:v>0.96840779484308848</c:v>
                </c:pt>
                <c:pt idx="22">
                  <c:v>0.7413400182315405</c:v>
                </c:pt>
                <c:pt idx="24">
                  <c:v>1.0973550928531233</c:v>
                </c:pt>
                <c:pt idx="25">
                  <c:v>0.79870701818897039</c:v>
                </c:pt>
                <c:pt idx="26">
                  <c:v>0.29884730325885872</c:v>
                </c:pt>
                <c:pt idx="27">
                  <c:v>0.38993987747077491</c:v>
                </c:pt>
                <c:pt idx="28">
                  <c:v>0.38467716029553484</c:v>
                </c:pt>
              </c:numCache>
            </c:numRef>
          </c:val>
          <c:extLst>
            <c:ext xmlns:c16="http://schemas.microsoft.com/office/drawing/2014/chart" uri="{C3380CC4-5D6E-409C-BE32-E72D297353CC}">
              <c16:uniqueId val="{00000001-2721-4CCA-B81E-66E66516066C}"/>
            </c:ext>
          </c:extLst>
        </c:ser>
        <c:dLbls>
          <c:showLegendKey val="0"/>
          <c:showVal val="0"/>
          <c:showCatName val="0"/>
          <c:showSerName val="0"/>
          <c:showPercent val="0"/>
          <c:showBubbleSize val="0"/>
        </c:dLbls>
        <c:gapWidth val="20"/>
        <c:overlap val="100"/>
        <c:axId val="867252672"/>
        <c:axId val="867242504"/>
      </c:barChart>
      <c:catAx>
        <c:axId val="86725267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2504"/>
        <c:crosses val="autoZero"/>
        <c:auto val="1"/>
        <c:lblAlgn val="ctr"/>
        <c:lblOffset val="100"/>
        <c:noMultiLvlLbl val="0"/>
      </c:catAx>
      <c:valAx>
        <c:axId val="867242504"/>
        <c:scaling>
          <c:orientation val="minMax"/>
          <c:max val="1.6"/>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2672"/>
        <c:crosses val="autoZero"/>
        <c:crossBetween val="between"/>
        <c:majorUnit val="0.4"/>
      </c:valAx>
      <c:spPr>
        <a:solidFill>
          <a:schemeClr val="accent1">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Electricity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6.22'!$C$6</c:f>
              <c:strCache>
                <c:ptCount val="1"/>
                <c:pt idx="0">
                  <c:v>Billing</c:v>
                </c:pt>
              </c:strCache>
            </c:strRef>
          </c:tx>
          <c:spPr>
            <a:solidFill>
              <a:schemeClr val="accent1"/>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6.22'!$C$7:$C$34</c:f>
              <c:numCache>
                <c:formatCode>0.00</c:formatCode>
                <c:ptCount val="28"/>
                <c:pt idx="0">
                  <c:v>0.28227160493827202</c:v>
                </c:pt>
                <c:pt idx="1">
                  <c:v>0.24635989790543156</c:v>
                </c:pt>
                <c:pt idx="2">
                  <c:v>0.17607520416293793</c:v>
                </c:pt>
                <c:pt idx="3">
                  <c:v>0.14002193677009397</c:v>
                </c:pt>
                <c:pt idx="4">
                  <c:v>0.31607086965668341</c:v>
                </c:pt>
                <c:pt idx="5">
                  <c:v>0.16837896394060112</c:v>
                </c:pt>
                <c:pt idx="6">
                  <c:v>0.12709145983287271</c:v>
                </c:pt>
                <c:pt idx="7">
                  <c:v>0.39112195121951221</c:v>
                </c:pt>
                <c:pt idx="8">
                  <c:v>0.39637472284656955</c:v>
                </c:pt>
                <c:pt idx="9">
                  <c:v>0.30028562444316337</c:v>
                </c:pt>
                <c:pt idx="10">
                  <c:v>0.23695453830797891</c:v>
                </c:pt>
                <c:pt idx="11">
                  <c:v>0.28133359961495208</c:v>
                </c:pt>
                <c:pt idx="12">
                  <c:v>0.35582941916156591</c:v>
                </c:pt>
                <c:pt idx="13">
                  <c:v>0.34012836895991799</c:v>
                </c:pt>
                <c:pt idx="14">
                  <c:v>1.1533012538003393</c:v>
                </c:pt>
                <c:pt idx="15">
                  <c:v>1.1543667307140686</c:v>
                </c:pt>
                <c:pt idx="16">
                  <c:v>0.60456945137384077</c:v>
                </c:pt>
                <c:pt idx="17">
                  <c:v>0.34040001738592252</c:v>
                </c:pt>
                <c:pt idx="18">
                  <c:v>0.2650843536412722</c:v>
                </c:pt>
                <c:pt idx="19">
                  <c:v>0.27755633726285905</c:v>
                </c:pt>
                <c:pt idx="20">
                  <c:v>0.27988226160009655</c:v>
                </c:pt>
                <c:pt idx="21">
                  <c:v>1.28299073201144</c:v>
                </c:pt>
                <c:pt idx="22">
                  <c:v>0.76758338169760287</c:v>
                </c:pt>
                <c:pt idx="23">
                  <c:v>0.47547289512877627</c:v>
                </c:pt>
                <c:pt idx="24">
                  <c:v>0.35935548765891406</c:v>
                </c:pt>
                <c:pt idx="25">
                  <c:v>0.3189948656792399</c:v>
                </c:pt>
                <c:pt idx="26">
                  <c:v>0.38836663294945201</c:v>
                </c:pt>
                <c:pt idx="27">
                  <c:v>0.42575666740694629</c:v>
                </c:pt>
              </c:numCache>
            </c:numRef>
          </c:val>
          <c:extLst>
            <c:ext xmlns:c16="http://schemas.microsoft.com/office/drawing/2014/chart" uri="{C3380CC4-5D6E-409C-BE32-E72D297353CC}">
              <c16:uniqueId val="{00000000-E538-456A-9E81-62576964AFCC}"/>
            </c:ext>
          </c:extLst>
        </c:ser>
        <c:ser>
          <c:idx val="1"/>
          <c:order val="1"/>
          <c:tx>
            <c:strRef>
              <c:f>'Figure 6.22'!$D$6</c:f>
              <c:strCache>
                <c:ptCount val="1"/>
                <c:pt idx="0">
                  <c:v>Credit</c:v>
                </c:pt>
              </c:strCache>
            </c:strRef>
          </c:tx>
          <c:spPr>
            <a:solidFill>
              <a:schemeClr val="accent2"/>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6.22'!$D$7:$D$34</c:f>
              <c:numCache>
                <c:formatCode>0.00</c:formatCode>
                <c:ptCount val="28"/>
                <c:pt idx="0">
                  <c:v>6.5876543209876542E-2</c:v>
                </c:pt>
                <c:pt idx="1">
                  <c:v>0.11946927122289386</c:v>
                </c:pt>
                <c:pt idx="2">
                  <c:v>9.5062512174526395E-2</c:v>
                </c:pt>
                <c:pt idx="3">
                  <c:v>6.5962715111081691E-2</c:v>
                </c:pt>
                <c:pt idx="4">
                  <c:v>0.1636795575007825</c:v>
                </c:pt>
                <c:pt idx="5">
                  <c:v>5.673938872274762E-2</c:v>
                </c:pt>
                <c:pt idx="6">
                  <c:v>4.8048421981543993E-2</c:v>
                </c:pt>
                <c:pt idx="7">
                  <c:v>0.16622682926829269</c:v>
                </c:pt>
                <c:pt idx="8">
                  <c:v>0.20302119950677952</c:v>
                </c:pt>
                <c:pt idx="9">
                  <c:v>0.14331813893878251</c:v>
                </c:pt>
                <c:pt idx="10">
                  <c:v>5.6663041769299309E-2</c:v>
                </c:pt>
                <c:pt idx="11">
                  <c:v>0.1196499928422087</c:v>
                </c:pt>
                <c:pt idx="12">
                  <c:v>0.13669744068642861</c:v>
                </c:pt>
                <c:pt idx="13">
                  <c:v>0.12770504987275522</c:v>
                </c:pt>
                <c:pt idx="14">
                  <c:v>0.29959067063432115</c:v>
                </c:pt>
                <c:pt idx="15">
                  <c:v>0.43585145807537801</c:v>
                </c:pt>
                <c:pt idx="16">
                  <c:v>0.3394712822080716</c:v>
                </c:pt>
                <c:pt idx="17">
                  <c:v>0.25956290750577765</c:v>
                </c:pt>
                <c:pt idx="18">
                  <c:v>0.18474581586830169</c:v>
                </c:pt>
                <c:pt idx="19">
                  <c:v>0.17989560001546234</c:v>
                </c:pt>
                <c:pt idx="20">
                  <c:v>0.13135217023926951</c:v>
                </c:pt>
                <c:pt idx="21">
                  <c:v>0.15952769038552417</c:v>
                </c:pt>
                <c:pt idx="22">
                  <c:v>0.19685106180783943</c:v>
                </c:pt>
                <c:pt idx="23">
                  <c:v>0.19903516540274355</c:v>
                </c:pt>
                <c:pt idx="24">
                  <c:v>0.15042787855489426</c:v>
                </c:pt>
                <c:pt idx="25">
                  <c:v>0.125500381214773</c:v>
                </c:pt>
                <c:pt idx="26">
                  <c:v>9.9875648437717499E-2</c:v>
                </c:pt>
                <c:pt idx="27">
                  <c:v>0.13094894257002834</c:v>
                </c:pt>
              </c:numCache>
            </c:numRef>
          </c:val>
          <c:extLst>
            <c:ext xmlns:c16="http://schemas.microsoft.com/office/drawing/2014/chart" uri="{C3380CC4-5D6E-409C-BE32-E72D297353CC}">
              <c16:uniqueId val="{00000001-E538-456A-9E81-62576964AFCC}"/>
            </c:ext>
          </c:extLst>
        </c:ser>
        <c:ser>
          <c:idx val="2"/>
          <c:order val="2"/>
          <c:tx>
            <c:strRef>
              <c:f>'Figure 6.22'!$E$6</c:f>
              <c:strCache>
                <c:ptCount val="1"/>
                <c:pt idx="0">
                  <c:v>Customer Service</c:v>
                </c:pt>
              </c:strCache>
            </c:strRef>
          </c:tx>
          <c:spPr>
            <a:solidFill>
              <a:schemeClr val="accent3"/>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6.22'!$E$7:$E$34</c:f>
              <c:numCache>
                <c:formatCode>0.00</c:formatCode>
                <c:ptCount val="28"/>
                <c:pt idx="0">
                  <c:v>3.7925925925925925E-2</c:v>
                </c:pt>
                <c:pt idx="1">
                  <c:v>4.409158243670748E-2</c:v>
                </c:pt>
                <c:pt idx="2">
                  <c:v>4.572144874125518E-2</c:v>
                </c:pt>
                <c:pt idx="3">
                  <c:v>3.2052640627984103E-2</c:v>
                </c:pt>
                <c:pt idx="4">
                  <c:v>2.8220613362203873E-2</c:v>
                </c:pt>
                <c:pt idx="5">
                  <c:v>3.0714677201617028E-2</c:v>
                </c:pt>
                <c:pt idx="6">
                  <c:v>2.5625825056823464E-2</c:v>
                </c:pt>
                <c:pt idx="7">
                  <c:v>0.16622682926829269</c:v>
                </c:pt>
                <c:pt idx="8">
                  <c:v>0.17401817100581099</c:v>
                </c:pt>
                <c:pt idx="9">
                  <c:v>0.15014281222158168</c:v>
                </c:pt>
                <c:pt idx="10">
                  <c:v>0.16998912530789789</c:v>
                </c:pt>
                <c:pt idx="11">
                  <c:v>0.21308420684897533</c:v>
                </c:pt>
                <c:pt idx="12">
                  <c:v>0.26802060025519164</c:v>
                </c:pt>
                <c:pt idx="13">
                  <c:v>0.22877001179695622</c:v>
                </c:pt>
                <c:pt idx="14">
                  <c:v>1.9505842219735513E-2</c:v>
                </c:pt>
                <c:pt idx="15">
                  <c:v>3.2396069517136403E-2</c:v>
                </c:pt>
                <c:pt idx="16">
                  <c:v>1.8351807114334359E-2</c:v>
                </c:pt>
                <c:pt idx="17">
                  <c:v>9.9931905136759966E-3</c:v>
                </c:pt>
                <c:pt idx="18">
                  <c:v>8.0958490175213147E-3</c:v>
                </c:pt>
                <c:pt idx="19">
                  <c:v>1.2763725928524594E-2</c:v>
                </c:pt>
                <c:pt idx="20">
                  <c:v>1.8999280741514784E-2</c:v>
                </c:pt>
                <c:pt idx="21">
                  <c:v>0.15456360383887421</c:v>
                </c:pt>
                <c:pt idx="22">
                  <c:v>9.8425530903919714E-2</c:v>
                </c:pt>
                <c:pt idx="23">
                  <c:v>4.4230036756165235E-2</c:v>
                </c:pt>
                <c:pt idx="24">
                  <c:v>3.3428417456643177E-2</c:v>
                </c:pt>
                <c:pt idx="25">
                  <c:v>1.991508396741468E-2</c:v>
                </c:pt>
                <c:pt idx="26">
                  <c:v>1.6007943652038344E-2</c:v>
                </c:pt>
                <c:pt idx="27">
                  <c:v>1.8986445978958415E-2</c:v>
                </c:pt>
              </c:numCache>
            </c:numRef>
          </c:val>
          <c:extLst>
            <c:ext xmlns:c16="http://schemas.microsoft.com/office/drawing/2014/chart" uri="{C3380CC4-5D6E-409C-BE32-E72D297353CC}">
              <c16:uniqueId val="{00000002-E538-456A-9E81-62576964AFCC}"/>
            </c:ext>
          </c:extLst>
        </c:ser>
        <c:ser>
          <c:idx val="3"/>
          <c:order val="3"/>
          <c:tx>
            <c:strRef>
              <c:f>'Figure 6.22'!$F$6</c:f>
              <c:strCache>
                <c:ptCount val="1"/>
                <c:pt idx="0">
                  <c:v>Transfer</c:v>
                </c:pt>
              </c:strCache>
            </c:strRef>
          </c:tx>
          <c:spPr>
            <a:solidFill>
              <a:schemeClr val="accent4"/>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6.22'!$F$7:$F$34</c:f>
              <c:numCache>
                <c:formatCode>0.00</c:formatCode>
                <c:ptCount val="28"/>
                <c:pt idx="0">
                  <c:v>4.6419753086419747E-2</c:v>
                </c:pt>
                <c:pt idx="1">
                  <c:v>3.6185171064668627E-2</c:v>
                </c:pt>
                <c:pt idx="2">
                  <c:v>1.6050133568544785E-2</c:v>
                </c:pt>
                <c:pt idx="3">
                  <c:v>8.5727716389853454E-3</c:v>
                </c:pt>
                <c:pt idx="4">
                  <c:v>1.8471674200715264E-2</c:v>
                </c:pt>
                <c:pt idx="5">
                  <c:v>2.078298517235164E-2</c:v>
                </c:pt>
                <c:pt idx="6">
                  <c:v>1.4617548095793666E-2</c:v>
                </c:pt>
                <c:pt idx="7">
                  <c:v>0.15644878048780489</c:v>
                </c:pt>
                <c:pt idx="8">
                  <c:v>0.13534746633785302</c:v>
                </c:pt>
                <c:pt idx="9">
                  <c:v>5.4597386262393341E-2</c:v>
                </c:pt>
                <c:pt idx="10">
                  <c:v>3.6058299307735922E-2</c:v>
                </c:pt>
                <c:pt idx="11">
                  <c:v>4.8013167979517525E-2</c:v>
                </c:pt>
                <c:pt idx="12">
                  <c:v>5.498525251030937E-2</c:v>
                </c:pt>
                <c:pt idx="13">
                  <c:v>5.2610686775888239E-2</c:v>
                </c:pt>
                <c:pt idx="14">
                  <c:v>0.2703319073047179</c:v>
                </c:pt>
                <c:pt idx="15">
                  <c:v>0.27459182393835302</c:v>
                </c:pt>
                <c:pt idx="16">
                  <c:v>0.13310632568959516</c:v>
                </c:pt>
                <c:pt idx="17">
                  <c:v>9.0235909879996273E-2</c:v>
                </c:pt>
                <c:pt idx="18">
                  <c:v>8.0776151233377072E-2</c:v>
                </c:pt>
                <c:pt idx="19">
                  <c:v>9.4560975236183634E-2</c:v>
                </c:pt>
                <c:pt idx="20">
                  <c:v>6.5033252312591022E-2</c:v>
                </c:pt>
                <c:pt idx="21">
                  <c:v>0.21733346287244637</c:v>
                </c:pt>
                <c:pt idx="22">
                  <c:v>0.15150743791555091</c:v>
                </c:pt>
                <c:pt idx="23">
                  <c:v>0</c:v>
                </c:pt>
                <c:pt idx="24">
                  <c:v>0</c:v>
                </c:pt>
                <c:pt idx="25">
                  <c:v>0</c:v>
                </c:pt>
                <c:pt idx="26">
                  <c:v>0</c:v>
                </c:pt>
                <c:pt idx="27">
                  <c:v>0</c:v>
                </c:pt>
              </c:numCache>
            </c:numRef>
          </c:val>
          <c:extLst>
            <c:ext xmlns:c16="http://schemas.microsoft.com/office/drawing/2014/chart" uri="{C3380CC4-5D6E-409C-BE32-E72D297353CC}">
              <c16:uniqueId val="{00000003-E538-456A-9E81-62576964AFCC}"/>
            </c:ext>
          </c:extLst>
        </c:ser>
        <c:ser>
          <c:idx val="4"/>
          <c:order val="4"/>
          <c:tx>
            <c:strRef>
              <c:f>'Figure 6.22'!$G$6</c:f>
              <c:strCache>
                <c:ptCount val="1"/>
                <c:pt idx="0">
                  <c:v>Provision</c:v>
                </c:pt>
              </c:strCache>
            </c:strRef>
          </c:tx>
          <c:spPr>
            <a:solidFill>
              <a:schemeClr val="accent5"/>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6.22'!$G$7:$G$34</c:f>
              <c:numCache>
                <c:formatCode>0.00</c:formatCode>
                <c:ptCount val="28"/>
                <c:pt idx="0">
                  <c:v>1.8617283950617285E-2</c:v>
                </c:pt>
                <c:pt idx="1">
                  <c:v>2.0857404232985936E-2</c:v>
                </c:pt>
                <c:pt idx="2">
                  <c:v>1.4383205749853191E-2</c:v>
                </c:pt>
                <c:pt idx="3">
                  <c:v>1.3192543022216339E-2</c:v>
                </c:pt>
                <c:pt idx="4">
                  <c:v>2.7707511301072896E-2</c:v>
                </c:pt>
                <c:pt idx="5">
                  <c:v>3.6921984719907888E-2</c:v>
                </c:pt>
                <c:pt idx="6">
                  <c:v>2.9641139194248267E-2</c:v>
                </c:pt>
                <c:pt idx="7">
                  <c:v>9.7780487804878056E-3</c:v>
                </c:pt>
                <c:pt idx="8">
                  <c:v>9.6676761669895004E-3</c:v>
                </c:pt>
                <c:pt idx="9">
                  <c:v>6.8246732827991676E-3</c:v>
                </c:pt>
                <c:pt idx="10">
                  <c:v>5.1511856153908459E-3</c:v>
                </c:pt>
                <c:pt idx="11">
                  <c:v>4.7276769697623081E-2</c:v>
                </c:pt>
                <c:pt idx="12">
                  <c:v>1.2828929119588736E-2</c:v>
                </c:pt>
                <c:pt idx="13">
                  <c:v>1.3585050084760112E-2</c:v>
                </c:pt>
                <c:pt idx="14">
                  <c:v>0.17060278918877694</c:v>
                </c:pt>
                <c:pt idx="15">
                  <c:v>0.14277333417897045</c:v>
                </c:pt>
                <c:pt idx="16">
                  <c:v>8.4997843476917023E-2</c:v>
                </c:pt>
                <c:pt idx="17">
                  <c:v>6.4045577864600065E-2</c:v>
                </c:pt>
                <c:pt idx="18">
                  <c:v>8.0739683445009855E-2</c:v>
                </c:pt>
                <c:pt idx="19">
                  <c:v>0.11877558671201316</c:v>
                </c:pt>
                <c:pt idx="20">
                  <c:v>9.0782277528065003E-2</c:v>
                </c:pt>
                <c:pt idx="21">
                  <c:v>0.10244069509904945</c:v>
                </c:pt>
                <c:pt idx="22">
                  <c:v>5.9055318542351826E-2</c:v>
                </c:pt>
                <c:pt idx="23">
                  <c:v>4.4230036756165235E-2</c:v>
                </c:pt>
                <c:pt idx="24">
                  <c:v>3.3428417456643177E-2</c:v>
                </c:pt>
                <c:pt idx="25">
                  <c:v>4.8079019282279228E-2</c:v>
                </c:pt>
                <c:pt idx="26">
                  <c:v>0.12632355534108519</c:v>
                </c:pt>
                <c:pt idx="27">
                  <c:v>0.21943728776893151</c:v>
                </c:pt>
              </c:numCache>
            </c:numRef>
          </c:val>
          <c:extLst>
            <c:ext xmlns:c16="http://schemas.microsoft.com/office/drawing/2014/chart" uri="{C3380CC4-5D6E-409C-BE32-E72D297353CC}">
              <c16:uniqueId val="{00000004-E538-456A-9E81-62576964AFCC}"/>
            </c:ext>
          </c:extLst>
        </c:ser>
        <c:ser>
          <c:idx val="5"/>
          <c:order val="5"/>
          <c:tx>
            <c:strRef>
              <c:f>'Figure 6.22'!$H$6</c:f>
              <c:strCache>
                <c:ptCount val="1"/>
                <c:pt idx="0">
                  <c:v>Supply</c:v>
                </c:pt>
              </c:strCache>
            </c:strRef>
          </c:tx>
          <c:spPr>
            <a:solidFill>
              <a:schemeClr val="accent6"/>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6.22'!$H$7:$H$34</c:f>
              <c:numCache>
                <c:formatCode>0.00</c:formatCode>
                <c:ptCount val="28"/>
                <c:pt idx="0">
                  <c:v>4.691358024691358E-3</c:v>
                </c:pt>
                <c:pt idx="1">
                  <c:v>5.7721653575007591E-3</c:v>
                </c:pt>
                <c:pt idx="2">
                  <c:v>4.0958797830707768E-3</c:v>
                </c:pt>
                <c:pt idx="3">
                  <c:v>6.3343257110280611E-3</c:v>
                </c:pt>
                <c:pt idx="4">
                  <c:v>1.0262041222619592E-2</c:v>
                </c:pt>
                <c:pt idx="5">
                  <c:v>6.3452476853639965E-3</c:v>
                </c:pt>
                <c:pt idx="6">
                  <c:v>5.4590225913303501E-3</c:v>
                </c:pt>
                <c:pt idx="7">
                  <c:v>9.7780487804878056E-3</c:v>
                </c:pt>
                <c:pt idx="8">
                  <c:v>9.6676761669895004E-3</c:v>
                </c:pt>
                <c:pt idx="9">
                  <c:v>6.8246732827991676E-3</c:v>
                </c:pt>
                <c:pt idx="10">
                  <c:v>0</c:v>
                </c:pt>
                <c:pt idx="11">
                  <c:v>9.6615454584550592E-3</c:v>
                </c:pt>
                <c:pt idx="12">
                  <c:v>1.0141788560755958E-2</c:v>
                </c:pt>
                <c:pt idx="13">
                  <c:v>1.0683930559472532E-2</c:v>
                </c:pt>
                <c:pt idx="14">
                  <c:v>4.440145663176636E-2</c:v>
                </c:pt>
                <c:pt idx="15">
                  <c:v>4.5116661885934127E-2</c:v>
                </c:pt>
                <c:pt idx="16">
                  <c:v>3.2877225295922886E-2</c:v>
                </c:pt>
                <c:pt idx="17">
                  <c:v>2.5744539130027753E-2</c:v>
                </c:pt>
                <c:pt idx="18">
                  <c:v>2.673088887316722E-2</c:v>
                </c:pt>
                <c:pt idx="19">
                  <c:v>3.303981626069509E-2</c:v>
                </c:pt>
                <c:pt idx="20">
                  <c:v>3.3855861170969954E-2</c:v>
                </c:pt>
                <c:pt idx="21">
                  <c:v>3.012297972626234E-2</c:v>
                </c:pt>
                <c:pt idx="22">
                  <c:v>1.9685106180783941E-2</c:v>
                </c:pt>
                <c:pt idx="23">
                  <c:v>1.1057509189041309E-2</c:v>
                </c:pt>
                <c:pt idx="24">
                  <c:v>8.3571043641607941E-3</c:v>
                </c:pt>
                <c:pt idx="25">
                  <c:v>2.9106661183144537E-2</c:v>
                </c:pt>
                <c:pt idx="26">
                  <c:v>1.2875954676639538E-2</c:v>
                </c:pt>
                <c:pt idx="27">
                  <c:v>2.1748110848625095E-2</c:v>
                </c:pt>
              </c:numCache>
            </c:numRef>
          </c:val>
          <c:extLst>
            <c:ext xmlns:c16="http://schemas.microsoft.com/office/drawing/2014/chart" uri="{C3380CC4-5D6E-409C-BE32-E72D297353CC}">
              <c16:uniqueId val="{00000005-E538-456A-9E81-62576964AFCC}"/>
            </c:ext>
          </c:extLst>
        </c:ser>
        <c:ser>
          <c:idx val="6"/>
          <c:order val="6"/>
          <c:tx>
            <c:strRef>
              <c:f>'Figure 6.22'!$I$6</c:f>
              <c:strCache>
                <c:ptCount val="1"/>
                <c:pt idx="0">
                  <c:v>Marketing</c:v>
                </c:pt>
              </c:strCache>
            </c:strRef>
          </c:tx>
          <c:spPr>
            <a:solidFill>
              <a:srgbClr val="673AB7"/>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6.22'!$I$7:$I$34</c:f>
              <c:numCache>
                <c:formatCode>0.00</c:formatCode>
                <c:ptCount val="28"/>
                <c:pt idx="0">
                  <c:v>8.34567901234568E-3</c:v>
                </c:pt>
                <c:pt idx="1">
                  <c:v>4.3169976203156941E-3</c:v>
                </c:pt>
                <c:pt idx="2">
                  <c:v>2.3336989461682331E-3</c:v>
                </c:pt>
                <c:pt idx="3">
                  <c:v>1.4287952731642244E-3</c:v>
                </c:pt>
                <c:pt idx="4">
                  <c:v>1.5393061833929389E-3</c:v>
                </c:pt>
                <c:pt idx="5">
                  <c:v>2.6668432300805201E-3</c:v>
                </c:pt>
                <c:pt idx="6">
                  <c:v>2.3460262375965143E-3</c:v>
                </c:pt>
                <c:pt idx="7">
                  <c:v>4.8890243902439026E-2</c:v>
                </c:pt>
                <c:pt idx="8">
                  <c:v>1.9335352333979001E-2</c:v>
                </c:pt>
                <c:pt idx="9">
                  <c:v>6.8246732827991676E-3</c:v>
                </c:pt>
                <c:pt idx="10">
                  <c:v>2.5755928076954229E-3</c:v>
                </c:pt>
                <c:pt idx="11">
                  <c:v>1.4197758874924814E-2</c:v>
                </c:pt>
                <c:pt idx="12">
                  <c:v>1.5429387724910775E-2</c:v>
                </c:pt>
                <c:pt idx="13">
                  <c:v>1.2999247103692428E-2</c:v>
                </c:pt>
                <c:pt idx="14">
                  <c:v>5.4227707975542903E-2</c:v>
                </c:pt>
                <c:pt idx="15">
                  <c:v>3.365731805228632E-2</c:v>
                </c:pt>
                <c:pt idx="16">
                  <c:v>1.7757416600509765E-2</c:v>
                </c:pt>
                <c:pt idx="17">
                  <c:v>1.4896912252728904E-2</c:v>
                </c:pt>
                <c:pt idx="18">
                  <c:v>1.6301101400144267E-2</c:v>
                </c:pt>
                <c:pt idx="19">
                  <c:v>1.7103392744222956E-2</c:v>
                </c:pt>
                <c:pt idx="20">
                  <c:v>1.6463662447064504E-2</c:v>
                </c:pt>
                <c:pt idx="21">
                  <c:v>0.17968064071076403</c:v>
                </c:pt>
                <c:pt idx="22">
                  <c:v>4.5207864539317605E-2</c:v>
                </c:pt>
                <c:pt idx="23">
                  <c:v>8.846007351233047E-2</c:v>
                </c:pt>
                <c:pt idx="24">
                  <c:v>6.6856834913286353E-2</c:v>
                </c:pt>
                <c:pt idx="25">
                  <c:v>6.4458881243643962E-2</c:v>
                </c:pt>
                <c:pt idx="26">
                  <c:v>7.5051735817889917E-2</c:v>
                </c:pt>
                <c:pt idx="27">
                  <c:v>9.044452448158373E-2</c:v>
                </c:pt>
              </c:numCache>
            </c:numRef>
          </c:val>
          <c:extLst>
            <c:ext xmlns:c16="http://schemas.microsoft.com/office/drawing/2014/chart" uri="{C3380CC4-5D6E-409C-BE32-E72D297353CC}">
              <c16:uniqueId val="{00000006-E538-456A-9E81-62576964AFCC}"/>
            </c:ext>
          </c:extLst>
        </c:ser>
        <c:ser>
          <c:idx val="7"/>
          <c:order val="7"/>
          <c:tx>
            <c:strRef>
              <c:f>'Figure 6.22'!$J$6</c:f>
              <c:strCache>
                <c:ptCount val="1"/>
                <c:pt idx="0">
                  <c:v>Land </c:v>
                </c:pt>
              </c:strCache>
            </c:strRef>
          </c:tx>
          <c:spPr>
            <a:solidFill>
              <a:schemeClr val="accent2">
                <a:lumMod val="60000"/>
              </a:schemeClr>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6.22'!$J$7:$J$34</c:f>
              <c:numCache>
                <c:formatCode>0.00</c:formatCode>
                <c:ptCount val="28"/>
                <c:pt idx="0">
                  <c:v>1.2345679012345679E-3</c:v>
                </c:pt>
                <c:pt idx="1">
                  <c:v>2.7163131094121219E-3</c:v>
                </c:pt>
                <c:pt idx="2">
                  <c:v>1.4287952731642244E-3</c:v>
                </c:pt>
                <c:pt idx="3">
                  <c:v>1.2382892367423278E-3</c:v>
                </c:pt>
                <c:pt idx="4">
                  <c:v>2.0524082445239184E-3</c:v>
                </c:pt>
                <c:pt idx="5">
                  <c:v>1.7932221719506947E-3</c:v>
                </c:pt>
                <c:pt idx="6">
                  <c:v>2.6167215727038043E-3</c:v>
                </c:pt>
                <c:pt idx="7">
                  <c:v>9.7780487804878056E-3</c:v>
                </c:pt>
                <c:pt idx="8">
                  <c:v>9.6676761669895004E-3</c:v>
                </c:pt>
                <c:pt idx="9">
                  <c:v>6.8246732827991676E-3</c:v>
                </c:pt>
                <c:pt idx="10">
                  <c:v>2.5755928076954229E-3</c:v>
                </c:pt>
                <c:pt idx="11">
                  <c:v>7.4818065440475159E-3</c:v>
                </c:pt>
                <c:pt idx="12">
                  <c:v>7.9458457384840135E-3</c:v>
                </c:pt>
                <c:pt idx="13">
                  <c:v>7.3643803334223195E-3</c:v>
                </c:pt>
                <c:pt idx="14">
                  <c:v>1.2649465349264571E-2</c:v>
                </c:pt>
                <c:pt idx="15">
                  <c:v>1.3153020437991976E-2</c:v>
                </c:pt>
                <c:pt idx="16">
                  <c:v>1.0290385770588295E-2</c:v>
                </c:pt>
                <c:pt idx="17">
                  <c:v>9.6216964425356252E-3</c:v>
                </c:pt>
                <c:pt idx="18">
                  <c:v>8.4240591128262321E-3</c:v>
                </c:pt>
                <c:pt idx="19">
                  <c:v>9.992174012616397E-3</c:v>
                </c:pt>
                <c:pt idx="20">
                  <c:v>1.214239746638163E-2</c:v>
                </c:pt>
                <c:pt idx="21">
                  <c:v>1.3764058152074926E-2</c:v>
                </c:pt>
                <c:pt idx="22">
                  <c:v>1.9685106180783941E-2</c:v>
                </c:pt>
                <c:pt idx="23">
                  <c:v>1.1057509189041309E-2</c:v>
                </c:pt>
                <c:pt idx="24">
                  <c:v>8.3571043641607941E-3</c:v>
                </c:pt>
                <c:pt idx="25">
                  <c:v>2.1211332036299661E-3</c:v>
                </c:pt>
                <c:pt idx="26">
                  <c:v>7.4239738676119852E-3</c:v>
                </c:pt>
                <c:pt idx="27">
                  <c:v>1.3002838761347278E-2</c:v>
                </c:pt>
              </c:numCache>
            </c:numRef>
          </c:val>
          <c:extLst>
            <c:ext xmlns:c16="http://schemas.microsoft.com/office/drawing/2014/chart" uri="{C3380CC4-5D6E-409C-BE32-E72D297353CC}">
              <c16:uniqueId val="{00000007-E538-456A-9E81-62576964AFCC}"/>
            </c:ext>
          </c:extLst>
        </c:ser>
        <c:ser>
          <c:idx val="8"/>
          <c:order val="8"/>
          <c:tx>
            <c:strRef>
              <c:f>'Figure 6.22'!$K$6</c:f>
              <c:strCache>
                <c:ptCount val="1"/>
                <c:pt idx="0">
                  <c:v>Other</c:v>
                </c:pt>
              </c:strCache>
            </c:strRef>
          </c:tx>
          <c:spPr>
            <a:solidFill>
              <a:srgbClr val="607D8B"/>
            </a:solidFill>
            <a:ln>
              <a:noFill/>
            </a:ln>
            <a:effectLst/>
          </c:spPr>
          <c:invertIfNegative val="0"/>
          <c:cat>
            <c:multiLvlStrRef>
              <c:f>'Figure 6.22'!$A$7:$B$34</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6.22'!$K$7:$K$34</c:f>
              <c:numCache>
                <c:formatCode>0.00</c:formatCode>
                <c:ptCount val="28"/>
                <c:pt idx="0">
                  <c:v>9.1851851851851851E-3</c:v>
                </c:pt>
                <c:pt idx="1">
                  <c:v>5.5781429925427506E-3</c:v>
                </c:pt>
                <c:pt idx="2">
                  <c:v>4.4292653468090953E-3</c:v>
                </c:pt>
                <c:pt idx="3">
                  <c:v>5.7628076017623708E-3</c:v>
                </c:pt>
                <c:pt idx="4">
                  <c:v>0</c:v>
                </c:pt>
                <c:pt idx="5">
                  <c:v>5.4716266272341711E-3</c:v>
                </c:pt>
                <c:pt idx="6">
                  <c:v>5.0529795886694153E-3</c:v>
                </c:pt>
                <c:pt idx="7">
                  <c:v>1.9556097560975611E-2</c:v>
                </c:pt>
                <c:pt idx="8">
                  <c:v>9.6676761669895004E-3</c:v>
                </c:pt>
                <c:pt idx="9">
                  <c:v>6.8246732827991676E-3</c:v>
                </c:pt>
                <c:pt idx="10">
                  <c:v>5.1511856153908459E-3</c:v>
                </c:pt>
                <c:pt idx="11">
                  <c:v>7.0281852024005401E-2</c:v>
                </c:pt>
                <c:pt idx="12">
                  <c:v>5.8999999999999997E-2</c:v>
                </c:pt>
                <c:pt idx="13">
                  <c:v>7.8302331802713829E-2</c:v>
                </c:pt>
                <c:pt idx="14">
                  <c:v>5.7784224320118732E-2</c:v>
                </c:pt>
                <c:pt idx="15">
                  <c:v>4.8864371818951015E-2</c:v>
                </c:pt>
                <c:pt idx="16">
                  <c:v>4.1050094861011063E-2</c:v>
                </c:pt>
                <c:pt idx="17">
                  <c:v>2.7156216600361167E-2</c:v>
                </c:pt>
                <c:pt idx="18">
                  <c:v>0</c:v>
                </c:pt>
                <c:pt idx="19">
                  <c:v>2.5235709550111483E-2</c:v>
                </c:pt>
                <c:pt idx="20">
                  <c:v>2.2891990517501837E-2</c:v>
                </c:pt>
                <c:pt idx="21">
                  <c:v>0.26478888920426114</c:v>
                </c:pt>
                <c:pt idx="22">
                  <c:v>0.61010253225133138</c:v>
                </c:pt>
                <c:pt idx="23">
                  <c:v>0.23220769296986746</c:v>
                </c:pt>
                <c:pt idx="24">
                  <c:v>0.17549919164737665</c:v>
                </c:pt>
                <c:pt idx="25">
                  <c:v>0.13775581750241278</c:v>
                </c:pt>
                <c:pt idx="26">
                  <c:v>0.24371514212269971</c:v>
                </c:pt>
                <c:pt idx="27">
                  <c:v>7.9743073111625346E-2</c:v>
                </c:pt>
              </c:numCache>
            </c:numRef>
          </c:val>
          <c:extLst>
            <c:ext xmlns:c16="http://schemas.microsoft.com/office/drawing/2014/chart" uri="{C3380CC4-5D6E-409C-BE32-E72D297353CC}">
              <c16:uniqueId val="{00000008-E538-456A-9E81-62576964AFCC}"/>
            </c:ext>
          </c:extLst>
        </c:ser>
        <c:dLbls>
          <c:showLegendKey val="0"/>
          <c:showVal val="0"/>
          <c:showCatName val="0"/>
          <c:showSerName val="0"/>
          <c:showPercent val="0"/>
          <c:showBubbleSize val="0"/>
        </c:dLbls>
        <c:gapWidth val="20"/>
        <c:overlap val="100"/>
        <c:axId val="867276944"/>
        <c:axId val="867279568"/>
      </c:barChart>
      <c:catAx>
        <c:axId val="86727694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79568"/>
        <c:crosses val="autoZero"/>
        <c:auto val="1"/>
        <c:lblAlgn val="ctr"/>
        <c:lblOffset val="100"/>
        <c:noMultiLvlLbl val="0"/>
      </c:catAx>
      <c:valAx>
        <c:axId val="8672795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76944"/>
        <c:crosses val="autoZero"/>
        <c:crossBetween val="between"/>
      </c:valAx>
      <c:spPr>
        <a:solidFill>
          <a:schemeClr val="accent1">
            <a:alpha val="30000"/>
          </a:schemeClr>
        </a:solidFill>
        <a:ln>
          <a:noFill/>
        </a:ln>
        <a:effectLst/>
      </c:spPr>
    </c:plotArea>
    <c:legend>
      <c:legendPos val="b"/>
      <c:layout>
        <c:manualLayout>
          <c:xMode val="edge"/>
          <c:yMode val="edge"/>
          <c:x val="0.23869525098425201"/>
          <c:y val="0.94171746936540912"/>
          <c:w val="0.56948449803149603"/>
          <c:h val="4.09838934067667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Gas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'Figure 6.22'!$C$37</c:f>
              <c:strCache>
                <c:ptCount val="1"/>
                <c:pt idx="0">
                  <c:v>Billing</c:v>
                </c:pt>
              </c:strCache>
            </c:strRef>
          </c:tx>
          <c:spPr>
            <a:solidFill>
              <a:schemeClr val="accent1"/>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6.22'!$C$38:$C$65</c:f>
              <c:numCache>
                <c:formatCode>0.00</c:formatCode>
                <c:ptCount val="28"/>
                <c:pt idx="0">
                  <c:v>0.16100644331869174</c:v>
                </c:pt>
                <c:pt idx="1">
                  <c:v>0.1264864864864865</c:v>
                </c:pt>
                <c:pt idx="2">
                  <c:v>0.1334261211718476</c:v>
                </c:pt>
                <c:pt idx="3">
                  <c:v>0.10778737631921807</c:v>
                </c:pt>
                <c:pt idx="4">
                  <c:v>8.0576119252656495E-2</c:v>
                </c:pt>
                <c:pt idx="5">
                  <c:v>8.6182551198278293E-2</c:v>
                </c:pt>
                <c:pt idx="6">
                  <c:v>8.5290244576805743E-2</c:v>
                </c:pt>
                <c:pt idx="7">
                  <c:v>0.16856254431953674</c:v>
                </c:pt>
                <c:pt idx="8">
                  <c:v>0.21735059214674646</c:v>
                </c:pt>
                <c:pt idx="9">
                  <c:v>0.20155178621958939</c:v>
                </c:pt>
                <c:pt idx="10">
                  <c:v>0.19975373123395768</c:v>
                </c:pt>
                <c:pt idx="11">
                  <c:v>0.26240953520935228</c:v>
                </c:pt>
                <c:pt idx="12">
                  <c:v>0.22921713146407768</c:v>
                </c:pt>
                <c:pt idx="13">
                  <c:v>0.20036566053381</c:v>
                </c:pt>
                <c:pt idx="14">
                  <c:v>0.41362750411567656</c:v>
                </c:pt>
                <c:pt idx="15">
                  <c:v>0.45971370143149287</c:v>
                </c:pt>
                <c:pt idx="16">
                  <c:v>0.26363329949071657</c:v>
                </c:pt>
                <c:pt idx="17">
                  <c:v>0.20932412046875451</c:v>
                </c:pt>
                <c:pt idx="18">
                  <c:v>0.21529429035614142</c:v>
                </c:pt>
                <c:pt idx="19">
                  <c:v>0.21347766806579316</c:v>
                </c:pt>
                <c:pt idx="20">
                  <c:v>0.24490641235640298</c:v>
                </c:pt>
                <c:pt idx="21">
                  <c:v>0.41749264865842595</c:v>
                </c:pt>
                <c:pt idx="22">
                  <c:v>0.35991743934656623</c:v>
                </c:pt>
                <c:pt idx="23">
                  <c:v>0.23567924582641336</c:v>
                </c:pt>
                <c:pt idx="24">
                  <c:v>0.18167925568279936</c:v>
                </c:pt>
                <c:pt idx="25">
                  <c:v>0.13510765368495606</c:v>
                </c:pt>
                <c:pt idx="26">
                  <c:v>0.10205254326889925</c:v>
                </c:pt>
                <c:pt idx="27">
                  <c:v>0.11637658476206707</c:v>
                </c:pt>
              </c:numCache>
            </c:numRef>
          </c:val>
          <c:extLst>
            <c:ext xmlns:c16="http://schemas.microsoft.com/office/drawing/2014/chart" uri="{C3380CC4-5D6E-409C-BE32-E72D297353CC}">
              <c16:uniqueId val="{00000000-4382-40D9-886C-52009449A2D0}"/>
            </c:ext>
          </c:extLst>
        </c:ser>
        <c:ser>
          <c:idx val="1"/>
          <c:order val="1"/>
          <c:tx>
            <c:strRef>
              <c:f>'Figure 6.22'!$D$37</c:f>
              <c:strCache>
                <c:ptCount val="1"/>
                <c:pt idx="0">
                  <c:v>Credit</c:v>
                </c:pt>
              </c:strCache>
            </c:strRef>
          </c:tx>
          <c:spPr>
            <a:solidFill>
              <a:schemeClr val="accent2"/>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6.22'!$D$38:$D$65</c:f>
              <c:numCache>
                <c:formatCode>0.00</c:formatCode>
                <c:ptCount val="28"/>
                <c:pt idx="0">
                  <c:v>4.5914384976813237E-2</c:v>
                </c:pt>
                <c:pt idx="1">
                  <c:v>6.054054054054054E-2</c:v>
                </c:pt>
                <c:pt idx="2">
                  <c:v>4.7091572178299158E-2</c:v>
                </c:pt>
                <c:pt idx="3">
                  <c:v>2.8254943306979492E-2</c:v>
                </c:pt>
                <c:pt idx="4">
                  <c:v>2.0647630558493224E-2</c:v>
                </c:pt>
                <c:pt idx="5">
                  <c:v>2.38584463769245E-2</c:v>
                </c:pt>
                <c:pt idx="6">
                  <c:v>2.4368641307658784E-2</c:v>
                </c:pt>
                <c:pt idx="7">
                  <c:v>5.1301643923337269E-2</c:v>
                </c:pt>
                <c:pt idx="8">
                  <c:v>5.6511153958154078E-2</c:v>
                </c:pt>
                <c:pt idx="9">
                  <c:v>9.6195170695713109E-2</c:v>
                </c:pt>
                <c:pt idx="10">
                  <c:v>4.7767196599424647E-2</c:v>
                </c:pt>
                <c:pt idx="11">
                  <c:v>6.2464228768513243E-2</c:v>
                </c:pt>
                <c:pt idx="12">
                  <c:v>5.4787783618452698E-2</c:v>
                </c:pt>
                <c:pt idx="13">
                  <c:v>4.8256315800205257E-2</c:v>
                </c:pt>
                <c:pt idx="14">
                  <c:v>0.20138325255353856</c:v>
                </c:pt>
                <c:pt idx="15">
                  <c:v>0.2826687116564417</c:v>
                </c:pt>
                <c:pt idx="16">
                  <c:v>0.20624129100676988</c:v>
                </c:pt>
                <c:pt idx="17">
                  <c:v>0.18142451383779384</c:v>
                </c:pt>
                <c:pt idx="18">
                  <c:v>0.13791600036725229</c:v>
                </c:pt>
                <c:pt idx="19">
                  <c:v>0.1420402239453403</c:v>
                </c:pt>
                <c:pt idx="20">
                  <c:v>0.1087041611794352</c:v>
                </c:pt>
                <c:pt idx="21">
                  <c:v>7.9440931389922975E-2</c:v>
                </c:pt>
                <c:pt idx="22">
                  <c:v>0.10601649744017903</c:v>
                </c:pt>
                <c:pt idx="23">
                  <c:v>0.12575959756928778</c:v>
                </c:pt>
                <c:pt idx="24">
                  <c:v>0.13058196502201205</c:v>
                </c:pt>
                <c:pt idx="25">
                  <c:v>8.2747594125388318E-2</c:v>
                </c:pt>
                <c:pt idx="26">
                  <c:v>4.8497942859769688E-2</c:v>
                </c:pt>
                <c:pt idx="27">
                  <c:v>6.2336590681800856E-2</c:v>
                </c:pt>
              </c:numCache>
            </c:numRef>
          </c:val>
          <c:extLst>
            <c:ext xmlns:c16="http://schemas.microsoft.com/office/drawing/2014/chart" uri="{C3380CC4-5D6E-409C-BE32-E72D297353CC}">
              <c16:uniqueId val="{00000001-4382-40D9-886C-52009449A2D0}"/>
            </c:ext>
          </c:extLst>
        </c:ser>
        <c:ser>
          <c:idx val="2"/>
          <c:order val="2"/>
          <c:tx>
            <c:strRef>
              <c:f>'Figure 6.22'!$E$37</c:f>
              <c:strCache>
                <c:ptCount val="1"/>
                <c:pt idx="0">
                  <c:v>Customer Service</c:v>
                </c:pt>
              </c:strCache>
            </c:strRef>
          </c:tx>
          <c:spPr>
            <a:solidFill>
              <a:schemeClr val="accent3"/>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6.22'!$E$38:$E$65</c:f>
              <c:numCache>
                <c:formatCode>0.00</c:formatCode>
                <c:ptCount val="28"/>
                <c:pt idx="0">
                  <c:v>1.8977945790416138E-2</c:v>
                </c:pt>
                <c:pt idx="1">
                  <c:v>1.8378378378378378E-2</c:v>
                </c:pt>
                <c:pt idx="2">
                  <c:v>2.2499306707409596E-2</c:v>
                </c:pt>
                <c:pt idx="3">
                  <c:v>2.4069025780019571E-2</c:v>
                </c:pt>
                <c:pt idx="4">
                  <c:v>7.5540111799365459E-3</c:v>
                </c:pt>
                <c:pt idx="5">
                  <c:v>1.9963189825589887E-2</c:v>
                </c:pt>
                <c:pt idx="6">
                  <c:v>1.7807853263289111E-2</c:v>
                </c:pt>
                <c:pt idx="7">
                  <c:v>6.9623659610243444E-2</c:v>
                </c:pt>
                <c:pt idx="8">
                  <c:v>8.6940236858698575E-2</c:v>
                </c:pt>
                <c:pt idx="9">
                  <c:v>0.10077589310979469</c:v>
                </c:pt>
                <c:pt idx="10">
                  <c:v>0.14330158979827398</c:v>
                </c:pt>
                <c:pt idx="11">
                  <c:v>0.21324510634609667</c:v>
                </c:pt>
                <c:pt idx="12">
                  <c:v>0.19772494088024267</c:v>
                </c:pt>
                <c:pt idx="13">
                  <c:v>0.12240792219178827</c:v>
                </c:pt>
                <c:pt idx="14">
                  <c:v>8.4533883909296212E-3</c:v>
                </c:pt>
                <c:pt idx="15">
                  <c:v>1.4775051124744375E-2</c:v>
                </c:pt>
                <c:pt idx="16">
                  <c:v>8.1694980742591967E-3</c:v>
                </c:pt>
                <c:pt idx="17">
                  <c:v>5.2408100853738237E-3</c:v>
                </c:pt>
                <c:pt idx="18">
                  <c:v>5.1552794726100002E-3</c:v>
                </c:pt>
                <c:pt idx="19">
                  <c:v>6.7264122642625721E-3</c:v>
                </c:pt>
                <c:pt idx="20">
                  <c:v>7.4814623236530145E-3</c:v>
                </c:pt>
                <c:pt idx="21">
                  <c:v>6.9663585988086307E-2</c:v>
                </c:pt>
                <c:pt idx="22">
                  <c:v>5.2885827822352592E-2</c:v>
                </c:pt>
                <c:pt idx="23">
                  <c:v>2.687991398427525E-2</c:v>
                </c:pt>
                <c:pt idx="24">
                  <c:v>1.0881830418501003E-2</c:v>
                </c:pt>
                <c:pt idx="25">
                  <c:v>1.4025015953455646E-2</c:v>
                </c:pt>
                <c:pt idx="26">
                  <c:v>5.976049831061668E-3</c:v>
                </c:pt>
                <c:pt idx="27">
                  <c:v>8.0723642609526278E-3</c:v>
                </c:pt>
              </c:numCache>
            </c:numRef>
          </c:val>
          <c:extLst>
            <c:ext xmlns:c16="http://schemas.microsoft.com/office/drawing/2014/chart" uri="{C3380CC4-5D6E-409C-BE32-E72D297353CC}">
              <c16:uniqueId val="{00000002-4382-40D9-886C-52009449A2D0}"/>
            </c:ext>
          </c:extLst>
        </c:ser>
        <c:ser>
          <c:idx val="3"/>
          <c:order val="3"/>
          <c:tx>
            <c:strRef>
              <c:f>'Figure 6.22'!$F$37</c:f>
              <c:strCache>
                <c:ptCount val="1"/>
                <c:pt idx="0">
                  <c:v>Transfer</c:v>
                </c:pt>
              </c:strCache>
            </c:strRef>
          </c:tx>
          <c:spPr>
            <a:solidFill>
              <a:schemeClr val="accent4"/>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6.22'!$F$38:$F$65</c:f>
              <c:numCache>
                <c:formatCode>0.00</c:formatCode>
                <c:ptCount val="28"/>
                <c:pt idx="0">
                  <c:v>2.4487671987633724E-2</c:v>
                </c:pt>
                <c:pt idx="1">
                  <c:v>1.1351351351351352E-2</c:v>
                </c:pt>
                <c:pt idx="2">
                  <c:v>1.0464793817399813E-2</c:v>
                </c:pt>
                <c:pt idx="3">
                  <c:v>6.2788762904398866E-3</c:v>
                </c:pt>
                <c:pt idx="4">
                  <c:v>4.5324067079619279E-3</c:v>
                </c:pt>
                <c:pt idx="5">
                  <c:v>6.8166989648355721E-3</c:v>
                </c:pt>
                <c:pt idx="6">
                  <c:v>9.3725543490995322E-3</c:v>
                </c:pt>
                <c:pt idx="7">
                  <c:v>5.8630450198099739E-2</c:v>
                </c:pt>
                <c:pt idx="8">
                  <c:v>6.5205177644023934E-2</c:v>
                </c:pt>
                <c:pt idx="9">
                  <c:v>3.6645779312652622E-2</c:v>
                </c:pt>
                <c:pt idx="10">
                  <c:v>3.0397306926906599E-2</c:v>
                </c:pt>
                <c:pt idx="11">
                  <c:v>3.877863006083538E-2</c:v>
                </c:pt>
                <c:pt idx="12">
                  <c:v>3.1348390626831202E-2</c:v>
                </c:pt>
                <c:pt idx="13">
                  <c:v>2.8817856196178916E-2</c:v>
                </c:pt>
                <c:pt idx="14">
                  <c:v>0.20924811390459333</c:v>
                </c:pt>
                <c:pt idx="15">
                  <c:v>0.20751533742331291</c:v>
                </c:pt>
                <c:pt idx="16">
                  <c:v>0.10383997237784802</c:v>
                </c:pt>
                <c:pt idx="17">
                  <c:v>7.4039287578663543E-2</c:v>
                </c:pt>
                <c:pt idx="18">
                  <c:v>6.7018633143930001E-2</c:v>
                </c:pt>
                <c:pt idx="19">
                  <c:v>7.2713989513670571E-2</c:v>
                </c:pt>
                <c:pt idx="20">
                  <c:v>6.2774918967340193E-2</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3-4382-40D9-886C-52009449A2D0}"/>
            </c:ext>
          </c:extLst>
        </c:ser>
        <c:ser>
          <c:idx val="4"/>
          <c:order val="4"/>
          <c:tx>
            <c:strRef>
              <c:f>'Figure 6.22'!$G$37</c:f>
              <c:strCache>
                <c:ptCount val="1"/>
                <c:pt idx="0">
                  <c:v>Provision</c:v>
                </c:pt>
              </c:strCache>
            </c:strRef>
          </c:tx>
          <c:spPr>
            <a:solidFill>
              <a:schemeClr val="accent5"/>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6.22'!$G$38:$G$65</c:f>
              <c:numCache>
                <c:formatCode>0.00</c:formatCode>
                <c:ptCount val="28"/>
                <c:pt idx="0">
                  <c:v>2.142671298917951E-2</c:v>
                </c:pt>
                <c:pt idx="1">
                  <c:v>1.7297297297297298E-2</c:v>
                </c:pt>
                <c:pt idx="2">
                  <c:v>2.1452827325669614E-2</c:v>
                </c:pt>
                <c:pt idx="3">
                  <c:v>2.0929587634799626E-2</c:v>
                </c:pt>
                <c:pt idx="4">
                  <c:v>1.3597220123885784E-2</c:v>
                </c:pt>
                <c:pt idx="5">
                  <c:v>2.9701331203926415E-2</c:v>
                </c:pt>
                <c:pt idx="6">
                  <c:v>2.5774524460023714E-2</c:v>
                </c:pt>
                <c:pt idx="7">
                  <c:v>3.6644031373812337E-3</c:v>
                </c:pt>
                <c:pt idx="8">
                  <c:v>1.7388047371739712E-3</c:v>
                </c:pt>
                <c:pt idx="9">
                  <c:v>4.5807224140815778E-3</c:v>
                </c:pt>
                <c:pt idx="10">
                  <c:v>4.3424724181295137E-3</c:v>
                </c:pt>
                <c:pt idx="11">
                  <c:v>1.7484006617024043E-2</c:v>
                </c:pt>
                <c:pt idx="12">
                  <c:v>1.3301496022852688E-2</c:v>
                </c:pt>
                <c:pt idx="13">
                  <c:v>7.0005641231283685E-3</c:v>
                </c:pt>
                <c:pt idx="14">
                  <c:v>4.7082163189987765E-2</c:v>
                </c:pt>
                <c:pt idx="15">
                  <c:v>6.1042944785276075E-2</c:v>
                </c:pt>
                <c:pt idx="16">
                  <c:v>6.191349169485743E-2</c:v>
                </c:pt>
                <c:pt idx="17">
                  <c:v>5.7289247501880532E-2</c:v>
                </c:pt>
                <c:pt idx="18">
                  <c:v>6.5103815054103439E-2</c:v>
                </c:pt>
                <c:pt idx="19">
                  <c:v>8.9358177525240001E-2</c:v>
                </c:pt>
                <c:pt idx="20">
                  <c:v>6.3666748913206117E-2</c:v>
                </c:pt>
                <c:pt idx="21">
                  <c:v>5.4264266980193543E-2</c:v>
                </c:pt>
                <c:pt idx="22">
                  <c:v>3.9909212662238298E-2</c:v>
                </c:pt>
                <c:pt idx="23">
                  <c:v>4.0799869440417788E-2</c:v>
                </c:pt>
                <c:pt idx="24">
                  <c:v>5.9613505770918541E-2</c:v>
                </c:pt>
                <c:pt idx="25">
                  <c:v>7.5968836414551419E-2</c:v>
                </c:pt>
                <c:pt idx="26">
                  <c:v>6.0220194451467576E-2</c:v>
                </c:pt>
                <c:pt idx="27">
                  <c:v>5.8076176210742521E-2</c:v>
                </c:pt>
              </c:numCache>
            </c:numRef>
          </c:val>
          <c:extLst>
            <c:ext xmlns:c16="http://schemas.microsoft.com/office/drawing/2014/chart" uri="{C3380CC4-5D6E-409C-BE32-E72D297353CC}">
              <c16:uniqueId val="{00000004-4382-40D9-886C-52009449A2D0}"/>
            </c:ext>
          </c:extLst>
        </c:ser>
        <c:ser>
          <c:idx val="5"/>
          <c:order val="5"/>
          <c:tx>
            <c:strRef>
              <c:f>'Figure 6.22'!$H$37</c:f>
              <c:strCache>
                <c:ptCount val="1"/>
                <c:pt idx="0">
                  <c:v>Supply</c:v>
                </c:pt>
              </c:strCache>
            </c:strRef>
          </c:tx>
          <c:spPr>
            <a:solidFill>
              <a:schemeClr val="accent6"/>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6.22'!$H$38:$H$65</c:f>
              <c:numCache>
                <c:formatCode>0.00</c:formatCode>
                <c:ptCount val="28"/>
                <c:pt idx="0">
                  <c:v>3.6731507981450588E-3</c:v>
                </c:pt>
                <c:pt idx="1">
                  <c:v>2.1621621621621622E-3</c:v>
                </c:pt>
                <c:pt idx="2">
                  <c:v>2.6161984543499532E-3</c:v>
                </c:pt>
                <c:pt idx="3">
                  <c:v>1.0464793817399813E-3</c:v>
                </c:pt>
                <c:pt idx="4">
                  <c:v>0</c:v>
                </c:pt>
                <c:pt idx="5">
                  <c:v>1.0225048447253358E-2</c:v>
                </c:pt>
                <c:pt idx="6">
                  <c:v>8.435298914189579E-3</c:v>
                </c:pt>
                <c:pt idx="7">
                  <c:v>3.6644031373812337E-3</c:v>
                </c:pt>
                <c:pt idx="8">
                  <c:v>1.7388047371739712E-3</c:v>
                </c:pt>
                <c:pt idx="9">
                  <c:v>4.5807224140815778E-3</c:v>
                </c:pt>
                <c:pt idx="10">
                  <c:v>0</c:v>
                </c:pt>
                <c:pt idx="11">
                  <c:v>1.270205608929097E-3</c:v>
                </c:pt>
                <c:pt idx="12">
                  <c:v>8.6279974202287709E-4</c:v>
                </c:pt>
                <c:pt idx="13">
                  <c:v>1.0194996295818013E-3</c:v>
                </c:pt>
                <c:pt idx="14">
                  <c:v>1.2198560462860466E-2</c:v>
                </c:pt>
                <c:pt idx="15">
                  <c:v>1.0940695296523516E-2</c:v>
                </c:pt>
                <c:pt idx="16">
                  <c:v>9.865054278350726E-3</c:v>
                </c:pt>
                <c:pt idx="17">
                  <c:v>9.9164347693838032E-3</c:v>
                </c:pt>
                <c:pt idx="18">
                  <c:v>1.3354628729046858E-2</c:v>
                </c:pt>
                <c:pt idx="19">
                  <c:v>1.1587104338437714E-2</c:v>
                </c:pt>
                <c:pt idx="20">
                  <c:v>9.166029999177535E-3</c:v>
                </c:pt>
                <c:pt idx="21">
                  <c:v>1.0510646306974425E-2</c:v>
                </c:pt>
                <c:pt idx="22">
                  <c:v>2.9381015456862547E-3</c:v>
                </c:pt>
                <c:pt idx="23">
                  <c:v>4.319986176044237E-3</c:v>
                </c:pt>
                <c:pt idx="24">
                  <c:v>3.5484229625546756E-3</c:v>
                </c:pt>
                <c:pt idx="25">
                  <c:v>9.817511167418953E-3</c:v>
                </c:pt>
                <c:pt idx="26">
                  <c:v>5.5163536902107704E-3</c:v>
                </c:pt>
                <c:pt idx="27">
                  <c:v>1.1211617029100873E-2</c:v>
                </c:pt>
              </c:numCache>
            </c:numRef>
          </c:val>
          <c:extLst>
            <c:ext xmlns:c16="http://schemas.microsoft.com/office/drawing/2014/chart" uri="{C3380CC4-5D6E-409C-BE32-E72D297353CC}">
              <c16:uniqueId val="{00000005-4382-40D9-886C-52009449A2D0}"/>
            </c:ext>
          </c:extLst>
        </c:ser>
        <c:ser>
          <c:idx val="6"/>
          <c:order val="6"/>
          <c:tx>
            <c:strRef>
              <c:f>'Figure 6.22'!$I$37</c:f>
              <c:strCache>
                <c:ptCount val="1"/>
                <c:pt idx="0">
                  <c:v>Marketing</c:v>
                </c:pt>
              </c:strCache>
            </c:strRef>
          </c:tx>
          <c:spPr>
            <a:solidFill>
              <a:srgbClr val="673AB7"/>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6.22'!$I$38:$I$65</c:f>
              <c:numCache>
                <c:formatCode>0.00</c:formatCode>
                <c:ptCount val="28"/>
                <c:pt idx="0">
                  <c:v>6.1219179969084316E-4</c:v>
                </c:pt>
                <c:pt idx="1">
                  <c:v>1.0810810810810811E-3</c:v>
                </c:pt>
                <c:pt idx="2">
                  <c:v>5.2323969086999066E-4</c:v>
                </c:pt>
                <c:pt idx="3">
                  <c:v>5.2323969086999066E-4</c:v>
                </c:pt>
                <c:pt idx="4">
                  <c:v>5.0360074532910311E-4</c:v>
                </c:pt>
                <c:pt idx="5">
                  <c:v>0</c:v>
                </c:pt>
                <c:pt idx="6">
                  <c:v>0</c:v>
                </c:pt>
                <c:pt idx="7">
                  <c:v>3.6644031373812337E-3</c:v>
                </c:pt>
                <c:pt idx="8">
                  <c:v>1.7388047371739712E-3</c:v>
                </c:pt>
                <c:pt idx="9">
                  <c:v>4.5807224140815778E-3</c:v>
                </c:pt>
                <c:pt idx="10">
                  <c:v>2.1712362090647568E-3</c:v>
                </c:pt>
                <c:pt idx="11">
                  <c:v>2.3909752638665359E-3</c:v>
                </c:pt>
                <c:pt idx="12">
                  <c:v>3.3792989895896019E-3</c:v>
                </c:pt>
                <c:pt idx="13">
                  <c:v>3.5342653825502445E-3</c:v>
                </c:pt>
                <c:pt idx="14">
                  <c:v>2.0651948853790087E-2</c:v>
                </c:pt>
                <c:pt idx="15">
                  <c:v>1.4723926380368098E-2</c:v>
                </c:pt>
                <c:pt idx="16">
                  <c:v>5.4977125405392081E-3</c:v>
                </c:pt>
                <c:pt idx="17">
                  <c:v>4.1618197736792133E-3</c:v>
                </c:pt>
                <c:pt idx="18">
                  <c:v>3.6823424804357146E-3</c:v>
                </c:pt>
                <c:pt idx="19">
                  <c:v>5.0570836731317148E-3</c:v>
                </c:pt>
                <c:pt idx="20">
                  <c:v>5.6482563238175075E-3</c:v>
                </c:pt>
                <c:pt idx="21">
                  <c:v>0.21363499703013134</c:v>
                </c:pt>
                <c:pt idx="22">
                  <c:v>0.14421181753410034</c:v>
                </c:pt>
                <c:pt idx="23">
                  <c:v>7.0319774976720067E-2</c:v>
                </c:pt>
                <c:pt idx="24">
                  <c:v>4.6129498513210777E-2</c:v>
                </c:pt>
                <c:pt idx="25">
                  <c:v>3.7400042542548396E-2</c:v>
                </c:pt>
                <c:pt idx="26">
                  <c:v>3.0339945296159236E-2</c:v>
                </c:pt>
                <c:pt idx="27">
                  <c:v>3.5877174493122797E-2</c:v>
                </c:pt>
              </c:numCache>
            </c:numRef>
          </c:val>
          <c:extLst>
            <c:ext xmlns:c16="http://schemas.microsoft.com/office/drawing/2014/chart" uri="{C3380CC4-5D6E-409C-BE32-E72D297353CC}">
              <c16:uniqueId val="{00000006-4382-40D9-886C-52009449A2D0}"/>
            </c:ext>
          </c:extLst>
        </c:ser>
        <c:ser>
          <c:idx val="7"/>
          <c:order val="7"/>
          <c:tx>
            <c:strRef>
              <c:f>'Figure 6.22'!$J$37</c:f>
              <c:strCache>
                <c:ptCount val="1"/>
                <c:pt idx="0">
                  <c:v>Land </c:v>
                </c:pt>
              </c:strCache>
            </c:strRef>
          </c:tx>
          <c:spPr>
            <a:solidFill>
              <a:schemeClr val="accent2">
                <a:lumMod val="60000"/>
              </a:schemeClr>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6.22'!$J$38:$J$65</c:f>
              <c:numCache>
                <c:formatCode>0.00</c:formatCode>
                <c:ptCount val="28"/>
                <c:pt idx="0">
                  <c:v>6.1219179969084316E-4</c:v>
                </c:pt>
                <c:pt idx="1">
                  <c:v>2.7027027027027029E-3</c:v>
                </c:pt>
                <c:pt idx="2">
                  <c:v>1.0464793817399813E-3</c:v>
                </c:pt>
                <c:pt idx="3">
                  <c:v>1.5697190726099717E-3</c:v>
                </c:pt>
                <c:pt idx="4">
                  <c:v>0</c:v>
                </c:pt>
                <c:pt idx="5">
                  <c:v>4.8690706891682653E-4</c:v>
                </c:pt>
                <c:pt idx="6">
                  <c:v>1.8745108698199064E-3</c:v>
                </c:pt>
                <c:pt idx="7">
                  <c:v>3.6644031373812337E-3</c:v>
                </c:pt>
                <c:pt idx="8">
                  <c:v>1.7388047371739712E-3</c:v>
                </c:pt>
                <c:pt idx="9">
                  <c:v>4.5807224140815778E-3</c:v>
                </c:pt>
                <c:pt idx="10">
                  <c:v>2.1712362090647568E-3</c:v>
                </c:pt>
                <c:pt idx="11">
                  <c:v>3.8106168267872912E-3</c:v>
                </c:pt>
                <c:pt idx="12">
                  <c:v>3.9544988176048535E-3</c:v>
                </c:pt>
                <c:pt idx="13">
                  <c:v>3.1944321726896439E-3</c:v>
                </c:pt>
                <c:pt idx="14">
                  <c:v>4.8687236935100985E-3</c:v>
                </c:pt>
                <c:pt idx="15">
                  <c:v>5.3680981595092027E-3</c:v>
                </c:pt>
                <c:pt idx="16">
                  <c:v>4.5214832109107504E-3</c:v>
                </c:pt>
                <c:pt idx="17">
                  <c:v>3.8021563364476758E-3</c:v>
                </c:pt>
                <c:pt idx="18">
                  <c:v>6.1863353671320004E-3</c:v>
                </c:pt>
                <c:pt idx="19">
                  <c:v>5.9899437681754288E-3</c:v>
                </c:pt>
                <c:pt idx="20">
                  <c:v>6.4409940534761057E-3</c:v>
                </c:pt>
                <c:pt idx="21">
                  <c:v>1.5888186277984596E-2</c:v>
                </c:pt>
                <c:pt idx="22">
                  <c:v>1.3466298751062001E-2</c:v>
                </c:pt>
                <c:pt idx="23">
                  <c:v>1.3199957760135167E-2</c:v>
                </c:pt>
                <c:pt idx="24">
                  <c:v>1.1118391949337983E-2</c:v>
                </c:pt>
                <c:pt idx="25">
                  <c:v>1.4726266751128429E-2</c:v>
                </c:pt>
                <c:pt idx="26">
                  <c:v>6.4357459719125666E-3</c:v>
                </c:pt>
                <c:pt idx="27">
                  <c:v>1.233277873201096E-2</c:v>
                </c:pt>
              </c:numCache>
            </c:numRef>
          </c:val>
          <c:extLst>
            <c:ext xmlns:c16="http://schemas.microsoft.com/office/drawing/2014/chart" uri="{C3380CC4-5D6E-409C-BE32-E72D297353CC}">
              <c16:uniqueId val="{00000007-4382-40D9-886C-52009449A2D0}"/>
            </c:ext>
          </c:extLst>
        </c:ser>
        <c:ser>
          <c:idx val="8"/>
          <c:order val="8"/>
          <c:tx>
            <c:strRef>
              <c:f>'Figure 6.22'!$K$37</c:f>
              <c:strCache>
                <c:ptCount val="1"/>
                <c:pt idx="0">
                  <c:v>Other</c:v>
                </c:pt>
              </c:strCache>
            </c:strRef>
          </c:tx>
          <c:spPr>
            <a:solidFill>
              <a:srgbClr val="607D8B"/>
            </a:solidFill>
            <a:ln>
              <a:noFill/>
            </a:ln>
            <a:effectLst/>
          </c:spPr>
          <c:invertIfNegative val="0"/>
          <c:cat>
            <c:multiLvlStrRef>
              <c:f>'Figure 6.22'!$A$38:$B$65</c:f>
              <c:multiLvlStrCache>
                <c:ptCount val="28"/>
                <c:lvl>
                  <c:pt idx="0">
                    <c:v>2012–13</c:v>
                  </c:pt>
                  <c:pt idx="1">
                    <c:v>2013–14</c:v>
                  </c:pt>
                  <c:pt idx="2">
                    <c:v>2014–15</c:v>
                  </c:pt>
                  <c:pt idx="3">
                    <c:v>2015–16</c:v>
                  </c:pt>
                  <c:pt idx="4">
                    <c:v>2016–17</c:v>
                  </c:pt>
                  <c:pt idx="5">
                    <c:v>2017–18</c:v>
                  </c:pt>
                  <c:pt idx="6">
                    <c:v>2018–19</c:v>
                  </c:pt>
                  <c:pt idx="7">
                    <c:v>2012–13</c:v>
                  </c:pt>
                  <c:pt idx="8">
                    <c:v>2013–14</c:v>
                  </c:pt>
                  <c:pt idx="9">
                    <c:v>2014–15</c:v>
                  </c:pt>
                  <c:pt idx="10">
                    <c:v>2015–16</c:v>
                  </c:pt>
                  <c:pt idx="11">
                    <c:v>2016–17</c:v>
                  </c:pt>
                  <c:pt idx="12">
                    <c:v>2017–18</c:v>
                  </c:pt>
                  <c:pt idx="13">
                    <c:v>2018–19</c:v>
                  </c:pt>
                  <c:pt idx="14">
                    <c:v>2012–13</c:v>
                  </c:pt>
                  <c:pt idx="15">
                    <c:v>2013–14</c:v>
                  </c:pt>
                  <c:pt idx="16">
                    <c:v>2014–15</c:v>
                  </c:pt>
                  <c:pt idx="17">
                    <c:v>2015–16</c:v>
                  </c:pt>
                  <c:pt idx="18">
                    <c:v>2016–17</c:v>
                  </c:pt>
                  <c:pt idx="19">
                    <c:v>2017–18</c:v>
                  </c:pt>
                  <c:pt idx="20">
                    <c:v>2018–19</c:v>
                  </c:pt>
                  <c:pt idx="21">
                    <c:v>2012–13</c:v>
                  </c:pt>
                  <c:pt idx="22">
                    <c:v>2013–14</c:v>
                  </c:pt>
                  <c:pt idx="23">
                    <c:v>2014–15</c:v>
                  </c:pt>
                  <c:pt idx="24">
                    <c:v>2015–16</c:v>
                  </c:pt>
                  <c:pt idx="25">
                    <c:v>2016–17</c:v>
                  </c:pt>
                  <c:pt idx="26">
                    <c:v>2017–18</c:v>
                  </c:pt>
                  <c:pt idx="27">
                    <c:v>2018–19</c:v>
                  </c:pt>
                </c:lvl>
                <c:lvl>
                  <c:pt idx="0">
                    <c:v>Queensland</c:v>
                  </c:pt>
                  <c:pt idx="7">
                    <c:v>NSW</c:v>
                  </c:pt>
                  <c:pt idx="14">
                    <c:v>Victoria</c:v>
                  </c:pt>
                  <c:pt idx="21">
                    <c:v>South Australia</c:v>
                  </c:pt>
                </c:lvl>
              </c:multiLvlStrCache>
            </c:multiLvlStrRef>
          </c:cat>
          <c:val>
            <c:numRef>
              <c:f>'Figure 6.22'!$K$38:$K$65</c:f>
              <c:numCache>
                <c:formatCode>0.00</c:formatCode>
                <c:ptCount val="28"/>
                <c:pt idx="0">
                  <c:v>4.2853425978359025E-3</c:v>
                </c:pt>
                <c:pt idx="1">
                  <c:v>5.4054054054054057E-3</c:v>
                </c:pt>
                <c:pt idx="2">
                  <c:v>2.0929587634799626E-3</c:v>
                </c:pt>
                <c:pt idx="3">
                  <c:v>4.1859175269599253E-3</c:v>
                </c:pt>
                <c:pt idx="4">
                  <c:v>1.0072014906582062E-3</c:v>
                </c:pt>
                <c:pt idx="5">
                  <c:v>1.5094119136421622E-2</c:v>
                </c:pt>
                <c:pt idx="6">
                  <c:v>1.1247065218919439E-2</c:v>
                </c:pt>
                <c:pt idx="7">
                  <c:v>3.6644031373812337E-3</c:v>
                </c:pt>
                <c:pt idx="8">
                  <c:v>1.7388047371739712E-3</c:v>
                </c:pt>
                <c:pt idx="9">
                  <c:v>4.5807224140815778E-3</c:v>
                </c:pt>
                <c:pt idx="10">
                  <c:v>4.3424724181295137E-3</c:v>
                </c:pt>
                <c:pt idx="11">
                  <c:v>5.9027201826705109E-3</c:v>
                </c:pt>
                <c:pt idx="12">
                  <c:v>4.4999999999999997E-3</c:v>
                </c:pt>
                <c:pt idx="13">
                  <c:v>4.4857983701599253E-3</c:v>
                </c:pt>
                <c:pt idx="14">
                  <c:v>1.0914501466769892E-2</c:v>
                </c:pt>
                <c:pt idx="15">
                  <c:v>1.0787321063394683E-2</c:v>
                </c:pt>
                <c:pt idx="16">
                  <c:v>7.6556931639284289E-3</c:v>
                </c:pt>
                <c:pt idx="17">
                  <c:v>5.3435710674399773E-3</c:v>
                </c:pt>
                <c:pt idx="18">
                  <c:v>4.124223578088E-3</c:v>
                </c:pt>
                <c:pt idx="19">
                  <c:v>6.2845311666102866E-3</c:v>
                </c:pt>
                <c:pt idx="20">
                  <c:v>5.6978024319211699E-3</c:v>
                </c:pt>
                <c:pt idx="21">
                  <c:v>0</c:v>
                </c:pt>
                <c:pt idx="22">
                  <c:v>5.1416777049509456E-3</c:v>
                </c:pt>
                <c:pt idx="23">
                  <c:v>0</c:v>
                </c:pt>
                <c:pt idx="24">
                  <c:v>1.8924922466958269E-3</c:v>
                </c:pt>
                <c:pt idx="25">
                  <c:v>1.1687513294546374E-3</c:v>
                </c:pt>
                <c:pt idx="26">
                  <c:v>7.3781230606569062E-2</c:v>
                </c:pt>
                <c:pt idx="27">
                  <c:v>2.915020427566227E-2</c:v>
                </c:pt>
              </c:numCache>
            </c:numRef>
          </c:val>
          <c:extLst>
            <c:ext xmlns:c16="http://schemas.microsoft.com/office/drawing/2014/chart" uri="{C3380CC4-5D6E-409C-BE32-E72D297353CC}">
              <c16:uniqueId val="{00000008-4382-40D9-886C-52009449A2D0}"/>
            </c:ext>
          </c:extLst>
        </c:ser>
        <c:dLbls>
          <c:showLegendKey val="0"/>
          <c:showVal val="0"/>
          <c:showCatName val="0"/>
          <c:showSerName val="0"/>
          <c:showPercent val="0"/>
          <c:showBubbleSize val="0"/>
        </c:dLbls>
        <c:gapWidth val="20"/>
        <c:overlap val="100"/>
        <c:axId val="856197016"/>
        <c:axId val="856200296"/>
      </c:barChart>
      <c:catAx>
        <c:axId val="856197016"/>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6200296"/>
        <c:crosses val="autoZero"/>
        <c:auto val="1"/>
        <c:lblAlgn val="ctr"/>
        <c:lblOffset val="100"/>
        <c:noMultiLvlLbl val="0"/>
      </c:catAx>
      <c:valAx>
        <c:axId val="856200296"/>
        <c:scaling>
          <c:orientation val="minMax"/>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 of small customers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6197016"/>
        <c:crosses val="autoZero"/>
        <c:crossBetween val="between"/>
      </c:valAx>
      <c:spPr>
        <a:solidFill>
          <a:schemeClr val="accent1">
            <a:alpha val="30000"/>
          </a:schemeClr>
        </a:solidFill>
        <a:ln>
          <a:noFill/>
        </a:ln>
        <a:effectLst/>
      </c:spPr>
    </c:plotArea>
    <c:legend>
      <c:legendPos val="b"/>
      <c:layout>
        <c:manualLayout>
          <c:xMode val="edge"/>
          <c:yMode val="edge"/>
          <c:x val="0.41708066765091861"/>
          <c:y val="0.930838645169354"/>
          <c:w val="0.56948449803149603"/>
          <c:h val="5.10207652614851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6.4'!$B$7</c:f>
              <c:strCache>
                <c:ptCount val="1"/>
                <c:pt idx="0">
                  <c:v>Brisbane</c:v>
                </c:pt>
              </c:strCache>
            </c:strRef>
          </c:tx>
          <c:spPr>
            <a:ln w="22225" cap="rnd">
              <a:solidFill>
                <a:srgbClr val="A61A32"/>
              </a:solidFill>
              <a:round/>
            </a:ln>
            <a:effectLst/>
          </c:spPr>
          <c:marker>
            <c:symbol val="none"/>
          </c:marker>
          <c:cat>
            <c:strRef>
              <c:f>'Figure 6.4'!$A$8:$A$27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6.4'!$B$8:$B$27</c:f>
              <c:numCache>
                <c:formatCode>0</c:formatCode>
                <c:ptCount val="20"/>
                <c:pt idx="0">
                  <c:v>100</c:v>
                </c:pt>
                <c:pt idx="1">
                  <c:v>100.05336015309616</c:v>
                </c:pt>
                <c:pt idx="2">
                  <c:v>100.23571918765037</c:v>
                </c:pt>
                <c:pt idx="3">
                  <c:v>101.40367503817194</c:v>
                </c:pt>
                <c:pt idx="4">
                  <c:v>101.42710472279259</c:v>
                </c:pt>
                <c:pt idx="5">
                  <c:v>102.32309799626248</c:v>
                </c:pt>
                <c:pt idx="6">
                  <c:v>102.90780022054014</c:v>
                </c:pt>
                <c:pt idx="7">
                  <c:v>110.47785407007535</c:v>
                </c:pt>
                <c:pt idx="8">
                  <c:v>114.80443816896579</c:v>
                </c:pt>
                <c:pt idx="9">
                  <c:v>129.33780950208055</c:v>
                </c:pt>
                <c:pt idx="10">
                  <c:v>141.84821793742015</c:v>
                </c:pt>
                <c:pt idx="11">
                  <c:v>146.64115549935227</c:v>
                </c:pt>
                <c:pt idx="12">
                  <c:v>162.70088039770036</c:v>
                </c:pt>
                <c:pt idx="13">
                  <c:v>188.41229520103965</c:v>
                </c:pt>
                <c:pt idx="14">
                  <c:v>191.00704541124534</c:v>
                </c:pt>
                <c:pt idx="15">
                  <c:v>190.53321852023578</c:v>
                </c:pt>
                <c:pt idx="16">
                  <c:v>193.5640630997589</c:v>
                </c:pt>
                <c:pt idx="17">
                  <c:v>196.58402526234178</c:v>
                </c:pt>
                <c:pt idx="18">
                  <c:v>181.85381317770816</c:v>
                </c:pt>
                <c:pt idx="19">
                  <c:v>169.96050361858889</c:v>
                </c:pt>
              </c:numCache>
            </c:numRef>
          </c:val>
          <c:smooth val="0"/>
          <c:extLst>
            <c:ext xmlns:c16="http://schemas.microsoft.com/office/drawing/2014/chart" uri="{C3380CC4-5D6E-409C-BE32-E72D297353CC}">
              <c16:uniqueId val="{00000000-69A6-4E38-AEFC-92D18EF497F2}"/>
            </c:ext>
          </c:extLst>
        </c:ser>
        <c:ser>
          <c:idx val="1"/>
          <c:order val="1"/>
          <c:tx>
            <c:strRef>
              <c:f>'Figure 6.4'!$C$7</c:f>
              <c:strCache>
                <c:ptCount val="1"/>
                <c:pt idx="0">
                  <c:v>Sydney</c:v>
                </c:pt>
              </c:strCache>
            </c:strRef>
          </c:tx>
          <c:spPr>
            <a:ln w="22225" cap="rnd">
              <a:solidFill>
                <a:srgbClr val="33A3DC"/>
              </a:solidFill>
              <a:round/>
            </a:ln>
            <a:effectLst/>
          </c:spPr>
          <c:marker>
            <c:symbol val="none"/>
          </c:marker>
          <c:cat>
            <c:strRef>
              <c:f>'Figure 6.4'!$A$8:$A$27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6.4'!$C$8:$C$27</c:f>
              <c:numCache>
                <c:formatCode>0</c:formatCode>
                <c:ptCount val="20"/>
                <c:pt idx="0">
                  <c:v>100</c:v>
                </c:pt>
                <c:pt idx="1">
                  <c:v>98.552745322216353</c:v>
                </c:pt>
                <c:pt idx="2">
                  <c:v>98.583369518019964</c:v>
                </c:pt>
                <c:pt idx="3">
                  <c:v>98.981270228683613</c:v>
                </c:pt>
                <c:pt idx="4">
                  <c:v>104.72324914040485</c:v>
                </c:pt>
                <c:pt idx="5">
                  <c:v>109.4823452209687</c:v>
                </c:pt>
                <c:pt idx="6">
                  <c:v>112.10075813157255</c:v>
                </c:pt>
                <c:pt idx="7">
                  <c:v>117.68273754089356</c:v>
                </c:pt>
                <c:pt idx="8">
                  <c:v>123.67596942065029</c:v>
                </c:pt>
                <c:pt idx="9">
                  <c:v>147.29985575189329</c:v>
                </c:pt>
                <c:pt idx="10">
                  <c:v>156.78672798081362</c:v>
                </c:pt>
                <c:pt idx="11">
                  <c:v>174.81772054747796</c:v>
                </c:pt>
                <c:pt idx="12">
                  <c:v>201.07318899357338</c:v>
                </c:pt>
                <c:pt idx="13">
                  <c:v>205.20770010131716</c:v>
                </c:pt>
                <c:pt idx="14">
                  <c:v>187.04677663558854</c:v>
                </c:pt>
                <c:pt idx="15">
                  <c:v>175.10892288455153</c:v>
                </c:pt>
                <c:pt idx="16">
                  <c:v>189.88546323120315</c:v>
                </c:pt>
                <c:pt idx="17">
                  <c:v>216.35274454939815</c:v>
                </c:pt>
                <c:pt idx="18">
                  <c:v>209.75546690307331</c:v>
                </c:pt>
                <c:pt idx="19">
                  <c:v>198.45558442502312</c:v>
                </c:pt>
              </c:numCache>
            </c:numRef>
          </c:val>
          <c:smooth val="0"/>
          <c:extLst>
            <c:ext xmlns:c16="http://schemas.microsoft.com/office/drawing/2014/chart" uri="{C3380CC4-5D6E-409C-BE32-E72D297353CC}">
              <c16:uniqueId val="{00000001-69A6-4E38-AEFC-92D18EF497F2}"/>
            </c:ext>
          </c:extLst>
        </c:ser>
        <c:ser>
          <c:idx val="2"/>
          <c:order val="2"/>
          <c:tx>
            <c:strRef>
              <c:f>'Figure 6.4'!$D$7</c:f>
              <c:strCache>
                <c:ptCount val="1"/>
                <c:pt idx="0">
                  <c:v>Melbourne</c:v>
                </c:pt>
              </c:strCache>
            </c:strRef>
          </c:tx>
          <c:spPr>
            <a:ln w="22225" cap="rnd">
              <a:solidFill>
                <a:srgbClr val="16254C"/>
              </a:solidFill>
              <a:round/>
            </a:ln>
            <a:effectLst/>
          </c:spPr>
          <c:marker>
            <c:symbol val="none"/>
          </c:marker>
          <c:cat>
            <c:strRef>
              <c:f>'Figure 6.4'!$A$8:$A$27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6.4'!$D$8:$D$27</c:f>
              <c:numCache>
                <c:formatCode>0</c:formatCode>
                <c:ptCount val="20"/>
                <c:pt idx="0">
                  <c:v>100</c:v>
                </c:pt>
                <c:pt idx="1">
                  <c:v>104.86983261885787</c:v>
                </c:pt>
                <c:pt idx="2">
                  <c:v>104.750182729456</c:v>
                </c:pt>
                <c:pt idx="3">
                  <c:v>103.72220974623849</c:v>
                </c:pt>
                <c:pt idx="4">
                  <c:v>101.26370280146165</c:v>
                </c:pt>
                <c:pt idx="5">
                  <c:v>98.980271473854117</c:v>
                </c:pt>
                <c:pt idx="6">
                  <c:v>96.240333163159193</c:v>
                </c:pt>
                <c:pt idx="7">
                  <c:v>95.429068596025289</c:v>
                </c:pt>
                <c:pt idx="8">
                  <c:v>108.44870610802266</c:v>
                </c:pt>
                <c:pt idx="9">
                  <c:v>117.44223055458669</c:v>
                </c:pt>
                <c:pt idx="10">
                  <c:v>137.05675108697491</c:v>
                </c:pt>
                <c:pt idx="11">
                  <c:v>145.52257175207995</c:v>
                </c:pt>
                <c:pt idx="12">
                  <c:v>175.33731115396981</c:v>
                </c:pt>
                <c:pt idx="13">
                  <c:v>181.20111688149169</c:v>
                </c:pt>
                <c:pt idx="14">
                  <c:v>167.53234736208998</c:v>
                </c:pt>
                <c:pt idx="15">
                  <c:v>173.24769538168115</c:v>
                </c:pt>
                <c:pt idx="16">
                  <c:v>167.4184057041424</c:v>
                </c:pt>
                <c:pt idx="17">
                  <c:v>182.04494693663051</c:v>
                </c:pt>
                <c:pt idx="18">
                  <c:v>194.51263124767544</c:v>
                </c:pt>
                <c:pt idx="19">
                  <c:v>178.89729907865771</c:v>
                </c:pt>
              </c:numCache>
            </c:numRef>
          </c:val>
          <c:smooth val="0"/>
          <c:extLst>
            <c:ext xmlns:c16="http://schemas.microsoft.com/office/drawing/2014/chart" uri="{C3380CC4-5D6E-409C-BE32-E72D297353CC}">
              <c16:uniqueId val="{00000002-69A6-4E38-AEFC-92D18EF497F2}"/>
            </c:ext>
          </c:extLst>
        </c:ser>
        <c:ser>
          <c:idx val="3"/>
          <c:order val="3"/>
          <c:tx>
            <c:strRef>
              <c:f>'Figure 6.4'!$E$7</c:f>
              <c:strCache>
                <c:ptCount val="1"/>
                <c:pt idx="0">
                  <c:v>Adelaide</c:v>
                </c:pt>
              </c:strCache>
            </c:strRef>
          </c:tx>
          <c:spPr>
            <a:ln w="22225" cap="rnd">
              <a:solidFill>
                <a:srgbClr val="F2BE28"/>
              </a:solidFill>
              <a:round/>
            </a:ln>
            <a:effectLst/>
          </c:spPr>
          <c:marker>
            <c:symbol val="none"/>
          </c:marker>
          <c:cat>
            <c:strRef>
              <c:f>'Figure 6.4'!$A$8:$A$27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6.4'!$E$8:$E$27</c:f>
              <c:numCache>
                <c:formatCode>0</c:formatCode>
                <c:ptCount val="20"/>
                <c:pt idx="0">
                  <c:v>100</c:v>
                </c:pt>
                <c:pt idx="1">
                  <c:v>99.952223066473223</c:v>
                </c:pt>
                <c:pt idx="2">
                  <c:v>99.259283946708422</c:v>
                </c:pt>
                <c:pt idx="3">
                  <c:v>122.36234706724198</c:v>
                </c:pt>
                <c:pt idx="4">
                  <c:v>116.18943279717142</c:v>
                </c:pt>
                <c:pt idx="5">
                  <c:v>110.0101323845814</c:v>
                </c:pt>
                <c:pt idx="6">
                  <c:v>109.56319392011487</c:v>
                </c:pt>
                <c:pt idx="7">
                  <c:v>108.69224858669966</c:v>
                </c:pt>
                <c:pt idx="8">
                  <c:v>115.36599980491158</c:v>
                </c:pt>
                <c:pt idx="9">
                  <c:v>118.45842615833078</c:v>
                </c:pt>
                <c:pt idx="10">
                  <c:v>122.72181602334378</c:v>
                </c:pt>
                <c:pt idx="11">
                  <c:v>153.52162740899357</c:v>
                </c:pt>
                <c:pt idx="12">
                  <c:v>177.77171895546834</c:v>
                </c:pt>
                <c:pt idx="13">
                  <c:v>170.74544455110058</c:v>
                </c:pt>
                <c:pt idx="14">
                  <c:v>168.28818801743705</c:v>
                </c:pt>
                <c:pt idx="15">
                  <c:v>153.01891273241782</c:v>
                </c:pt>
                <c:pt idx="16">
                  <c:v>168.54238036046007</c:v>
                </c:pt>
                <c:pt idx="17">
                  <c:v>204.93352641227486</c:v>
                </c:pt>
                <c:pt idx="18">
                  <c:v>198.11184173125392</c:v>
                </c:pt>
                <c:pt idx="19">
                  <c:v>187.42702971509578</c:v>
                </c:pt>
              </c:numCache>
            </c:numRef>
          </c:val>
          <c:smooth val="0"/>
          <c:extLst>
            <c:ext xmlns:c16="http://schemas.microsoft.com/office/drawing/2014/chart" uri="{C3380CC4-5D6E-409C-BE32-E72D297353CC}">
              <c16:uniqueId val="{00000003-69A6-4E38-AEFC-92D18EF497F2}"/>
            </c:ext>
          </c:extLst>
        </c:ser>
        <c:ser>
          <c:idx val="4"/>
          <c:order val="4"/>
          <c:tx>
            <c:strRef>
              <c:f>'Figure 6.4'!$F$7</c:f>
              <c:strCache>
                <c:ptCount val="1"/>
                <c:pt idx="0">
                  <c:v>Hobart</c:v>
                </c:pt>
              </c:strCache>
            </c:strRef>
          </c:tx>
          <c:spPr>
            <a:ln w="22225" cap="rnd">
              <a:solidFill>
                <a:schemeClr val="accent3"/>
              </a:solidFill>
              <a:round/>
            </a:ln>
            <a:effectLst/>
          </c:spPr>
          <c:marker>
            <c:symbol val="none"/>
          </c:marker>
          <c:cat>
            <c:strRef>
              <c:f>'Figure 6.4'!$A$8:$A$27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6.4'!$F$8:$F$27</c:f>
              <c:numCache>
                <c:formatCode>0</c:formatCode>
                <c:ptCount val="20"/>
                <c:pt idx="0">
                  <c:v>100</c:v>
                </c:pt>
                <c:pt idx="1">
                  <c:v>97.251432078559759</c:v>
                </c:pt>
                <c:pt idx="2">
                  <c:v>98.937220843672463</c:v>
                </c:pt>
                <c:pt idx="3">
                  <c:v>99.229321494064308</c:v>
                </c:pt>
                <c:pt idx="4">
                  <c:v>99.417942494398815</c:v>
                </c:pt>
                <c:pt idx="5">
                  <c:v>97.774174528301913</c:v>
                </c:pt>
                <c:pt idx="6">
                  <c:v>99.113567883729189</c:v>
                </c:pt>
                <c:pt idx="7">
                  <c:v>100.19445878506284</c:v>
                </c:pt>
                <c:pt idx="8">
                  <c:v>113.32319359946665</c:v>
                </c:pt>
                <c:pt idx="9">
                  <c:v>116.73706441393878</c:v>
                </c:pt>
                <c:pt idx="10">
                  <c:v>120.96114154163691</c:v>
                </c:pt>
                <c:pt idx="11">
                  <c:v>141.58903846153851</c:v>
                </c:pt>
                <c:pt idx="12">
                  <c:v>155.34253617669464</c:v>
                </c:pt>
                <c:pt idx="13">
                  <c:v>154.18009355509358</c:v>
                </c:pt>
                <c:pt idx="14">
                  <c:v>133.06718830357801</c:v>
                </c:pt>
                <c:pt idx="15">
                  <c:v>133.22160484918462</c:v>
                </c:pt>
                <c:pt idx="16">
                  <c:v>136.08778490028496</c:v>
                </c:pt>
                <c:pt idx="17">
                  <c:v>134.40651370388454</c:v>
                </c:pt>
                <c:pt idx="18">
                  <c:v>133.24688515709644</c:v>
                </c:pt>
                <c:pt idx="19">
                  <c:v>132.257761518687</c:v>
                </c:pt>
              </c:numCache>
            </c:numRef>
          </c:val>
          <c:smooth val="0"/>
          <c:extLst>
            <c:ext xmlns:c16="http://schemas.microsoft.com/office/drawing/2014/chart" uri="{C3380CC4-5D6E-409C-BE32-E72D297353CC}">
              <c16:uniqueId val="{00000004-69A6-4E38-AEFC-92D18EF497F2}"/>
            </c:ext>
          </c:extLst>
        </c:ser>
        <c:ser>
          <c:idx val="5"/>
          <c:order val="5"/>
          <c:tx>
            <c:strRef>
              <c:f>'Figure 6.4'!$G$7</c:f>
              <c:strCache>
                <c:ptCount val="1"/>
                <c:pt idx="0">
                  <c:v>Canberra</c:v>
                </c:pt>
              </c:strCache>
            </c:strRef>
          </c:tx>
          <c:spPr>
            <a:ln w="22225" cap="rnd">
              <a:solidFill>
                <a:srgbClr val="673AB7"/>
              </a:solidFill>
              <a:round/>
            </a:ln>
            <a:effectLst/>
          </c:spPr>
          <c:marker>
            <c:symbol val="none"/>
          </c:marker>
          <c:cat>
            <c:strRef>
              <c:f>'Figure 6.4'!$A$8:$A$27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6.4'!$G$8:$G$27</c:f>
              <c:numCache>
                <c:formatCode>0</c:formatCode>
                <c:ptCount val="20"/>
                <c:pt idx="0">
                  <c:v>100</c:v>
                </c:pt>
                <c:pt idx="1">
                  <c:v>100.25048801976261</c:v>
                </c:pt>
                <c:pt idx="2">
                  <c:v>98.008335864062772</c:v>
                </c:pt>
                <c:pt idx="3">
                  <c:v>107.07554316535861</c:v>
                </c:pt>
                <c:pt idx="4">
                  <c:v>105.89585059595893</c:v>
                </c:pt>
                <c:pt idx="5">
                  <c:v>106.59140447465532</c:v>
                </c:pt>
                <c:pt idx="6">
                  <c:v>107.62134593003351</c:v>
                </c:pt>
                <c:pt idx="7">
                  <c:v>123.10038709249605</c:v>
                </c:pt>
                <c:pt idx="8">
                  <c:v>126.42774160322257</c:v>
                </c:pt>
                <c:pt idx="9">
                  <c:v>132.57626476839985</c:v>
                </c:pt>
                <c:pt idx="10">
                  <c:v>132.06077832807986</c:v>
                </c:pt>
                <c:pt idx="11">
                  <c:v>134.43118803562427</c:v>
                </c:pt>
                <c:pt idx="12">
                  <c:v>156.77291198355658</c:v>
                </c:pt>
                <c:pt idx="13">
                  <c:v>158.09198108600964</c:v>
                </c:pt>
                <c:pt idx="14">
                  <c:v>143.89447981561355</c:v>
                </c:pt>
                <c:pt idx="15">
                  <c:v>136.34290098699125</c:v>
                </c:pt>
                <c:pt idx="16">
                  <c:v>142.42255528583837</c:v>
                </c:pt>
                <c:pt idx="17">
                  <c:v>154.08556398865133</c:v>
                </c:pt>
                <c:pt idx="18">
                  <c:v>167.04697558799157</c:v>
                </c:pt>
                <c:pt idx="19">
                  <c:v>164.98915052640038</c:v>
                </c:pt>
              </c:numCache>
            </c:numRef>
          </c:val>
          <c:smooth val="0"/>
          <c:extLst>
            <c:ext xmlns:c16="http://schemas.microsoft.com/office/drawing/2014/chart" uri="{C3380CC4-5D6E-409C-BE32-E72D297353CC}">
              <c16:uniqueId val="{00000005-69A6-4E38-AEFC-92D18EF497F2}"/>
            </c:ext>
          </c:extLst>
        </c:ser>
        <c:ser>
          <c:idx val="6"/>
          <c:order val="6"/>
          <c:tx>
            <c:strRef>
              <c:f>'Figure 6.4'!$H$7</c:f>
              <c:strCache>
                <c:ptCount val="1"/>
                <c:pt idx="0">
                  <c:v>National</c:v>
                </c:pt>
              </c:strCache>
            </c:strRef>
          </c:tx>
          <c:spPr>
            <a:ln w="31750" cap="rnd">
              <a:solidFill>
                <a:srgbClr val="607D8B"/>
              </a:solidFill>
              <a:prstDash val="dash"/>
              <a:round/>
            </a:ln>
            <a:effectLst/>
          </c:spPr>
          <c:marker>
            <c:symbol val="none"/>
          </c:marker>
          <c:cat>
            <c:strRef>
              <c:f>'Figure 6.4'!$A$8:$A$27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6.4'!$H$8:$H$27</c:f>
              <c:numCache>
                <c:formatCode>0</c:formatCode>
                <c:ptCount val="20"/>
                <c:pt idx="0">
                  <c:v>100</c:v>
                </c:pt>
                <c:pt idx="1">
                  <c:v>100.18800219289743</c:v>
                </c:pt>
                <c:pt idx="2">
                  <c:v>100.10088672707313</c:v>
                </c:pt>
                <c:pt idx="3">
                  <c:v>102.69954438623441</c:v>
                </c:pt>
                <c:pt idx="4">
                  <c:v>102.80082482677355</c:v>
                </c:pt>
                <c:pt idx="5">
                  <c:v>102.71099795217759</c:v>
                </c:pt>
                <c:pt idx="6">
                  <c:v>102.38588861513836</c:v>
                </c:pt>
                <c:pt idx="7">
                  <c:v>105.33659489818152</c:v>
                </c:pt>
                <c:pt idx="8">
                  <c:v>111.81461197118816</c:v>
                </c:pt>
                <c:pt idx="9">
                  <c:v>126.71613935890649</c:v>
                </c:pt>
                <c:pt idx="10">
                  <c:v>138.90781232831554</c:v>
                </c:pt>
                <c:pt idx="11">
                  <c:v>151.23336443241385</c:v>
                </c:pt>
                <c:pt idx="12">
                  <c:v>174.15448851774528</c:v>
                </c:pt>
                <c:pt idx="13">
                  <c:v>180.13175508773043</c:v>
                </c:pt>
                <c:pt idx="14">
                  <c:v>169.21627687450794</c:v>
                </c:pt>
                <c:pt idx="15">
                  <c:v>166.26562873144385</c:v>
                </c:pt>
                <c:pt idx="16">
                  <c:v>171.61643575631044</c:v>
                </c:pt>
                <c:pt idx="17">
                  <c:v>189.36659968451966</c:v>
                </c:pt>
                <c:pt idx="18">
                  <c:v>189.39105900951256</c:v>
                </c:pt>
                <c:pt idx="19">
                  <c:v>179.40165074254665</c:v>
                </c:pt>
              </c:numCache>
            </c:numRef>
          </c:val>
          <c:smooth val="0"/>
          <c:extLst>
            <c:ext xmlns:c16="http://schemas.microsoft.com/office/drawing/2014/chart" uri="{C3380CC4-5D6E-409C-BE32-E72D297353CC}">
              <c16:uniqueId val="{00000006-69A6-4E38-AEFC-92D18EF497F2}"/>
            </c:ext>
          </c:extLst>
        </c:ser>
        <c:dLbls>
          <c:showLegendKey val="0"/>
          <c:showVal val="0"/>
          <c:showCatName val="0"/>
          <c:showSerName val="0"/>
          <c:showPercent val="0"/>
          <c:showBubbleSize val="0"/>
        </c:dLbls>
        <c:smooth val="0"/>
        <c:axId val="509334544"/>
        <c:axId val="509334872"/>
      </c:lineChart>
      <c:catAx>
        <c:axId val="50933454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34872"/>
        <c:crosses val="autoZero"/>
        <c:auto val="1"/>
        <c:lblAlgn val="ctr"/>
        <c:lblOffset val="100"/>
        <c:noMultiLvlLbl val="0"/>
      </c:catAx>
      <c:valAx>
        <c:axId val="509334872"/>
        <c:scaling>
          <c:orientation val="minMax"/>
          <c:max val="220"/>
          <c:min val="8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Index (2000=100)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34544"/>
        <c:crosses val="autoZero"/>
        <c:crossBetween val="between"/>
      </c:valAx>
      <c:spPr>
        <a:solidFill>
          <a:schemeClr val="accent1">
            <a:alpha val="30000"/>
          </a:schemeClr>
        </a:solidFill>
        <a:ln>
          <a:noFill/>
        </a:ln>
        <a:effectLst/>
      </c:spPr>
    </c:plotArea>
    <c:legend>
      <c:legendPos val="b"/>
      <c:layout>
        <c:manualLayout>
          <c:xMode val="edge"/>
          <c:yMode val="edge"/>
          <c:x val="0.26043813709332847"/>
          <c:y val="0.92789560879358179"/>
          <c:w val="0.72408496612342066"/>
          <c:h val="5.31918616555909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6.5'!$B$45</c:f>
              <c:strCache>
                <c:ptCount val="1"/>
                <c:pt idx="0">
                  <c:v>Wholesale</c:v>
                </c:pt>
              </c:strCache>
            </c:strRef>
          </c:tx>
          <c:spPr>
            <a:solidFill>
              <a:srgbClr val="26A69A"/>
            </a:solidFill>
            <a:ln>
              <a:noFill/>
            </a:ln>
            <a:effectLst/>
          </c:spPr>
          <c:invertIfNegative val="0"/>
          <c:dPt>
            <c:idx val="1"/>
            <c:invertIfNegative val="0"/>
            <c:bubble3D val="0"/>
            <c:spPr>
              <a:noFill/>
              <a:ln>
                <a:noFill/>
              </a:ln>
              <a:effectLst/>
            </c:spPr>
            <c:extLst>
              <c:ext xmlns:c16="http://schemas.microsoft.com/office/drawing/2014/chart" uri="{C3380CC4-5D6E-409C-BE32-E72D297353CC}">
                <c16:uniqueId val="{00000001-D52F-4283-869A-D745382FE703}"/>
              </c:ext>
            </c:extLst>
          </c:dPt>
          <c:cat>
            <c:strRef>
              <c:f>'Figure 6.5'!$A$46:$A$52</c:f>
              <c:strCache>
                <c:ptCount val="7"/>
                <c:pt idx="0">
                  <c:v>2007-08</c:v>
                </c:pt>
                <c:pt idx="1">
                  <c:v>Wholesale</c:v>
                </c:pt>
                <c:pt idx="2">
                  <c:v>Network</c:v>
                </c:pt>
                <c:pt idx="3">
                  <c:v>Environmental</c:v>
                </c:pt>
                <c:pt idx="4">
                  <c:v>Retail costs</c:v>
                </c:pt>
                <c:pt idx="5">
                  <c:v>Retail margin</c:v>
                </c:pt>
                <c:pt idx="6">
                  <c:v>2018-19</c:v>
                </c:pt>
              </c:strCache>
            </c:strRef>
          </c:cat>
          <c:val>
            <c:numRef>
              <c:f>'Figure 6.5'!$B$46:$B$52</c:f>
              <c:numCache>
                <c:formatCode>General</c:formatCode>
                <c:ptCount val="7"/>
                <c:pt idx="0">
                  <c:v>7.6</c:v>
                </c:pt>
                <c:pt idx="1">
                  <c:v>19.8</c:v>
                </c:pt>
                <c:pt idx="6">
                  <c:v>9.5</c:v>
                </c:pt>
              </c:numCache>
            </c:numRef>
          </c:val>
          <c:extLst>
            <c:ext xmlns:c16="http://schemas.microsoft.com/office/drawing/2014/chart" uri="{C3380CC4-5D6E-409C-BE32-E72D297353CC}">
              <c16:uniqueId val="{00000002-D52F-4283-869A-D745382FE703}"/>
            </c:ext>
          </c:extLst>
        </c:ser>
        <c:ser>
          <c:idx val="1"/>
          <c:order val="1"/>
          <c:tx>
            <c:strRef>
              <c:f>'Figure 6.5'!$C$45</c:f>
              <c:strCache>
                <c:ptCount val="1"/>
                <c:pt idx="0">
                  <c:v>Network</c:v>
                </c:pt>
              </c:strCache>
            </c:strRef>
          </c:tx>
          <c:spPr>
            <a:solidFill>
              <a:srgbClr val="2E3C42"/>
            </a:solidFill>
            <a:ln>
              <a:noFill/>
            </a:ln>
            <a:effectLst/>
          </c:spPr>
          <c:invertIfNegative val="0"/>
          <c:dPt>
            <c:idx val="1"/>
            <c:invertIfNegative val="0"/>
            <c:bubble3D val="0"/>
            <c:spPr>
              <a:solidFill>
                <a:srgbClr val="26A69A"/>
              </a:solidFill>
              <a:ln>
                <a:noFill/>
              </a:ln>
              <a:effectLst/>
            </c:spPr>
            <c:extLst>
              <c:ext xmlns:c16="http://schemas.microsoft.com/office/drawing/2014/chart" uri="{C3380CC4-5D6E-409C-BE32-E72D297353CC}">
                <c16:uniqueId val="{00000004-D52F-4283-869A-D745382FE703}"/>
              </c:ext>
            </c:extLst>
          </c:dPt>
          <c:dPt>
            <c:idx val="2"/>
            <c:invertIfNegative val="0"/>
            <c:bubble3D val="0"/>
            <c:spPr>
              <a:noFill/>
              <a:ln>
                <a:noFill/>
              </a:ln>
              <a:effectLst/>
            </c:spPr>
            <c:extLst>
              <c:ext xmlns:c16="http://schemas.microsoft.com/office/drawing/2014/chart" uri="{C3380CC4-5D6E-409C-BE32-E72D297353CC}">
                <c16:uniqueId val="{00000006-D52F-4283-869A-D745382FE703}"/>
              </c:ext>
            </c:extLst>
          </c:dPt>
          <c:cat>
            <c:strRef>
              <c:f>'Figure 6.5'!$A$46:$A$52</c:f>
              <c:strCache>
                <c:ptCount val="7"/>
                <c:pt idx="0">
                  <c:v>2007-08</c:v>
                </c:pt>
                <c:pt idx="1">
                  <c:v>Wholesale</c:v>
                </c:pt>
                <c:pt idx="2">
                  <c:v>Network</c:v>
                </c:pt>
                <c:pt idx="3">
                  <c:v>Environmental</c:v>
                </c:pt>
                <c:pt idx="4">
                  <c:v>Retail costs</c:v>
                </c:pt>
                <c:pt idx="5">
                  <c:v>Retail margin</c:v>
                </c:pt>
                <c:pt idx="6">
                  <c:v>2018-19</c:v>
                </c:pt>
              </c:strCache>
            </c:strRef>
          </c:cat>
          <c:val>
            <c:numRef>
              <c:f>'Figure 6.5'!$C$46:$C$52</c:f>
              <c:numCache>
                <c:formatCode>General</c:formatCode>
                <c:ptCount val="7"/>
                <c:pt idx="0">
                  <c:v>8.9</c:v>
                </c:pt>
                <c:pt idx="1">
                  <c:v>1.9000000000000004</c:v>
                </c:pt>
                <c:pt idx="2">
                  <c:v>21.700000000000003</c:v>
                </c:pt>
                <c:pt idx="6">
                  <c:v>12.3</c:v>
                </c:pt>
              </c:numCache>
            </c:numRef>
          </c:val>
          <c:extLst>
            <c:ext xmlns:c16="http://schemas.microsoft.com/office/drawing/2014/chart" uri="{C3380CC4-5D6E-409C-BE32-E72D297353CC}">
              <c16:uniqueId val="{00000007-D52F-4283-869A-D745382FE703}"/>
            </c:ext>
          </c:extLst>
        </c:ser>
        <c:ser>
          <c:idx val="2"/>
          <c:order val="2"/>
          <c:tx>
            <c:strRef>
              <c:f>'Figure 6.5'!$D$45</c:f>
              <c:strCache>
                <c:ptCount val="1"/>
                <c:pt idx="0">
                  <c:v>Environmental</c:v>
                </c:pt>
              </c:strCache>
            </c:strRef>
          </c:tx>
          <c:spPr>
            <a:solidFill>
              <a:srgbClr val="71CA73"/>
            </a:solidFill>
            <a:ln>
              <a:noFill/>
            </a:ln>
            <a:effectLst/>
          </c:spPr>
          <c:invertIfNegative val="0"/>
          <c:dPt>
            <c:idx val="2"/>
            <c:invertIfNegative val="0"/>
            <c:bubble3D val="0"/>
            <c:spPr>
              <a:solidFill>
                <a:srgbClr val="2E3C42"/>
              </a:solidFill>
              <a:ln>
                <a:noFill/>
              </a:ln>
              <a:effectLst/>
            </c:spPr>
            <c:extLst>
              <c:ext xmlns:c16="http://schemas.microsoft.com/office/drawing/2014/chart" uri="{C3380CC4-5D6E-409C-BE32-E72D297353CC}">
                <c16:uniqueId val="{00000009-D52F-4283-869A-D745382FE703}"/>
              </c:ext>
            </c:extLst>
          </c:dPt>
          <c:dPt>
            <c:idx val="3"/>
            <c:invertIfNegative val="0"/>
            <c:bubble3D val="0"/>
            <c:spPr>
              <a:noFill/>
              <a:ln>
                <a:noFill/>
              </a:ln>
              <a:effectLst/>
            </c:spPr>
            <c:extLst>
              <c:ext xmlns:c16="http://schemas.microsoft.com/office/drawing/2014/chart" uri="{C3380CC4-5D6E-409C-BE32-E72D297353CC}">
                <c16:uniqueId val="{0000000B-D52F-4283-869A-D745382FE703}"/>
              </c:ext>
            </c:extLst>
          </c:dPt>
          <c:cat>
            <c:strRef>
              <c:f>'Figure 6.5'!$A$46:$A$52</c:f>
              <c:strCache>
                <c:ptCount val="7"/>
                <c:pt idx="0">
                  <c:v>2007-08</c:v>
                </c:pt>
                <c:pt idx="1">
                  <c:v>Wholesale</c:v>
                </c:pt>
                <c:pt idx="2">
                  <c:v>Network</c:v>
                </c:pt>
                <c:pt idx="3">
                  <c:v>Environmental</c:v>
                </c:pt>
                <c:pt idx="4">
                  <c:v>Retail costs</c:v>
                </c:pt>
                <c:pt idx="5">
                  <c:v>Retail margin</c:v>
                </c:pt>
                <c:pt idx="6">
                  <c:v>2018-19</c:v>
                </c:pt>
              </c:strCache>
            </c:strRef>
          </c:cat>
          <c:val>
            <c:numRef>
              <c:f>'Figure 6.5'!$D$46:$D$52</c:f>
              <c:numCache>
                <c:formatCode>General</c:formatCode>
                <c:ptCount val="7"/>
                <c:pt idx="0">
                  <c:v>0.4</c:v>
                </c:pt>
                <c:pt idx="2">
                  <c:v>3.4000000000000004</c:v>
                </c:pt>
                <c:pt idx="3">
                  <c:v>25.1</c:v>
                </c:pt>
                <c:pt idx="6">
                  <c:v>2.4</c:v>
                </c:pt>
              </c:numCache>
            </c:numRef>
          </c:val>
          <c:extLst>
            <c:ext xmlns:c16="http://schemas.microsoft.com/office/drawing/2014/chart" uri="{C3380CC4-5D6E-409C-BE32-E72D297353CC}">
              <c16:uniqueId val="{0000000C-D52F-4283-869A-D745382FE703}"/>
            </c:ext>
          </c:extLst>
        </c:ser>
        <c:ser>
          <c:idx val="3"/>
          <c:order val="3"/>
          <c:tx>
            <c:strRef>
              <c:f>'Figure 6.5'!$E$45</c:f>
              <c:strCache>
                <c:ptCount val="1"/>
                <c:pt idx="0">
                  <c:v>Retail costs</c:v>
                </c:pt>
              </c:strCache>
            </c:strRef>
          </c:tx>
          <c:spPr>
            <a:solidFill>
              <a:schemeClr val="accent4"/>
            </a:solidFill>
            <a:ln>
              <a:noFill/>
            </a:ln>
            <a:effectLst/>
          </c:spPr>
          <c:invertIfNegative val="0"/>
          <c:dPt>
            <c:idx val="3"/>
            <c:invertIfNegative val="0"/>
            <c:bubble3D val="0"/>
            <c:spPr>
              <a:solidFill>
                <a:schemeClr val="accent3"/>
              </a:solidFill>
              <a:ln>
                <a:noFill/>
              </a:ln>
              <a:effectLst/>
            </c:spPr>
            <c:extLst>
              <c:ext xmlns:c16="http://schemas.microsoft.com/office/drawing/2014/chart" uri="{C3380CC4-5D6E-409C-BE32-E72D297353CC}">
                <c16:uniqueId val="{0000000E-D52F-4283-869A-D745382FE703}"/>
              </c:ext>
            </c:extLst>
          </c:dPt>
          <c:dPt>
            <c:idx val="4"/>
            <c:invertIfNegative val="0"/>
            <c:bubble3D val="0"/>
            <c:spPr>
              <a:noFill/>
              <a:ln>
                <a:noFill/>
              </a:ln>
              <a:effectLst/>
            </c:spPr>
            <c:extLst>
              <c:ext xmlns:c16="http://schemas.microsoft.com/office/drawing/2014/chart" uri="{C3380CC4-5D6E-409C-BE32-E72D297353CC}">
                <c16:uniqueId val="{00000010-D52F-4283-869A-D745382FE703}"/>
              </c:ext>
            </c:extLst>
          </c:dPt>
          <c:cat>
            <c:strRef>
              <c:f>'Figure 6.5'!$A$46:$A$52</c:f>
              <c:strCache>
                <c:ptCount val="7"/>
                <c:pt idx="0">
                  <c:v>2007-08</c:v>
                </c:pt>
                <c:pt idx="1">
                  <c:v>Wholesale</c:v>
                </c:pt>
                <c:pt idx="2">
                  <c:v>Network</c:v>
                </c:pt>
                <c:pt idx="3">
                  <c:v>Environmental</c:v>
                </c:pt>
                <c:pt idx="4">
                  <c:v>Retail costs</c:v>
                </c:pt>
                <c:pt idx="5">
                  <c:v>Retail margin</c:v>
                </c:pt>
                <c:pt idx="6">
                  <c:v>2018-19</c:v>
                </c:pt>
              </c:strCache>
            </c:strRef>
          </c:cat>
          <c:val>
            <c:numRef>
              <c:f>'Figure 6.5'!$E$46:$E$52</c:f>
              <c:numCache>
                <c:formatCode>General</c:formatCode>
                <c:ptCount val="7"/>
                <c:pt idx="0">
                  <c:v>1.8</c:v>
                </c:pt>
                <c:pt idx="3">
                  <c:v>2</c:v>
                </c:pt>
                <c:pt idx="4">
                  <c:v>27.1</c:v>
                </c:pt>
                <c:pt idx="6">
                  <c:v>3.1</c:v>
                </c:pt>
              </c:numCache>
            </c:numRef>
          </c:val>
          <c:extLst>
            <c:ext xmlns:c16="http://schemas.microsoft.com/office/drawing/2014/chart" uri="{C3380CC4-5D6E-409C-BE32-E72D297353CC}">
              <c16:uniqueId val="{00000011-D52F-4283-869A-D745382FE703}"/>
            </c:ext>
          </c:extLst>
        </c:ser>
        <c:ser>
          <c:idx val="4"/>
          <c:order val="4"/>
          <c:tx>
            <c:strRef>
              <c:f>'Figure 6.5'!$F$45</c:f>
              <c:strCache>
                <c:ptCount val="1"/>
                <c:pt idx="0">
                  <c:v>Retail margin</c:v>
                </c:pt>
              </c:strCache>
            </c:strRef>
          </c:tx>
          <c:spPr>
            <a:solidFill>
              <a:srgbClr val="FF9900"/>
            </a:solidFill>
            <a:ln>
              <a:noFill/>
            </a:ln>
            <a:effectLst/>
          </c:spPr>
          <c:invertIfNegative val="0"/>
          <c:dPt>
            <c:idx val="4"/>
            <c:invertIfNegative val="0"/>
            <c:bubble3D val="0"/>
            <c:spPr>
              <a:solidFill>
                <a:schemeClr val="accent4"/>
              </a:solidFill>
              <a:ln>
                <a:noFill/>
              </a:ln>
              <a:effectLst/>
            </c:spPr>
            <c:extLst>
              <c:ext xmlns:c16="http://schemas.microsoft.com/office/drawing/2014/chart" uri="{C3380CC4-5D6E-409C-BE32-E72D297353CC}">
                <c16:uniqueId val="{00000013-D52F-4283-869A-D745382FE703}"/>
              </c:ext>
            </c:extLst>
          </c:dPt>
          <c:dPt>
            <c:idx val="5"/>
            <c:invertIfNegative val="0"/>
            <c:bubble3D val="0"/>
            <c:spPr>
              <a:noFill/>
              <a:ln>
                <a:noFill/>
              </a:ln>
              <a:effectLst/>
            </c:spPr>
            <c:extLst>
              <c:ext xmlns:c16="http://schemas.microsoft.com/office/drawing/2014/chart" uri="{C3380CC4-5D6E-409C-BE32-E72D297353CC}">
                <c16:uniqueId val="{00000015-D52F-4283-869A-D745382FE703}"/>
              </c:ext>
            </c:extLst>
          </c:dPt>
          <c:cat>
            <c:strRef>
              <c:f>'Figure 6.5'!$A$46:$A$52</c:f>
              <c:strCache>
                <c:ptCount val="7"/>
                <c:pt idx="0">
                  <c:v>2007-08</c:v>
                </c:pt>
                <c:pt idx="1">
                  <c:v>Wholesale</c:v>
                </c:pt>
                <c:pt idx="2">
                  <c:v>Network</c:v>
                </c:pt>
                <c:pt idx="3">
                  <c:v>Environmental</c:v>
                </c:pt>
                <c:pt idx="4">
                  <c:v>Retail costs</c:v>
                </c:pt>
                <c:pt idx="5">
                  <c:v>Retail margin</c:v>
                </c:pt>
                <c:pt idx="6">
                  <c:v>2018-19</c:v>
                </c:pt>
              </c:strCache>
            </c:strRef>
          </c:cat>
          <c:val>
            <c:numRef>
              <c:f>'Figure 6.5'!$F$46:$F$52</c:f>
              <c:numCache>
                <c:formatCode>General</c:formatCode>
                <c:ptCount val="7"/>
                <c:pt idx="0">
                  <c:v>1.1000000000000001</c:v>
                </c:pt>
                <c:pt idx="4">
                  <c:v>1.3</c:v>
                </c:pt>
                <c:pt idx="5">
                  <c:v>28.400000000000002</c:v>
                </c:pt>
                <c:pt idx="6">
                  <c:v>1.3</c:v>
                </c:pt>
              </c:numCache>
            </c:numRef>
          </c:val>
          <c:extLst>
            <c:ext xmlns:c16="http://schemas.microsoft.com/office/drawing/2014/chart" uri="{C3380CC4-5D6E-409C-BE32-E72D297353CC}">
              <c16:uniqueId val="{00000016-D52F-4283-869A-D745382FE703}"/>
            </c:ext>
          </c:extLst>
        </c:ser>
        <c:ser>
          <c:idx val="5"/>
          <c:order val="5"/>
          <c:tx>
            <c:strRef>
              <c:f>'Figure 6.5'!$G$45</c:f>
              <c:strCache>
                <c:ptCount val="1"/>
                <c:pt idx="0">
                  <c:v>2018–19</c:v>
                </c:pt>
              </c:strCache>
            </c:strRef>
          </c:tx>
          <c:spPr>
            <a:solidFill>
              <a:schemeClr val="accent6"/>
            </a:solidFill>
            <a:ln>
              <a:noFill/>
            </a:ln>
            <a:effectLst/>
          </c:spPr>
          <c:invertIfNegative val="0"/>
          <c:dPt>
            <c:idx val="0"/>
            <c:invertIfNegative val="0"/>
            <c:bubble3D val="0"/>
            <c:spPr>
              <a:noFill/>
              <a:ln>
                <a:noFill/>
              </a:ln>
              <a:effectLst/>
            </c:spPr>
            <c:extLst>
              <c:ext xmlns:c16="http://schemas.microsoft.com/office/drawing/2014/chart" uri="{C3380CC4-5D6E-409C-BE32-E72D297353CC}">
                <c16:uniqueId val="{00000018-D52F-4283-869A-D745382FE703}"/>
              </c:ext>
            </c:extLst>
          </c:dPt>
          <c:dPt>
            <c:idx val="5"/>
            <c:invertIfNegative val="0"/>
            <c:bubble3D val="0"/>
            <c:spPr>
              <a:solidFill>
                <a:srgbClr val="FF9900"/>
              </a:solidFill>
              <a:ln>
                <a:noFill/>
              </a:ln>
              <a:effectLst/>
            </c:spPr>
            <c:extLst>
              <c:ext xmlns:c16="http://schemas.microsoft.com/office/drawing/2014/chart" uri="{C3380CC4-5D6E-409C-BE32-E72D297353CC}">
                <c16:uniqueId val="{0000001A-D52F-4283-869A-D745382FE703}"/>
              </c:ext>
            </c:extLst>
          </c:dPt>
          <c:dPt>
            <c:idx val="6"/>
            <c:invertIfNegative val="0"/>
            <c:bubble3D val="0"/>
            <c:spPr>
              <a:noFill/>
              <a:ln>
                <a:noFill/>
              </a:ln>
              <a:effectLst/>
            </c:spPr>
            <c:extLst>
              <c:ext xmlns:c16="http://schemas.microsoft.com/office/drawing/2014/chart" uri="{C3380CC4-5D6E-409C-BE32-E72D297353CC}">
                <c16:uniqueId val="{0000001C-D52F-4283-869A-D745382FE703}"/>
              </c:ext>
            </c:extLst>
          </c:dPt>
          <c:cat>
            <c:strRef>
              <c:f>'Figure 6.5'!$A$46:$A$52</c:f>
              <c:strCache>
                <c:ptCount val="7"/>
                <c:pt idx="0">
                  <c:v>2007-08</c:v>
                </c:pt>
                <c:pt idx="1">
                  <c:v>Wholesale</c:v>
                </c:pt>
                <c:pt idx="2">
                  <c:v>Network</c:v>
                </c:pt>
                <c:pt idx="3">
                  <c:v>Environmental</c:v>
                </c:pt>
                <c:pt idx="4">
                  <c:v>Retail costs</c:v>
                </c:pt>
                <c:pt idx="5">
                  <c:v>Retail margin</c:v>
                </c:pt>
                <c:pt idx="6">
                  <c:v>2018-19</c:v>
                </c:pt>
              </c:strCache>
            </c:strRef>
          </c:cat>
          <c:val>
            <c:numRef>
              <c:f>'Figure 6.5'!$G$46:$G$52</c:f>
              <c:numCache>
                <c:formatCode>General</c:formatCode>
                <c:ptCount val="7"/>
                <c:pt idx="0">
                  <c:v>19.8</c:v>
                </c:pt>
                <c:pt idx="5">
                  <c:v>0.19999999999999996</c:v>
                </c:pt>
                <c:pt idx="6">
                  <c:v>28.6</c:v>
                </c:pt>
              </c:numCache>
            </c:numRef>
          </c:val>
          <c:extLst>
            <c:ext xmlns:c16="http://schemas.microsoft.com/office/drawing/2014/chart" uri="{C3380CC4-5D6E-409C-BE32-E72D297353CC}">
              <c16:uniqueId val="{0000001D-D52F-4283-869A-D745382FE703}"/>
            </c:ext>
          </c:extLst>
        </c:ser>
        <c:dLbls>
          <c:showLegendKey val="0"/>
          <c:showVal val="0"/>
          <c:showCatName val="0"/>
          <c:showSerName val="0"/>
          <c:showPercent val="0"/>
          <c:showBubbleSize val="0"/>
        </c:dLbls>
        <c:gapWidth val="50"/>
        <c:overlap val="100"/>
        <c:axId val="972627584"/>
        <c:axId val="972625288"/>
      </c:barChart>
      <c:catAx>
        <c:axId val="972627584"/>
        <c:scaling>
          <c:orientation val="minMax"/>
        </c:scaling>
        <c:delete val="0"/>
        <c:axPos val="b"/>
        <c:numFmt formatCode="General" sourceLinked="1"/>
        <c:majorTickMark val="none"/>
        <c:minorTickMark val="none"/>
        <c:tickLblPos val="nextTo"/>
        <c:spPr>
          <a:noFill/>
          <a:ln w="9525" cap="flat" cmpd="sng" algn="ctr">
            <a:solidFill>
              <a:srgbClr val="26A69A"/>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625288"/>
        <c:crosses val="autoZero"/>
        <c:auto val="1"/>
        <c:lblAlgn val="ctr"/>
        <c:lblOffset val="100"/>
        <c:noMultiLvlLbl val="0"/>
      </c:catAx>
      <c:valAx>
        <c:axId val="972625288"/>
        <c:scaling>
          <c:orientation val="minMax"/>
          <c:max val="3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Cents per kWh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solidFill>
              <a:srgbClr val="26A69A"/>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627584"/>
        <c:crosses val="autoZero"/>
        <c:crossBetween val="between"/>
      </c:valAx>
      <c:spPr>
        <a:solidFill>
          <a:srgbClr val="26A69A">
            <a:alpha val="29804"/>
          </a:srgbClr>
        </a:solidFill>
        <a:ln>
          <a:noFill/>
        </a:ln>
        <a:effectLst/>
      </c:spPr>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6.6'!$B$7</c:f>
              <c:strCache>
                <c:ptCount val="1"/>
                <c:pt idx="0">
                  <c:v>Brisbane</c:v>
                </c:pt>
              </c:strCache>
            </c:strRef>
          </c:tx>
          <c:spPr>
            <a:ln w="22225" cap="rnd">
              <a:solidFill>
                <a:srgbClr val="A61A32"/>
              </a:solidFill>
              <a:round/>
            </a:ln>
            <a:effectLst/>
          </c:spPr>
          <c:marker>
            <c:symbol val="none"/>
          </c:marker>
          <c:cat>
            <c:strRef>
              <c:f>'Figure 6.6'!$A$8:$A$27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6.6'!$B$8:$B$27</c:f>
              <c:numCache>
                <c:formatCode>0</c:formatCode>
                <c:ptCount val="20"/>
                <c:pt idx="0">
                  <c:v>100</c:v>
                </c:pt>
                <c:pt idx="1">
                  <c:v>96.870748299319729</c:v>
                </c:pt>
                <c:pt idx="2">
                  <c:v>100.35208348302869</c:v>
                </c:pt>
                <c:pt idx="3">
                  <c:v>100.83038300611523</c:v>
                </c:pt>
                <c:pt idx="4">
                  <c:v>101.28870292887029</c:v>
                </c:pt>
                <c:pt idx="5">
                  <c:v>117.82386106549667</c:v>
                </c:pt>
                <c:pt idx="6">
                  <c:v>123.57403792732154</c:v>
                </c:pt>
                <c:pt idx="7">
                  <c:v>130.25047804767226</c:v>
                </c:pt>
                <c:pt idx="8">
                  <c:v>135.38333076176042</c:v>
                </c:pt>
                <c:pt idx="9">
                  <c:v>139.65420291780126</c:v>
                </c:pt>
                <c:pt idx="10">
                  <c:v>142.37797805709968</c:v>
                </c:pt>
                <c:pt idx="11">
                  <c:v>149.40218143971663</c:v>
                </c:pt>
                <c:pt idx="12">
                  <c:v>169.12634833559852</c:v>
                </c:pt>
                <c:pt idx="13">
                  <c:v>174.44418666047986</c:v>
                </c:pt>
                <c:pt idx="14">
                  <c:v>175.47811288051983</c:v>
                </c:pt>
                <c:pt idx="15">
                  <c:v>177.50920694907742</c:v>
                </c:pt>
                <c:pt idx="16">
                  <c:v>173.82469302675244</c:v>
                </c:pt>
                <c:pt idx="17">
                  <c:v>178.5325469360686</c:v>
                </c:pt>
                <c:pt idx="18">
                  <c:v>176.52352638919476</c:v>
                </c:pt>
                <c:pt idx="19">
                  <c:v>168.54981166151597</c:v>
                </c:pt>
              </c:numCache>
            </c:numRef>
          </c:val>
          <c:smooth val="0"/>
          <c:extLst>
            <c:ext xmlns:c16="http://schemas.microsoft.com/office/drawing/2014/chart" uri="{C3380CC4-5D6E-409C-BE32-E72D297353CC}">
              <c16:uniqueId val="{00000007-D65D-42BC-9CDA-7D947F1CBEB0}"/>
            </c:ext>
          </c:extLst>
        </c:ser>
        <c:ser>
          <c:idx val="1"/>
          <c:order val="1"/>
          <c:tx>
            <c:strRef>
              <c:f>'Figure 6.6'!$C$7</c:f>
              <c:strCache>
                <c:ptCount val="1"/>
                <c:pt idx="0">
                  <c:v>Sydney</c:v>
                </c:pt>
              </c:strCache>
            </c:strRef>
          </c:tx>
          <c:spPr>
            <a:ln w="22225" cap="rnd">
              <a:solidFill>
                <a:srgbClr val="33A3DC"/>
              </a:solidFill>
              <a:round/>
            </a:ln>
            <a:effectLst/>
          </c:spPr>
          <c:marker>
            <c:symbol val="none"/>
          </c:marker>
          <c:cat>
            <c:strRef>
              <c:f>'Figure 6.6'!$A$8:$A$27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6.6'!$C$8:$C$27</c:f>
              <c:numCache>
                <c:formatCode>0</c:formatCode>
                <c:ptCount val="20"/>
                <c:pt idx="0">
                  <c:v>100</c:v>
                </c:pt>
                <c:pt idx="1">
                  <c:v>101.64160206144346</c:v>
                </c:pt>
                <c:pt idx="2">
                  <c:v>110.44188861985474</c:v>
                </c:pt>
                <c:pt idx="3">
                  <c:v>117.14780844498922</c:v>
                </c:pt>
                <c:pt idx="4">
                  <c:v>117.87383899334802</c:v>
                </c:pt>
                <c:pt idx="5">
                  <c:v>119.36385387136342</c:v>
                </c:pt>
                <c:pt idx="6">
                  <c:v>119.81297486849796</c:v>
                </c:pt>
                <c:pt idx="7">
                  <c:v>120.73275124122584</c:v>
                </c:pt>
                <c:pt idx="8">
                  <c:v>124.99449702839536</c:v>
                </c:pt>
                <c:pt idx="9">
                  <c:v>131.1799770180983</c:v>
                </c:pt>
                <c:pt idx="10">
                  <c:v>135.10244860042414</c:v>
                </c:pt>
                <c:pt idx="11">
                  <c:v>139.26157399544857</c:v>
                </c:pt>
                <c:pt idx="12">
                  <c:v>155.96533956293393</c:v>
                </c:pt>
                <c:pt idx="13">
                  <c:v>166.51493139628735</c:v>
                </c:pt>
                <c:pt idx="14">
                  <c:v>183.35872532216089</c:v>
                </c:pt>
                <c:pt idx="15">
                  <c:v>155.44660783489755</c:v>
                </c:pt>
                <c:pt idx="16">
                  <c:v>153.645825373294</c:v>
                </c:pt>
                <c:pt idx="17">
                  <c:v>162.65801008272626</c:v>
                </c:pt>
                <c:pt idx="18">
                  <c:v>160.21657250470815</c:v>
                </c:pt>
                <c:pt idx="19">
                  <c:v>156.66748686476865</c:v>
                </c:pt>
              </c:numCache>
            </c:numRef>
          </c:val>
          <c:smooth val="0"/>
          <c:extLst>
            <c:ext xmlns:c16="http://schemas.microsoft.com/office/drawing/2014/chart" uri="{C3380CC4-5D6E-409C-BE32-E72D297353CC}">
              <c16:uniqueId val="{00000008-D65D-42BC-9CDA-7D947F1CBEB0}"/>
            </c:ext>
          </c:extLst>
        </c:ser>
        <c:ser>
          <c:idx val="2"/>
          <c:order val="2"/>
          <c:tx>
            <c:strRef>
              <c:f>'Figure 6.6'!$D$7</c:f>
              <c:strCache>
                <c:ptCount val="1"/>
                <c:pt idx="0">
                  <c:v>Melbourne</c:v>
                </c:pt>
              </c:strCache>
            </c:strRef>
          </c:tx>
          <c:spPr>
            <a:ln w="22225" cap="rnd">
              <a:solidFill>
                <a:srgbClr val="16254C"/>
              </a:solidFill>
              <a:round/>
            </a:ln>
            <a:effectLst/>
          </c:spPr>
          <c:marker>
            <c:symbol val="none"/>
          </c:marker>
          <c:cat>
            <c:strRef>
              <c:f>'Figure 6.6'!$A$8:$A$27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6.6'!$D$8:$D$27</c:f>
              <c:numCache>
                <c:formatCode>0</c:formatCode>
                <c:ptCount val="20"/>
                <c:pt idx="0">
                  <c:v>100</c:v>
                </c:pt>
                <c:pt idx="1">
                  <c:v>95.287133301940557</c:v>
                </c:pt>
                <c:pt idx="2">
                  <c:v>96.082981799930707</c:v>
                </c:pt>
                <c:pt idx="3">
                  <c:v>101.3537414807044</c:v>
                </c:pt>
                <c:pt idx="4">
                  <c:v>107.9132892893625</c:v>
                </c:pt>
                <c:pt idx="5">
                  <c:v>108.87988266688033</c:v>
                </c:pt>
                <c:pt idx="6">
                  <c:v>110.98329189307334</c:v>
                </c:pt>
                <c:pt idx="7">
                  <c:v>112.00373138239334</c:v>
                </c:pt>
                <c:pt idx="8">
                  <c:v>117.61894792045682</c:v>
                </c:pt>
                <c:pt idx="9">
                  <c:v>124.78424015009382</c:v>
                </c:pt>
                <c:pt idx="10">
                  <c:v>131.92417087304958</c:v>
                </c:pt>
                <c:pt idx="11">
                  <c:v>135.31824507434266</c:v>
                </c:pt>
                <c:pt idx="12">
                  <c:v>159.85432071515285</c:v>
                </c:pt>
                <c:pt idx="13">
                  <c:v>159.28777050542089</c:v>
                </c:pt>
                <c:pt idx="14">
                  <c:v>152.34450976827594</c:v>
                </c:pt>
                <c:pt idx="15">
                  <c:v>160.66915090629709</c:v>
                </c:pt>
                <c:pt idx="16">
                  <c:v>168.67508753480479</c:v>
                </c:pt>
                <c:pt idx="17">
                  <c:v>179.02161691662815</c:v>
                </c:pt>
                <c:pt idx="18">
                  <c:v>188.49510001342469</c:v>
                </c:pt>
                <c:pt idx="19">
                  <c:v>188.46322364651562</c:v>
                </c:pt>
              </c:numCache>
            </c:numRef>
          </c:val>
          <c:smooth val="0"/>
          <c:extLst>
            <c:ext xmlns:c16="http://schemas.microsoft.com/office/drawing/2014/chart" uri="{C3380CC4-5D6E-409C-BE32-E72D297353CC}">
              <c16:uniqueId val="{00000009-D65D-42BC-9CDA-7D947F1CBEB0}"/>
            </c:ext>
          </c:extLst>
        </c:ser>
        <c:ser>
          <c:idx val="3"/>
          <c:order val="3"/>
          <c:tx>
            <c:strRef>
              <c:f>'Figure 6.6'!$E$7</c:f>
              <c:strCache>
                <c:ptCount val="1"/>
                <c:pt idx="0">
                  <c:v>Adelaide</c:v>
                </c:pt>
              </c:strCache>
            </c:strRef>
          </c:tx>
          <c:spPr>
            <a:ln w="22225" cap="rnd">
              <a:solidFill>
                <a:srgbClr val="F2BE28"/>
              </a:solidFill>
              <a:round/>
            </a:ln>
            <a:effectLst/>
          </c:spPr>
          <c:marker>
            <c:symbol val="none"/>
          </c:marker>
          <c:cat>
            <c:strRef>
              <c:f>'Figure 6.6'!$A$8:$A$27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6.6'!$E$8:$E$27</c:f>
              <c:numCache>
                <c:formatCode>0</c:formatCode>
                <c:ptCount val="20"/>
                <c:pt idx="0">
                  <c:v>100</c:v>
                </c:pt>
                <c:pt idx="1">
                  <c:v>101.93137136896162</c:v>
                </c:pt>
                <c:pt idx="2">
                  <c:v>103.25367326790173</c:v>
                </c:pt>
                <c:pt idx="3">
                  <c:v>105.7643628590715</c:v>
                </c:pt>
                <c:pt idx="4">
                  <c:v>110.30024297119057</c:v>
                </c:pt>
                <c:pt idx="5">
                  <c:v>113.99053599701135</c:v>
                </c:pt>
                <c:pt idx="6">
                  <c:v>116.32602881546026</c:v>
                </c:pt>
                <c:pt idx="7">
                  <c:v>116.97362456558602</c:v>
                </c:pt>
                <c:pt idx="8">
                  <c:v>123.89030983909086</c:v>
                </c:pt>
                <c:pt idx="9">
                  <c:v>126.11266198233062</c:v>
                </c:pt>
                <c:pt idx="10">
                  <c:v>129.95553321475521</c:v>
                </c:pt>
                <c:pt idx="11">
                  <c:v>135.50970149253732</c:v>
                </c:pt>
                <c:pt idx="12">
                  <c:v>156.07430526115752</c:v>
                </c:pt>
                <c:pt idx="13">
                  <c:v>171.4734517069823</c:v>
                </c:pt>
                <c:pt idx="14">
                  <c:v>183.28027939399053</c:v>
                </c:pt>
                <c:pt idx="15">
                  <c:v>188.30590755449222</c:v>
                </c:pt>
                <c:pt idx="16">
                  <c:v>167.29256202886211</c:v>
                </c:pt>
                <c:pt idx="17">
                  <c:v>176.85627617309135</c:v>
                </c:pt>
                <c:pt idx="18">
                  <c:v>173.08545766741511</c:v>
                </c:pt>
                <c:pt idx="19">
                  <c:v>174.62169223208045</c:v>
                </c:pt>
              </c:numCache>
            </c:numRef>
          </c:val>
          <c:smooth val="0"/>
          <c:extLst>
            <c:ext xmlns:c16="http://schemas.microsoft.com/office/drawing/2014/chart" uri="{C3380CC4-5D6E-409C-BE32-E72D297353CC}">
              <c16:uniqueId val="{0000000A-D65D-42BC-9CDA-7D947F1CBEB0}"/>
            </c:ext>
          </c:extLst>
        </c:ser>
        <c:ser>
          <c:idx val="4"/>
          <c:order val="4"/>
          <c:tx>
            <c:strRef>
              <c:f>'Figure 6.6'!$F$7</c:f>
              <c:strCache>
                <c:ptCount val="1"/>
                <c:pt idx="0">
                  <c:v>Hobart</c:v>
                </c:pt>
              </c:strCache>
            </c:strRef>
          </c:tx>
          <c:spPr>
            <a:ln w="22225" cap="rnd">
              <a:solidFill>
                <a:schemeClr val="accent3"/>
              </a:solidFill>
              <a:round/>
            </a:ln>
            <a:effectLst/>
          </c:spPr>
          <c:marker>
            <c:symbol val="none"/>
          </c:marker>
          <c:cat>
            <c:strRef>
              <c:f>'Figure 6.6'!$A$8:$A$27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6.6'!$F$8:$F$27</c:f>
              <c:numCache>
                <c:formatCode>0</c:formatCode>
                <c:ptCount val="20"/>
                <c:pt idx="0">
                  <c:v>100</c:v>
                </c:pt>
                <c:pt idx="1">
                  <c:v>96.600784320368618</c:v>
                </c:pt>
                <c:pt idx="2">
                  <c:v>98.276761865625659</c:v>
                </c:pt>
                <c:pt idx="3">
                  <c:v>106.75482901645503</c:v>
                </c:pt>
                <c:pt idx="4">
                  <c:v>106.81737369364912</c:v>
                </c:pt>
                <c:pt idx="5">
                  <c:v>110.4370718663622</c:v>
                </c:pt>
                <c:pt idx="6">
                  <c:v>105.593978396783</c:v>
                </c:pt>
                <c:pt idx="7">
                  <c:v>112.89345815699852</c:v>
                </c:pt>
                <c:pt idx="8">
                  <c:v>121.67968615218996</c:v>
                </c:pt>
                <c:pt idx="9">
                  <c:v>116.98491380759893</c:v>
                </c:pt>
                <c:pt idx="10">
                  <c:v>116.02446543484976</c:v>
                </c:pt>
                <c:pt idx="11">
                  <c:v>116.65254777070062</c:v>
                </c:pt>
                <c:pt idx="12">
                  <c:v>116.07854575266443</c:v>
                </c:pt>
                <c:pt idx="13">
                  <c:v>115.99734402282174</c:v>
                </c:pt>
                <c:pt idx="14">
                  <c:v>121.16769782028118</c:v>
                </c:pt>
                <c:pt idx="15">
                  <c:v>120.43922754269187</c:v>
                </c:pt>
                <c:pt idx="16">
                  <c:v>121.59456829440909</c:v>
                </c:pt>
                <c:pt idx="17">
                  <c:v>127.03888064398777</c:v>
                </c:pt>
                <c:pt idx="18">
                  <c:v>127.79068919888759</c:v>
                </c:pt>
                <c:pt idx="19">
                  <c:v>126.20620677986456</c:v>
                </c:pt>
              </c:numCache>
            </c:numRef>
          </c:val>
          <c:smooth val="0"/>
          <c:extLst>
            <c:ext xmlns:c16="http://schemas.microsoft.com/office/drawing/2014/chart" uri="{C3380CC4-5D6E-409C-BE32-E72D297353CC}">
              <c16:uniqueId val="{0000000B-D65D-42BC-9CDA-7D947F1CBEB0}"/>
            </c:ext>
          </c:extLst>
        </c:ser>
        <c:ser>
          <c:idx val="5"/>
          <c:order val="5"/>
          <c:tx>
            <c:strRef>
              <c:f>'Figure 6.6'!$G$7</c:f>
              <c:strCache>
                <c:ptCount val="1"/>
                <c:pt idx="0">
                  <c:v>Canberra</c:v>
                </c:pt>
              </c:strCache>
            </c:strRef>
          </c:tx>
          <c:spPr>
            <a:ln w="22225" cap="rnd">
              <a:solidFill>
                <a:srgbClr val="673AB7"/>
              </a:solidFill>
              <a:round/>
            </a:ln>
            <a:effectLst/>
          </c:spPr>
          <c:marker>
            <c:symbol val="none"/>
          </c:marker>
          <c:cat>
            <c:strRef>
              <c:f>'Figure 6.6'!$A$8:$A$27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6.6'!$G$8:$G$27</c:f>
              <c:numCache>
                <c:formatCode>0</c:formatCode>
                <c:ptCount val="20"/>
                <c:pt idx="0">
                  <c:v>100</c:v>
                </c:pt>
                <c:pt idx="1">
                  <c:v>94.564254596070043</c:v>
                </c:pt>
                <c:pt idx="2">
                  <c:v>100.00775696187327</c:v>
                </c:pt>
                <c:pt idx="3">
                  <c:v>103.7004153851032</c:v>
                </c:pt>
                <c:pt idx="4">
                  <c:v>106.47635563262855</c:v>
                </c:pt>
                <c:pt idx="5">
                  <c:v>110.69838166612359</c:v>
                </c:pt>
                <c:pt idx="6">
                  <c:v>112.94326241134752</c:v>
                </c:pt>
                <c:pt idx="7">
                  <c:v>115.39669184932038</c:v>
                </c:pt>
                <c:pt idx="8">
                  <c:v>126.214119504869</c:v>
                </c:pt>
                <c:pt idx="9">
                  <c:v>136.94635814207135</c:v>
                </c:pt>
                <c:pt idx="10">
                  <c:v>138.48249486437345</c:v>
                </c:pt>
                <c:pt idx="11">
                  <c:v>140.67170740284863</c:v>
                </c:pt>
                <c:pt idx="12">
                  <c:v>153.67637838063786</c:v>
                </c:pt>
                <c:pt idx="13">
                  <c:v>157.04435364745623</c:v>
                </c:pt>
                <c:pt idx="14">
                  <c:v>167.4236454378298</c:v>
                </c:pt>
                <c:pt idx="15">
                  <c:v>174.15568774862231</c:v>
                </c:pt>
                <c:pt idx="16">
                  <c:v>163.38934072848454</c:v>
                </c:pt>
                <c:pt idx="17">
                  <c:v>188.30304550101619</c:v>
                </c:pt>
                <c:pt idx="18">
                  <c:v>196.09150937103979</c:v>
                </c:pt>
                <c:pt idx="19">
                  <c:v>200.56580607181905</c:v>
                </c:pt>
              </c:numCache>
            </c:numRef>
          </c:val>
          <c:smooth val="0"/>
          <c:extLst>
            <c:ext xmlns:c16="http://schemas.microsoft.com/office/drawing/2014/chart" uri="{C3380CC4-5D6E-409C-BE32-E72D297353CC}">
              <c16:uniqueId val="{0000000C-D65D-42BC-9CDA-7D947F1CBEB0}"/>
            </c:ext>
          </c:extLst>
        </c:ser>
        <c:ser>
          <c:idx val="6"/>
          <c:order val="6"/>
          <c:tx>
            <c:strRef>
              <c:f>'Figure 6.6'!$H$7</c:f>
              <c:strCache>
                <c:ptCount val="1"/>
                <c:pt idx="0">
                  <c:v>National</c:v>
                </c:pt>
              </c:strCache>
            </c:strRef>
          </c:tx>
          <c:spPr>
            <a:ln w="34925" cap="rnd">
              <a:solidFill>
                <a:srgbClr val="607D8B"/>
              </a:solidFill>
              <a:prstDash val="dash"/>
              <a:round/>
            </a:ln>
            <a:effectLst/>
          </c:spPr>
          <c:marker>
            <c:symbol val="none"/>
          </c:marker>
          <c:cat>
            <c:strRef>
              <c:f>'Figure 6.6'!$A$8:$A$27</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strCache>
            </c:strRef>
          </c:cat>
          <c:val>
            <c:numRef>
              <c:f>'Figure 6.6'!$H$8:$H$27</c:f>
              <c:numCache>
                <c:formatCode>0</c:formatCode>
                <c:ptCount val="20"/>
                <c:pt idx="0">
                  <c:v>100</c:v>
                </c:pt>
                <c:pt idx="1">
                  <c:v>98.07257048636356</c:v>
                </c:pt>
                <c:pt idx="2">
                  <c:v>100.92967599410898</c:v>
                </c:pt>
                <c:pt idx="3">
                  <c:v>105.44037298754279</c:v>
                </c:pt>
                <c:pt idx="4">
                  <c:v>109.4326929909752</c:v>
                </c:pt>
                <c:pt idx="5">
                  <c:v>111.64958855889641</c:v>
                </c:pt>
                <c:pt idx="6">
                  <c:v>113.25425557527173</c:v>
                </c:pt>
                <c:pt idx="7">
                  <c:v>114.5112645112645</c:v>
                </c:pt>
                <c:pt idx="8">
                  <c:v>120.95973524544952</c:v>
                </c:pt>
                <c:pt idx="9">
                  <c:v>129.29736280743703</c:v>
                </c:pt>
                <c:pt idx="10">
                  <c:v>134.71177944862154</c:v>
                </c:pt>
                <c:pt idx="11">
                  <c:v>139.56426366246004</c:v>
                </c:pt>
                <c:pt idx="12">
                  <c:v>160.21235521235516</c:v>
                </c:pt>
                <c:pt idx="13">
                  <c:v>164.68452503757845</c:v>
                </c:pt>
                <c:pt idx="14">
                  <c:v>165.87520916789211</c:v>
                </c:pt>
                <c:pt idx="15">
                  <c:v>164.81321859550641</c:v>
                </c:pt>
                <c:pt idx="16">
                  <c:v>165.49491049491047</c:v>
                </c:pt>
                <c:pt idx="17">
                  <c:v>174.98338149542428</c:v>
                </c:pt>
                <c:pt idx="18">
                  <c:v>177.48182011985693</c:v>
                </c:pt>
                <c:pt idx="19">
                  <c:v>176.70322769290067</c:v>
                </c:pt>
              </c:numCache>
            </c:numRef>
          </c:val>
          <c:smooth val="0"/>
          <c:extLst>
            <c:ext xmlns:c16="http://schemas.microsoft.com/office/drawing/2014/chart" uri="{C3380CC4-5D6E-409C-BE32-E72D297353CC}">
              <c16:uniqueId val="{0000000D-D65D-42BC-9CDA-7D947F1CBEB0}"/>
            </c:ext>
          </c:extLst>
        </c:ser>
        <c:dLbls>
          <c:showLegendKey val="0"/>
          <c:showVal val="0"/>
          <c:showCatName val="0"/>
          <c:showSerName val="0"/>
          <c:showPercent val="0"/>
          <c:showBubbleSize val="0"/>
        </c:dLbls>
        <c:smooth val="0"/>
        <c:axId val="509334544"/>
        <c:axId val="509334872"/>
      </c:lineChart>
      <c:catAx>
        <c:axId val="50933454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34872"/>
        <c:crosses val="autoZero"/>
        <c:auto val="1"/>
        <c:lblAlgn val="ctr"/>
        <c:lblOffset val="100"/>
        <c:noMultiLvlLbl val="0"/>
      </c:catAx>
      <c:valAx>
        <c:axId val="509334872"/>
        <c:scaling>
          <c:orientation val="minMax"/>
          <c:min val="8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Index (2000=100)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9334544"/>
        <c:crosses val="autoZero"/>
        <c:crossBetween val="between"/>
      </c:valAx>
      <c:spPr>
        <a:solidFill>
          <a:schemeClr val="accent1">
            <a:alpha val="30000"/>
          </a:schemeClr>
        </a:solidFill>
        <a:ln>
          <a:noFill/>
        </a:ln>
        <a:effectLst/>
      </c:spPr>
    </c:plotArea>
    <c:legend>
      <c:legendPos val="b"/>
      <c:layout>
        <c:manualLayout>
          <c:xMode val="edge"/>
          <c:yMode val="edge"/>
          <c:x val="0.20039257118176684"/>
          <c:y val="0.92789560879358179"/>
          <c:w val="0.78824439350144526"/>
          <c:h val="5.31918616555909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68718559090524E-2"/>
          <c:y val="3.3639135630731384E-2"/>
          <c:w val="0.88599198707909699"/>
          <c:h val="0.7490111129545346"/>
        </c:manualLayout>
      </c:layout>
      <c:barChart>
        <c:barDir val="col"/>
        <c:grouping val="stacked"/>
        <c:varyColors val="0"/>
        <c:ser>
          <c:idx val="0"/>
          <c:order val="0"/>
          <c:tx>
            <c:strRef>
              <c:f>'Figure 6.7'!$A$9</c:f>
              <c:strCache>
                <c:ptCount val="1"/>
                <c:pt idx="0">
                  <c:v>Origin</c:v>
                </c:pt>
              </c:strCache>
            </c:strRef>
          </c:tx>
          <c:spPr>
            <a:solidFill>
              <a:schemeClr val="accent1"/>
            </a:solidFill>
            <a:ln>
              <a:noFill/>
            </a:ln>
            <a:effectLst/>
          </c:spPr>
          <c:invertIfNegative val="0"/>
          <c:dLbls>
            <c:dLbl>
              <c:idx val="0"/>
              <c:tx>
                <c:rich>
                  <a:bodyPr/>
                  <a:lstStyle/>
                  <a:p>
                    <a:fld id="{568A637B-2B03-471D-89BC-0CE980988B24}"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88F-434F-9FF5-A7AE9C8090EA}"/>
                </c:ext>
              </c:extLst>
            </c:dLbl>
            <c:dLbl>
              <c:idx val="1"/>
              <c:tx>
                <c:rich>
                  <a:bodyPr/>
                  <a:lstStyle/>
                  <a:p>
                    <a:fld id="{0DF28211-58F5-4FBC-B56F-B144B487D180}"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88F-434F-9FF5-A7AE9C8090EA}"/>
                </c:ext>
              </c:extLst>
            </c:dLbl>
            <c:dLbl>
              <c:idx val="2"/>
              <c:tx>
                <c:rich>
                  <a:bodyPr/>
                  <a:lstStyle/>
                  <a:p>
                    <a:fld id="{97825DD1-65CF-42E2-8440-DAAD7D3CE28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88F-434F-9FF5-A7AE9C8090EA}"/>
                </c:ext>
              </c:extLst>
            </c:dLbl>
            <c:dLbl>
              <c:idx val="3"/>
              <c:tx>
                <c:rich>
                  <a:bodyPr/>
                  <a:lstStyle/>
                  <a:p>
                    <a:fld id="{D28DC7BD-0533-494D-9DC6-2D09826F915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88F-434F-9FF5-A7AE9C8090EA}"/>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8F-434F-9FF5-A7AE9C8090EA}"/>
                </c:ext>
              </c:extLst>
            </c:dLbl>
            <c:dLbl>
              <c:idx val="5"/>
              <c:delete val="1"/>
              <c:extLst>
                <c:ext xmlns:c15="http://schemas.microsoft.com/office/drawing/2012/chart" uri="{CE6537A1-D6FC-4f65-9D91-7224C49458BB}"/>
                <c:ext xmlns:c16="http://schemas.microsoft.com/office/drawing/2014/chart" uri="{C3380CC4-5D6E-409C-BE32-E72D297353CC}">
                  <c16:uniqueId val="{00000000-C88F-434F-9FF5-A7AE9C8090E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6.7'!$B$8:$G$8</c:f>
              <c:strCache>
                <c:ptCount val="6"/>
                <c:pt idx="0">
                  <c:v>Queensland</c:v>
                </c:pt>
                <c:pt idx="1">
                  <c:v>NSW</c:v>
                </c:pt>
                <c:pt idx="2">
                  <c:v>Victoria</c:v>
                </c:pt>
                <c:pt idx="3">
                  <c:v>South Australia</c:v>
                </c:pt>
                <c:pt idx="4">
                  <c:v>Tasmania</c:v>
                </c:pt>
                <c:pt idx="5">
                  <c:v>ACT</c:v>
                </c:pt>
              </c:strCache>
            </c:strRef>
          </c:cat>
          <c:val>
            <c:numRef>
              <c:f>'Figure 6.7'!$B$9:$G$9</c:f>
              <c:numCache>
                <c:formatCode>#\ ###\ ###\ ###</c:formatCode>
                <c:ptCount val="6"/>
                <c:pt idx="0">
                  <c:v>638629</c:v>
                </c:pt>
                <c:pt idx="1">
                  <c:v>1125610</c:v>
                </c:pt>
                <c:pt idx="2">
                  <c:v>509533</c:v>
                </c:pt>
                <c:pt idx="3">
                  <c:v>231781</c:v>
                </c:pt>
                <c:pt idx="5">
                  <c:v>28237</c:v>
                </c:pt>
              </c:numCache>
            </c:numRef>
          </c:val>
          <c:extLst>
            <c:ext xmlns:c15="http://schemas.microsoft.com/office/drawing/2012/chart" uri="{02D57815-91ED-43cb-92C2-25804820EDAC}">
              <c15:datalabelsRange>
                <c15:f>'Figure 6.7'!$B$28:$G$28</c15:f>
                <c15:dlblRangeCache>
                  <c:ptCount val="6"/>
                  <c:pt idx="0">
                    <c:v>29%</c:v>
                  </c:pt>
                  <c:pt idx="1">
                    <c:v>31%</c:v>
                  </c:pt>
                  <c:pt idx="2">
                    <c:v>18%</c:v>
                  </c:pt>
                  <c:pt idx="3">
                    <c:v>27%</c:v>
                  </c:pt>
                  <c:pt idx="5">
                    <c:v>15%</c:v>
                  </c:pt>
                </c15:dlblRangeCache>
              </c15:datalabelsRange>
            </c:ext>
            <c:ext xmlns:c16="http://schemas.microsoft.com/office/drawing/2014/chart" uri="{C3380CC4-5D6E-409C-BE32-E72D297353CC}">
              <c16:uniqueId val="{00000006-EEA7-4F7E-8672-3F7AD1E3E1BF}"/>
            </c:ext>
          </c:extLst>
        </c:ser>
        <c:ser>
          <c:idx val="1"/>
          <c:order val="1"/>
          <c:tx>
            <c:strRef>
              <c:f>'Figure 6.7'!$A$10</c:f>
              <c:strCache>
                <c:ptCount val="1"/>
                <c:pt idx="0">
                  <c:v>AGL</c:v>
                </c:pt>
              </c:strCache>
            </c:strRef>
          </c:tx>
          <c:spPr>
            <a:solidFill>
              <a:schemeClr val="accent2"/>
            </a:solidFill>
            <a:ln>
              <a:noFill/>
            </a:ln>
            <a:effectLst/>
          </c:spPr>
          <c:invertIfNegative val="0"/>
          <c:dLbls>
            <c:dLbl>
              <c:idx val="0"/>
              <c:tx>
                <c:rich>
                  <a:bodyPr/>
                  <a:lstStyle/>
                  <a:p>
                    <a:fld id="{41D957ED-6D60-41A1-9098-ED681F488C57}"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9D3A-4578-AF9E-CBD1A904C375}"/>
                </c:ext>
              </c:extLst>
            </c:dLbl>
            <c:dLbl>
              <c:idx val="1"/>
              <c:tx>
                <c:rich>
                  <a:bodyPr/>
                  <a:lstStyle/>
                  <a:p>
                    <a:fld id="{A84AFE9D-63AD-45B5-986C-40960CBD1B9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D3A-4578-AF9E-CBD1A904C375}"/>
                </c:ext>
              </c:extLst>
            </c:dLbl>
            <c:dLbl>
              <c:idx val="2"/>
              <c:tx>
                <c:rich>
                  <a:bodyPr/>
                  <a:lstStyle/>
                  <a:p>
                    <a:fld id="{67EAD388-7745-40A2-A8BA-FAB89213B3D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D3A-4578-AF9E-CBD1A904C375}"/>
                </c:ext>
              </c:extLst>
            </c:dLbl>
            <c:dLbl>
              <c:idx val="3"/>
              <c:tx>
                <c:rich>
                  <a:bodyPr/>
                  <a:lstStyle/>
                  <a:p>
                    <a:fld id="{88E99EEC-66BF-42BE-8B2A-3E890001AD3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D3A-4578-AF9E-CBD1A904C375}"/>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3A-4578-AF9E-CBD1A904C375}"/>
                </c:ext>
              </c:extLst>
            </c:dLbl>
            <c:dLbl>
              <c:idx val="5"/>
              <c:tx>
                <c:rich>
                  <a:bodyPr/>
                  <a:lstStyle/>
                  <a:p>
                    <a:fld id="{60476B71-C1E4-4149-8F29-1F8F4C50ABE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D3A-4578-AF9E-CBD1A904C3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6.7'!$B$8:$G$8</c:f>
              <c:strCache>
                <c:ptCount val="6"/>
                <c:pt idx="0">
                  <c:v>Queensland</c:v>
                </c:pt>
                <c:pt idx="1">
                  <c:v>NSW</c:v>
                </c:pt>
                <c:pt idx="2">
                  <c:v>Victoria</c:v>
                </c:pt>
                <c:pt idx="3">
                  <c:v>South Australia</c:v>
                </c:pt>
                <c:pt idx="4">
                  <c:v>Tasmania</c:v>
                </c:pt>
                <c:pt idx="5">
                  <c:v>ACT</c:v>
                </c:pt>
              </c:strCache>
            </c:strRef>
          </c:cat>
          <c:val>
            <c:numRef>
              <c:f>'Figure 6.7'!$B$10:$G$10</c:f>
              <c:numCache>
                <c:formatCode>#\ ###\ ###\ ###</c:formatCode>
                <c:ptCount val="6"/>
                <c:pt idx="0">
                  <c:v>369637</c:v>
                </c:pt>
                <c:pt idx="1">
                  <c:v>839815</c:v>
                </c:pt>
                <c:pt idx="2">
                  <c:v>648192</c:v>
                </c:pt>
                <c:pt idx="3">
                  <c:v>356208</c:v>
                </c:pt>
                <c:pt idx="5">
                  <c:v>0</c:v>
                </c:pt>
              </c:numCache>
            </c:numRef>
          </c:val>
          <c:extLst>
            <c:ext xmlns:c15="http://schemas.microsoft.com/office/drawing/2012/chart" uri="{02D57815-91ED-43cb-92C2-25804820EDAC}">
              <c15:datalabelsRange>
                <c15:f>'Figure 6.7'!$B$29:$G$29</c15:f>
                <c15:dlblRangeCache>
                  <c:ptCount val="6"/>
                  <c:pt idx="0">
                    <c:v>17%</c:v>
                  </c:pt>
                  <c:pt idx="1">
                    <c:v>23%</c:v>
                  </c:pt>
                  <c:pt idx="2">
                    <c:v>23%</c:v>
                  </c:pt>
                  <c:pt idx="3">
                    <c:v>41%</c:v>
                  </c:pt>
                </c15:dlblRangeCache>
              </c15:datalabelsRange>
            </c:ext>
            <c:ext xmlns:c16="http://schemas.microsoft.com/office/drawing/2014/chart" uri="{C3380CC4-5D6E-409C-BE32-E72D297353CC}">
              <c16:uniqueId val="{0000000D-EEA7-4F7E-8672-3F7AD1E3E1BF}"/>
            </c:ext>
          </c:extLst>
        </c:ser>
        <c:ser>
          <c:idx val="2"/>
          <c:order val="2"/>
          <c:tx>
            <c:strRef>
              <c:f>'Figure 6.7'!$A$11</c:f>
              <c:strCache>
                <c:ptCount val="1"/>
                <c:pt idx="0">
                  <c:v>EnergyAustralia</c:v>
                </c:pt>
              </c:strCache>
            </c:strRef>
          </c:tx>
          <c:spPr>
            <a:solidFill>
              <a:schemeClr val="accent3"/>
            </a:solidFill>
            <a:ln>
              <a:noFill/>
            </a:ln>
            <a:effectLst/>
          </c:spPr>
          <c:invertIfNegative val="0"/>
          <c:dLbls>
            <c:dLbl>
              <c:idx val="0"/>
              <c:tx>
                <c:rich>
                  <a:bodyPr/>
                  <a:lstStyle/>
                  <a:p>
                    <a:fld id="{C56D732F-EF6B-42FA-BDCF-1A1CBF10355B}"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D3A-4578-AF9E-CBD1A904C375}"/>
                </c:ext>
              </c:extLst>
            </c:dLbl>
            <c:dLbl>
              <c:idx val="1"/>
              <c:tx>
                <c:rich>
                  <a:bodyPr/>
                  <a:lstStyle/>
                  <a:p>
                    <a:fld id="{77CE282E-63FD-4753-8DE7-41F7286633F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D3A-4578-AF9E-CBD1A904C375}"/>
                </c:ext>
              </c:extLst>
            </c:dLbl>
            <c:dLbl>
              <c:idx val="2"/>
              <c:tx>
                <c:rich>
                  <a:bodyPr/>
                  <a:lstStyle/>
                  <a:p>
                    <a:fld id="{3A9315FE-44E4-4F47-B32D-4F0E157E7DE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D3A-4578-AF9E-CBD1A904C375}"/>
                </c:ext>
              </c:extLst>
            </c:dLbl>
            <c:dLbl>
              <c:idx val="3"/>
              <c:delete val="1"/>
              <c:extLst>
                <c:ext xmlns:c15="http://schemas.microsoft.com/office/drawing/2012/chart" uri="{CE6537A1-D6FC-4f65-9D91-7224C49458BB}"/>
                <c:ext xmlns:c16="http://schemas.microsoft.com/office/drawing/2014/chart" uri="{C3380CC4-5D6E-409C-BE32-E72D297353CC}">
                  <c16:uniqueId val="{00000000-9D3A-4578-AF9E-CBD1A904C375}"/>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D3A-4578-AF9E-CBD1A904C375}"/>
                </c:ext>
              </c:extLst>
            </c:dLbl>
            <c:dLbl>
              <c:idx val="5"/>
              <c:delete val="1"/>
              <c:extLst>
                <c:ext xmlns:c15="http://schemas.microsoft.com/office/drawing/2012/chart" uri="{CE6537A1-D6FC-4f65-9D91-7224C49458BB}"/>
                <c:ext xmlns:c16="http://schemas.microsoft.com/office/drawing/2014/chart" uri="{C3380CC4-5D6E-409C-BE32-E72D297353CC}">
                  <c16:uniqueId val="{00000001-9D3A-4578-AF9E-CBD1A904C3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6.7'!$B$8:$G$8</c:f>
              <c:strCache>
                <c:ptCount val="6"/>
                <c:pt idx="0">
                  <c:v>Queensland</c:v>
                </c:pt>
                <c:pt idx="1">
                  <c:v>NSW</c:v>
                </c:pt>
                <c:pt idx="2">
                  <c:v>Victoria</c:v>
                </c:pt>
                <c:pt idx="3">
                  <c:v>South Australia</c:v>
                </c:pt>
                <c:pt idx="4">
                  <c:v>Tasmania</c:v>
                </c:pt>
                <c:pt idx="5">
                  <c:v>ACT</c:v>
                </c:pt>
              </c:strCache>
            </c:strRef>
          </c:cat>
          <c:val>
            <c:numRef>
              <c:f>'Figure 6.7'!$B$11:$G$11</c:f>
              <c:numCache>
                <c:formatCode>#\ ###\ ###\ ###</c:formatCode>
                <c:ptCount val="6"/>
                <c:pt idx="0">
                  <c:v>115621</c:v>
                </c:pt>
                <c:pt idx="1">
                  <c:v>961652</c:v>
                </c:pt>
                <c:pt idx="2" formatCode="General">
                  <c:v>463597</c:v>
                </c:pt>
                <c:pt idx="3">
                  <c:v>60836</c:v>
                </c:pt>
                <c:pt idx="5">
                  <c:v>7807</c:v>
                </c:pt>
              </c:numCache>
            </c:numRef>
          </c:val>
          <c:extLst>
            <c:ext xmlns:c15="http://schemas.microsoft.com/office/drawing/2012/chart" uri="{02D57815-91ED-43cb-92C2-25804820EDAC}">
              <c15:datalabelsRange>
                <c15:f>'Figure 6.7'!$B$30:$G$30</c15:f>
                <c15:dlblRangeCache>
                  <c:ptCount val="6"/>
                  <c:pt idx="0">
                    <c:v>5%</c:v>
                  </c:pt>
                  <c:pt idx="1">
                    <c:v>27%</c:v>
                  </c:pt>
                  <c:pt idx="2">
                    <c:v>16%</c:v>
                  </c:pt>
                  <c:pt idx="3">
                    <c:v>7%</c:v>
                  </c:pt>
                  <c:pt idx="5">
                    <c:v>4%</c:v>
                  </c:pt>
                </c15:dlblRangeCache>
              </c15:datalabelsRange>
            </c:ext>
            <c:ext xmlns:c16="http://schemas.microsoft.com/office/drawing/2014/chart" uri="{C3380CC4-5D6E-409C-BE32-E72D297353CC}">
              <c16:uniqueId val="{00000014-EEA7-4F7E-8672-3F7AD1E3E1BF}"/>
            </c:ext>
          </c:extLst>
        </c:ser>
        <c:ser>
          <c:idx val="3"/>
          <c:order val="3"/>
          <c:tx>
            <c:strRef>
              <c:f>'Figure 6.7'!$A$12</c:f>
              <c:strCache>
                <c:ptCount val="1"/>
                <c:pt idx="0">
                  <c:v>Snowy Hydro </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9D3A-4578-AF9E-CBD1A904C375}"/>
                </c:ext>
              </c:extLst>
            </c:dLbl>
            <c:dLbl>
              <c:idx val="1"/>
              <c:tx>
                <c:rich>
                  <a:bodyPr/>
                  <a:lstStyle/>
                  <a:p>
                    <a:fld id="{0F6E5679-E8C0-429E-9497-FD6A1E836CEA}"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9D3A-4578-AF9E-CBD1A904C375}"/>
                </c:ext>
              </c:extLst>
            </c:dLbl>
            <c:dLbl>
              <c:idx val="2"/>
              <c:tx>
                <c:rich>
                  <a:bodyPr/>
                  <a:lstStyle/>
                  <a:p>
                    <a:fld id="{B1C6A4A2-5CF7-458B-886B-38F3DB14C21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D3A-4578-AF9E-CBD1A904C375}"/>
                </c:ext>
              </c:extLst>
            </c:dLbl>
            <c:dLbl>
              <c:idx val="3"/>
              <c:delete val="1"/>
              <c:extLst>
                <c:ext xmlns:c15="http://schemas.microsoft.com/office/drawing/2012/chart" uri="{CE6537A1-D6FC-4f65-9D91-7224C49458BB}"/>
                <c:ext xmlns:c16="http://schemas.microsoft.com/office/drawing/2014/chart" uri="{C3380CC4-5D6E-409C-BE32-E72D297353CC}">
                  <c16:uniqueId val="{00000005-9D3A-4578-AF9E-CBD1A904C375}"/>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9D3A-4578-AF9E-CBD1A904C375}"/>
                </c:ext>
              </c:extLst>
            </c:dLbl>
            <c:dLbl>
              <c:idx val="5"/>
              <c:delete val="1"/>
              <c:extLst>
                <c:ext xmlns:c15="http://schemas.microsoft.com/office/drawing/2012/chart" uri="{CE6537A1-D6FC-4f65-9D91-7224C49458BB}"/>
                <c:ext xmlns:c16="http://schemas.microsoft.com/office/drawing/2014/chart" uri="{C3380CC4-5D6E-409C-BE32-E72D297353CC}">
                  <c16:uniqueId val="{00000015-9D3A-4578-AF9E-CBD1A904C3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6.7'!$B$8:$G$8</c:f>
              <c:strCache>
                <c:ptCount val="6"/>
                <c:pt idx="0">
                  <c:v>Queensland</c:v>
                </c:pt>
                <c:pt idx="1">
                  <c:v>NSW</c:v>
                </c:pt>
                <c:pt idx="2">
                  <c:v>Victoria</c:v>
                </c:pt>
                <c:pt idx="3">
                  <c:v>South Australia</c:v>
                </c:pt>
                <c:pt idx="4">
                  <c:v>Tasmania</c:v>
                </c:pt>
                <c:pt idx="5">
                  <c:v>ACT</c:v>
                </c:pt>
              </c:strCache>
            </c:strRef>
          </c:cat>
          <c:val>
            <c:numRef>
              <c:f>'Figure 6.7'!$B$12:$G$12</c:f>
              <c:numCache>
                <c:formatCode>#\ ###\ ###\ ###</c:formatCode>
                <c:ptCount val="6"/>
                <c:pt idx="0">
                  <c:v>48524</c:v>
                </c:pt>
                <c:pt idx="1">
                  <c:v>253221</c:v>
                </c:pt>
                <c:pt idx="2">
                  <c:v>399400</c:v>
                </c:pt>
                <c:pt idx="3">
                  <c:v>47758</c:v>
                </c:pt>
                <c:pt idx="5">
                  <c:v>122</c:v>
                </c:pt>
              </c:numCache>
            </c:numRef>
          </c:val>
          <c:extLst>
            <c:ext xmlns:c15="http://schemas.microsoft.com/office/drawing/2012/chart" uri="{02D57815-91ED-43cb-92C2-25804820EDAC}">
              <c15:datalabelsRange>
                <c15:f>'Figure 6.7'!$B$31:$G$31</c15:f>
                <c15:dlblRangeCache>
                  <c:ptCount val="6"/>
                  <c:pt idx="0">
                    <c:v>2%</c:v>
                  </c:pt>
                  <c:pt idx="1">
                    <c:v>7%</c:v>
                  </c:pt>
                  <c:pt idx="2">
                    <c:v>14%</c:v>
                  </c:pt>
                  <c:pt idx="3">
                    <c:v>5%</c:v>
                  </c:pt>
                  <c:pt idx="5">
                    <c:v>0%</c:v>
                  </c:pt>
                </c15:dlblRangeCache>
              </c15:datalabelsRange>
            </c:ext>
            <c:ext xmlns:c16="http://schemas.microsoft.com/office/drawing/2014/chart" uri="{C3380CC4-5D6E-409C-BE32-E72D297353CC}">
              <c16:uniqueId val="{0000001B-EEA7-4F7E-8672-3F7AD1E3E1BF}"/>
            </c:ext>
          </c:extLst>
        </c:ser>
        <c:ser>
          <c:idx val="4"/>
          <c:order val="4"/>
          <c:tx>
            <c:strRef>
              <c:f>'Figure 6.7'!$A$13</c:f>
              <c:strCache>
                <c:ptCount val="1"/>
                <c:pt idx="0">
                  <c:v>Ergon Energy </c:v>
                </c:pt>
              </c:strCache>
            </c:strRef>
          </c:tx>
          <c:spPr>
            <a:solidFill>
              <a:schemeClr val="accent5"/>
            </a:solidFill>
            <a:ln>
              <a:noFill/>
            </a:ln>
            <a:effectLst/>
          </c:spPr>
          <c:invertIfNegative val="0"/>
          <c:dLbls>
            <c:dLbl>
              <c:idx val="0"/>
              <c:tx>
                <c:rich>
                  <a:bodyPr/>
                  <a:lstStyle/>
                  <a:p>
                    <a:fld id="{31853E5B-C3B7-47F7-9F12-A709A3097798}"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9D3A-4578-AF9E-CBD1A904C375}"/>
                </c:ext>
              </c:extLst>
            </c:dLbl>
            <c:dLbl>
              <c:idx val="1"/>
              <c:tx>
                <c:rich>
                  <a:bodyPr/>
                  <a:lstStyle/>
                  <a:p>
                    <a:fld id="{BFF27314-9DBC-40C5-B13D-42DC9741927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9D3A-4578-AF9E-CBD1A904C375}"/>
                </c:ext>
              </c:extLst>
            </c:dLbl>
            <c:dLbl>
              <c:idx val="2"/>
              <c:tx>
                <c:rich>
                  <a:bodyPr/>
                  <a:lstStyle/>
                  <a:p>
                    <a:fld id="{FC9132B6-7FB9-4C73-A902-479CB95DE84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9D3A-4578-AF9E-CBD1A904C375}"/>
                </c:ext>
              </c:extLst>
            </c:dLbl>
            <c:dLbl>
              <c:idx val="3"/>
              <c:tx>
                <c:rich>
                  <a:bodyPr/>
                  <a:lstStyle/>
                  <a:p>
                    <a:fld id="{59DCDF78-3546-423E-8E31-7736277BDF36}"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9D3A-4578-AF9E-CBD1A904C375}"/>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D3A-4578-AF9E-CBD1A904C375}"/>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D3A-4578-AF9E-CBD1A904C3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6.7'!$B$8:$G$8</c:f>
              <c:strCache>
                <c:ptCount val="6"/>
                <c:pt idx="0">
                  <c:v>Queensland</c:v>
                </c:pt>
                <c:pt idx="1">
                  <c:v>NSW</c:v>
                </c:pt>
                <c:pt idx="2">
                  <c:v>Victoria</c:v>
                </c:pt>
                <c:pt idx="3">
                  <c:v>South Australia</c:v>
                </c:pt>
                <c:pt idx="4">
                  <c:v>Tasmania</c:v>
                </c:pt>
                <c:pt idx="5">
                  <c:v>ACT</c:v>
                </c:pt>
              </c:strCache>
            </c:strRef>
          </c:cat>
          <c:val>
            <c:numRef>
              <c:f>'Figure 6.7'!$B$13:$G$13</c:f>
              <c:numCache>
                <c:formatCode>#\ ###\ ###\ ###</c:formatCode>
                <c:ptCount val="6"/>
                <c:pt idx="0">
                  <c:v>709138</c:v>
                </c:pt>
                <c:pt idx="1">
                  <c:v>0</c:v>
                </c:pt>
                <c:pt idx="2">
                  <c:v>0</c:v>
                </c:pt>
                <c:pt idx="3">
                  <c:v>0</c:v>
                </c:pt>
              </c:numCache>
            </c:numRef>
          </c:val>
          <c:extLst>
            <c:ext xmlns:c15="http://schemas.microsoft.com/office/drawing/2012/chart" uri="{02D57815-91ED-43cb-92C2-25804820EDAC}">
              <c15:datalabelsRange>
                <c15:f>'Figure 6.7'!$B$32:$G$32</c15:f>
                <c15:dlblRangeCache>
                  <c:ptCount val="6"/>
                  <c:pt idx="0">
                    <c:v>32%</c:v>
                  </c:pt>
                </c15:dlblRangeCache>
              </c15:datalabelsRange>
            </c:ext>
            <c:ext xmlns:c16="http://schemas.microsoft.com/office/drawing/2014/chart" uri="{C3380CC4-5D6E-409C-BE32-E72D297353CC}">
              <c16:uniqueId val="{00000022-EEA7-4F7E-8672-3F7AD1E3E1BF}"/>
            </c:ext>
          </c:extLst>
        </c:ser>
        <c:ser>
          <c:idx val="5"/>
          <c:order val="5"/>
          <c:tx>
            <c:strRef>
              <c:f>'Figure 6.7'!$A$14</c:f>
              <c:strCache>
                <c:ptCount val="1"/>
                <c:pt idx="0">
                  <c:v>Alinta </c:v>
                </c:pt>
              </c:strCache>
            </c:strRef>
          </c:tx>
          <c:spPr>
            <a:solidFill>
              <a:schemeClr val="accent6"/>
            </a:solidFill>
            <a:ln>
              <a:noFill/>
            </a:ln>
            <a:effectLst/>
          </c:spPr>
          <c:invertIfNegative val="0"/>
          <c:dLbls>
            <c:dLbl>
              <c:idx val="0"/>
              <c:tx>
                <c:rich>
                  <a:bodyPr/>
                  <a:lstStyle/>
                  <a:p>
                    <a:fld id="{A1023133-345C-460A-A92D-4BAB8A5396B9}"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9D3A-4578-AF9E-CBD1A904C375}"/>
                </c:ext>
              </c:extLst>
            </c:dLbl>
            <c:dLbl>
              <c:idx val="1"/>
              <c:tx>
                <c:rich>
                  <a:bodyPr/>
                  <a:lstStyle/>
                  <a:p>
                    <a:fld id="{A37D110E-EAEC-42F5-93E7-1A92A243956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D3A-4578-AF9E-CBD1A904C375}"/>
                </c:ext>
              </c:extLst>
            </c:dLbl>
            <c:dLbl>
              <c:idx val="2"/>
              <c:tx>
                <c:rich>
                  <a:bodyPr/>
                  <a:lstStyle/>
                  <a:p>
                    <a:fld id="{9E0ABE68-C833-4181-ABD1-CB5D1859800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D3A-4578-AF9E-CBD1A904C375}"/>
                </c:ext>
              </c:extLst>
            </c:dLbl>
            <c:dLbl>
              <c:idx val="3"/>
              <c:delete val="1"/>
              <c:extLst>
                <c:ext xmlns:c15="http://schemas.microsoft.com/office/drawing/2012/chart" uri="{CE6537A1-D6FC-4f65-9D91-7224C49458BB}"/>
                <c:ext xmlns:c16="http://schemas.microsoft.com/office/drawing/2014/chart" uri="{C3380CC4-5D6E-409C-BE32-E72D297353CC}">
                  <c16:uniqueId val="{0000001E-9D3A-4578-AF9E-CBD1A904C375}"/>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D3A-4578-AF9E-CBD1A904C375}"/>
                </c:ext>
              </c:extLst>
            </c:dLbl>
            <c:dLbl>
              <c:idx val="5"/>
              <c:delete val="1"/>
              <c:extLst>
                <c:ext xmlns:c15="http://schemas.microsoft.com/office/drawing/2012/chart" uri="{CE6537A1-D6FC-4f65-9D91-7224C49458BB}"/>
                <c:ext xmlns:c16="http://schemas.microsoft.com/office/drawing/2014/chart" uri="{C3380CC4-5D6E-409C-BE32-E72D297353CC}">
                  <c16:uniqueId val="{00000006-9D3A-4578-AF9E-CBD1A904C3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6.7'!$B$8:$G$8</c:f>
              <c:strCache>
                <c:ptCount val="6"/>
                <c:pt idx="0">
                  <c:v>Queensland</c:v>
                </c:pt>
                <c:pt idx="1">
                  <c:v>NSW</c:v>
                </c:pt>
                <c:pt idx="2">
                  <c:v>Victoria</c:v>
                </c:pt>
                <c:pt idx="3">
                  <c:v>South Australia</c:v>
                </c:pt>
                <c:pt idx="4">
                  <c:v>Tasmania</c:v>
                </c:pt>
                <c:pt idx="5">
                  <c:v>ACT</c:v>
                </c:pt>
              </c:strCache>
            </c:strRef>
          </c:cat>
          <c:val>
            <c:numRef>
              <c:f>'Figure 6.7'!$B$14:$G$14</c:f>
              <c:numCache>
                <c:formatCode>#\ ###\ ###\ ###</c:formatCode>
                <c:ptCount val="6"/>
                <c:pt idx="0">
                  <c:v>214533</c:v>
                </c:pt>
                <c:pt idx="1">
                  <c:v>105912</c:v>
                </c:pt>
                <c:pt idx="2">
                  <c:v>159033</c:v>
                </c:pt>
                <c:pt idx="3">
                  <c:v>59663</c:v>
                </c:pt>
                <c:pt idx="5">
                  <c:v>1</c:v>
                </c:pt>
              </c:numCache>
            </c:numRef>
          </c:val>
          <c:extLst>
            <c:ext xmlns:c15="http://schemas.microsoft.com/office/drawing/2012/chart" uri="{02D57815-91ED-43cb-92C2-25804820EDAC}">
              <c15:datalabelsRange>
                <c15:f>'Figure 6.7'!$B$33:$G$33</c15:f>
                <c15:dlblRangeCache>
                  <c:ptCount val="6"/>
                  <c:pt idx="0">
                    <c:v>10%</c:v>
                  </c:pt>
                  <c:pt idx="1">
                    <c:v>3%</c:v>
                  </c:pt>
                  <c:pt idx="2">
                    <c:v>6%</c:v>
                  </c:pt>
                  <c:pt idx="3">
                    <c:v>7%</c:v>
                  </c:pt>
                  <c:pt idx="5">
                    <c:v>0%</c:v>
                  </c:pt>
                </c15:dlblRangeCache>
              </c15:datalabelsRange>
            </c:ext>
            <c:ext xmlns:c16="http://schemas.microsoft.com/office/drawing/2014/chart" uri="{C3380CC4-5D6E-409C-BE32-E72D297353CC}">
              <c16:uniqueId val="{00000029-EEA7-4F7E-8672-3F7AD1E3E1BF}"/>
            </c:ext>
          </c:extLst>
        </c:ser>
        <c:ser>
          <c:idx val="6"/>
          <c:order val="6"/>
          <c:tx>
            <c:strRef>
              <c:f>'Figure 6.7'!$A$15</c:f>
              <c:strCache>
                <c:ptCount val="1"/>
                <c:pt idx="0">
                  <c:v>Simply Energy</c:v>
                </c:pt>
              </c:strCache>
            </c:strRef>
          </c:tx>
          <c:spPr>
            <a:solidFill>
              <a:srgbClr val="673AB7"/>
            </a:solidFill>
            <a:ln>
              <a:noFill/>
            </a:ln>
            <a:effectLst/>
          </c:spPr>
          <c:invertIfNegative val="0"/>
          <c:cat>
            <c:strRef>
              <c:f>'Figure 6.7'!$B$8:$G$8</c:f>
              <c:strCache>
                <c:ptCount val="6"/>
                <c:pt idx="0">
                  <c:v>Queensland</c:v>
                </c:pt>
                <c:pt idx="1">
                  <c:v>NSW</c:v>
                </c:pt>
                <c:pt idx="2">
                  <c:v>Victoria</c:v>
                </c:pt>
                <c:pt idx="3">
                  <c:v>South Australia</c:v>
                </c:pt>
                <c:pt idx="4">
                  <c:v>Tasmania</c:v>
                </c:pt>
                <c:pt idx="5">
                  <c:v>ACT</c:v>
                </c:pt>
              </c:strCache>
            </c:strRef>
          </c:cat>
          <c:val>
            <c:numRef>
              <c:f>'Figure 6.7'!$B$15:$G$15</c:f>
              <c:numCache>
                <c:formatCode>#\ ###\ ###\ ###</c:formatCode>
                <c:ptCount val="6"/>
                <c:pt idx="0">
                  <c:v>13980</c:v>
                </c:pt>
                <c:pt idx="1">
                  <c:v>35787</c:v>
                </c:pt>
                <c:pt idx="2" formatCode="General">
                  <c:v>262300</c:v>
                </c:pt>
                <c:pt idx="3">
                  <c:v>88747</c:v>
                </c:pt>
                <c:pt idx="5">
                  <c:v>44</c:v>
                </c:pt>
              </c:numCache>
            </c:numRef>
          </c:val>
          <c:extLst>
            <c:ext xmlns:c16="http://schemas.microsoft.com/office/drawing/2014/chart" uri="{C3380CC4-5D6E-409C-BE32-E72D297353CC}">
              <c16:uniqueId val="{00000030-EEA7-4F7E-8672-3F7AD1E3E1BF}"/>
            </c:ext>
          </c:extLst>
        </c:ser>
        <c:ser>
          <c:idx val="7"/>
          <c:order val="7"/>
          <c:tx>
            <c:strRef>
              <c:f>'Figure 6.7'!$A$16</c:f>
              <c:strCache>
                <c:ptCount val="1"/>
                <c:pt idx="0">
                  <c:v>Aurora</c:v>
                </c:pt>
              </c:strCache>
            </c:strRef>
          </c:tx>
          <c:spPr>
            <a:solidFill>
              <a:srgbClr val="A61A3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4575-46DC-A9B5-EE37C8BA60DF}"/>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75-46DC-A9B5-EE37C8BA60DF}"/>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575-46DC-A9B5-EE37C8BA60DF}"/>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575-46DC-A9B5-EE37C8BA60DF}"/>
                </c:ext>
              </c:extLst>
            </c:dLbl>
            <c:dLbl>
              <c:idx val="4"/>
              <c:tx>
                <c:rich>
                  <a:bodyPr/>
                  <a:lstStyle/>
                  <a:p>
                    <a:r>
                      <a:rPr lang="en-US"/>
                      <a:t>99%</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75-46DC-A9B5-EE37C8BA60DF}"/>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575-46DC-A9B5-EE37C8BA60D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6.7'!$B$8:$G$8</c:f>
              <c:strCache>
                <c:ptCount val="6"/>
                <c:pt idx="0">
                  <c:v>Queensland</c:v>
                </c:pt>
                <c:pt idx="1">
                  <c:v>NSW</c:v>
                </c:pt>
                <c:pt idx="2">
                  <c:v>Victoria</c:v>
                </c:pt>
                <c:pt idx="3">
                  <c:v>South Australia</c:v>
                </c:pt>
                <c:pt idx="4">
                  <c:v>Tasmania</c:v>
                </c:pt>
                <c:pt idx="5">
                  <c:v>ACT</c:v>
                </c:pt>
              </c:strCache>
            </c:strRef>
          </c:cat>
          <c:val>
            <c:numRef>
              <c:f>'Figure 6.7'!$B$16:$G$16</c:f>
              <c:numCache>
                <c:formatCode>#\ ###\ ###\ ###</c:formatCode>
                <c:ptCount val="6"/>
                <c:pt idx="0">
                  <c:v>0</c:v>
                </c:pt>
                <c:pt idx="1">
                  <c:v>0</c:v>
                </c:pt>
                <c:pt idx="2">
                  <c:v>0</c:v>
                </c:pt>
                <c:pt idx="3">
                  <c:v>0</c:v>
                </c:pt>
                <c:pt idx="4">
                  <c:v>279814</c:v>
                </c:pt>
                <c:pt idx="5">
                  <c:v>0</c:v>
                </c:pt>
              </c:numCache>
            </c:numRef>
          </c:val>
          <c:extLst>
            <c:ext xmlns:c16="http://schemas.microsoft.com/office/drawing/2014/chart" uri="{C3380CC4-5D6E-409C-BE32-E72D297353CC}">
              <c16:uniqueId val="{00000037-EEA7-4F7E-8672-3F7AD1E3E1BF}"/>
            </c:ext>
          </c:extLst>
        </c:ser>
        <c:ser>
          <c:idx val="8"/>
          <c:order val="8"/>
          <c:tx>
            <c:strRef>
              <c:f>'Figure 6.7'!$A$17</c:f>
              <c:strCache>
                <c:ptCount val="1"/>
                <c:pt idx="0">
                  <c:v>ActewAGL </c:v>
                </c:pt>
              </c:strCache>
            </c:strRef>
          </c:tx>
          <c:spPr>
            <a:solidFill>
              <a:srgbClr val="CA2E81"/>
            </a:solidFill>
            <a:ln>
              <a:noFill/>
            </a:ln>
            <a:effectLst/>
          </c:spPr>
          <c:invertIfNegative val="0"/>
          <c:dLbls>
            <c:dLbl>
              <c:idx val="0"/>
              <c:tx>
                <c:rich>
                  <a:bodyPr/>
                  <a:lstStyle/>
                  <a:p>
                    <a:fld id="{F14E4692-8350-44CB-9F55-89459FE892A2}"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9D3A-4578-AF9E-CBD1A904C375}"/>
                </c:ext>
              </c:extLst>
            </c:dLbl>
            <c:dLbl>
              <c:idx val="1"/>
              <c:delete val="1"/>
              <c:extLst>
                <c:ext xmlns:c15="http://schemas.microsoft.com/office/drawing/2012/chart" uri="{CE6537A1-D6FC-4f65-9D91-7224C49458BB}"/>
                <c:ext xmlns:c16="http://schemas.microsoft.com/office/drawing/2014/chart" uri="{C3380CC4-5D6E-409C-BE32-E72D297353CC}">
                  <c16:uniqueId val="{00000002-9D3A-4578-AF9E-CBD1A904C375}"/>
                </c:ext>
              </c:extLst>
            </c:dLbl>
            <c:dLbl>
              <c:idx val="2"/>
              <c:tx>
                <c:rich>
                  <a:bodyPr/>
                  <a:lstStyle/>
                  <a:p>
                    <a:fld id="{74CCC614-471B-4642-A282-3237C231175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9D3A-4578-AF9E-CBD1A904C375}"/>
                </c:ext>
              </c:extLst>
            </c:dLbl>
            <c:dLbl>
              <c:idx val="3"/>
              <c:tx>
                <c:rich>
                  <a:bodyPr/>
                  <a:lstStyle/>
                  <a:p>
                    <a:fld id="{CC272708-2EC4-4CD2-BA01-CB45B66AAB2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9D3A-4578-AF9E-CBD1A904C375}"/>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D3A-4578-AF9E-CBD1A904C375}"/>
                </c:ext>
              </c:extLst>
            </c:dLbl>
            <c:dLbl>
              <c:idx val="5"/>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8A7E5F3B-6890-45F7-ABFA-B69D9ED2D34A}" type="CELLRANGE">
                      <a:rPr lang="en-AU"/>
                      <a:pPr>
                        <a:defRPr>
                          <a:solidFill>
                            <a:schemeClr val="bg1"/>
                          </a:solidFill>
                        </a:defRPr>
                      </a:pPr>
                      <a:t>[CELLRANGE]</a:t>
                    </a:fld>
                    <a:endParaRPr lang="en-AU"/>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D3A-4578-AF9E-CBD1A904C3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6.7'!$B$8:$G$8</c:f>
              <c:strCache>
                <c:ptCount val="6"/>
                <c:pt idx="0">
                  <c:v>Queensland</c:v>
                </c:pt>
                <c:pt idx="1">
                  <c:v>NSW</c:v>
                </c:pt>
                <c:pt idx="2">
                  <c:v>Victoria</c:v>
                </c:pt>
                <c:pt idx="3">
                  <c:v>South Australia</c:v>
                </c:pt>
                <c:pt idx="4">
                  <c:v>Tasmania</c:v>
                </c:pt>
                <c:pt idx="5">
                  <c:v>ACT</c:v>
                </c:pt>
              </c:strCache>
            </c:strRef>
          </c:cat>
          <c:val>
            <c:numRef>
              <c:f>'Figure 6.7'!$B$17:$G$17</c:f>
              <c:numCache>
                <c:formatCode>#\ ###\ ###\ ###</c:formatCode>
                <c:ptCount val="6"/>
                <c:pt idx="0">
                  <c:v>0</c:v>
                </c:pt>
                <c:pt idx="1">
                  <c:v>27956</c:v>
                </c:pt>
                <c:pt idx="2">
                  <c:v>0</c:v>
                </c:pt>
                <c:pt idx="3">
                  <c:v>0</c:v>
                </c:pt>
                <c:pt idx="5">
                  <c:v>153361</c:v>
                </c:pt>
              </c:numCache>
            </c:numRef>
          </c:val>
          <c:extLst>
            <c:ext xmlns:c15="http://schemas.microsoft.com/office/drawing/2012/chart" uri="{02D57815-91ED-43cb-92C2-25804820EDAC}">
              <c15:datalabelsRange>
                <c15:f>'Figure 6.7'!$B$36:$G$36</c15:f>
                <c15:dlblRangeCache>
                  <c:ptCount val="6"/>
                  <c:pt idx="1">
                    <c:v>1%</c:v>
                  </c:pt>
                  <c:pt idx="5">
                    <c:v>81%</c:v>
                  </c:pt>
                </c15:dlblRangeCache>
              </c15:datalabelsRange>
            </c:ext>
            <c:ext xmlns:c16="http://schemas.microsoft.com/office/drawing/2014/chart" uri="{C3380CC4-5D6E-409C-BE32-E72D297353CC}">
              <c16:uniqueId val="{0000003E-EEA7-4F7E-8672-3F7AD1E3E1BF}"/>
            </c:ext>
          </c:extLst>
        </c:ser>
        <c:ser>
          <c:idx val="9"/>
          <c:order val="9"/>
          <c:tx>
            <c:strRef>
              <c:f>'Figure 6.7'!$A$18</c:f>
              <c:strCache>
                <c:ptCount val="1"/>
                <c:pt idx="0">
                  <c:v>Momentum</c:v>
                </c:pt>
              </c:strCache>
            </c:strRef>
          </c:tx>
          <c:spPr>
            <a:solidFill>
              <a:srgbClr val="F2BE28"/>
            </a:solidFill>
            <a:ln>
              <a:noFill/>
            </a:ln>
            <a:effectLst/>
          </c:spPr>
          <c:invertIfNegative val="0"/>
          <c:cat>
            <c:strRef>
              <c:f>'Figure 6.7'!$B$8:$G$8</c:f>
              <c:strCache>
                <c:ptCount val="6"/>
                <c:pt idx="0">
                  <c:v>Queensland</c:v>
                </c:pt>
                <c:pt idx="1">
                  <c:v>NSW</c:v>
                </c:pt>
                <c:pt idx="2">
                  <c:v>Victoria</c:v>
                </c:pt>
                <c:pt idx="3">
                  <c:v>South Australia</c:v>
                </c:pt>
                <c:pt idx="4">
                  <c:v>Tasmania</c:v>
                </c:pt>
                <c:pt idx="5">
                  <c:v>ACT</c:v>
                </c:pt>
              </c:strCache>
            </c:strRef>
          </c:cat>
          <c:val>
            <c:numRef>
              <c:f>'Figure 6.7'!$B$18:$G$18</c:f>
              <c:numCache>
                <c:formatCode>#\ ###\ ###\ ###</c:formatCode>
                <c:ptCount val="6"/>
                <c:pt idx="0">
                  <c:v>19</c:v>
                </c:pt>
                <c:pt idx="1">
                  <c:v>27555</c:v>
                </c:pt>
                <c:pt idx="2">
                  <c:v>115466</c:v>
                </c:pt>
                <c:pt idx="3">
                  <c:v>6780</c:v>
                </c:pt>
                <c:pt idx="5">
                  <c:v>0</c:v>
                </c:pt>
              </c:numCache>
            </c:numRef>
          </c:val>
          <c:extLst>
            <c:ext xmlns:c16="http://schemas.microsoft.com/office/drawing/2014/chart" uri="{C3380CC4-5D6E-409C-BE32-E72D297353CC}">
              <c16:uniqueId val="{0000003F-EEA7-4F7E-8672-3F7AD1E3E1BF}"/>
            </c:ext>
          </c:extLst>
        </c:ser>
        <c:ser>
          <c:idx val="10"/>
          <c:order val="10"/>
          <c:tx>
            <c:strRef>
              <c:f>'Figure 6.7'!$A$19</c:f>
              <c:strCache>
                <c:ptCount val="1"/>
                <c:pt idx="0">
                  <c:v>amaysim</c:v>
                </c:pt>
              </c:strCache>
            </c:strRef>
          </c:tx>
          <c:spPr>
            <a:solidFill>
              <a:srgbClr val="607D8B"/>
            </a:solidFill>
            <a:ln>
              <a:noFill/>
            </a:ln>
            <a:effectLst/>
          </c:spPr>
          <c:invertIfNegative val="0"/>
          <c:cat>
            <c:strRef>
              <c:f>'Figure 6.7'!$B$8:$G$8</c:f>
              <c:strCache>
                <c:ptCount val="6"/>
                <c:pt idx="0">
                  <c:v>Queensland</c:v>
                </c:pt>
                <c:pt idx="1">
                  <c:v>NSW</c:v>
                </c:pt>
                <c:pt idx="2">
                  <c:v>Victoria</c:v>
                </c:pt>
                <c:pt idx="3">
                  <c:v>South Australia</c:v>
                </c:pt>
                <c:pt idx="4">
                  <c:v>Tasmania</c:v>
                </c:pt>
                <c:pt idx="5">
                  <c:v>ACT</c:v>
                </c:pt>
              </c:strCache>
            </c:strRef>
          </c:cat>
          <c:val>
            <c:numRef>
              <c:f>'Figure 6.7'!$B$19:$G$19</c:f>
              <c:numCache>
                <c:formatCode>#\ ###\ ###\ ###</c:formatCode>
                <c:ptCount val="6"/>
                <c:pt idx="0">
                  <c:v>38774</c:v>
                </c:pt>
                <c:pt idx="1">
                  <c:v>52745</c:v>
                </c:pt>
                <c:pt idx="2">
                  <c:v>47244</c:v>
                </c:pt>
                <c:pt idx="3">
                  <c:v>5811</c:v>
                </c:pt>
              </c:numCache>
            </c:numRef>
          </c:val>
          <c:extLst>
            <c:ext xmlns:c16="http://schemas.microsoft.com/office/drawing/2014/chart" uri="{C3380CC4-5D6E-409C-BE32-E72D297353CC}">
              <c16:uniqueId val="{00000040-EEA7-4F7E-8672-3F7AD1E3E1BF}"/>
            </c:ext>
          </c:extLst>
        </c:ser>
        <c:ser>
          <c:idx val="11"/>
          <c:order val="11"/>
          <c:tx>
            <c:strRef>
              <c:f>'Figure 6.7'!$A$20</c:f>
              <c:strCache>
                <c:ptCount val="1"/>
                <c:pt idx="0">
                  <c:v>Powershop</c:v>
                </c:pt>
              </c:strCache>
            </c:strRef>
          </c:tx>
          <c:spPr>
            <a:solidFill>
              <a:srgbClr val="0070C0"/>
            </a:solidFill>
            <a:ln>
              <a:noFill/>
            </a:ln>
            <a:effectLst/>
          </c:spPr>
          <c:invertIfNegative val="0"/>
          <c:cat>
            <c:strRef>
              <c:f>'Figure 6.7'!$B$8:$G$8</c:f>
              <c:strCache>
                <c:ptCount val="6"/>
                <c:pt idx="0">
                  <c:v>Queensland</c:v>
                </c:pt>
                <c:pt idx="1">
                  <c:v>NSW</c:v>
                </c:pt>
                <c:pt idx="2">
                  <c:v>Victoria</c:v>
                </c:pt>
                <c:pt idx="3">
                  <c:v>South Australia</c:v>
                </c:pt>
                <c:pt idx="4">
                  <c:v>Tasmania</c:v>
                </c:pt>
                <c:pt idx="5">
                  <c:v>ACT</c:v>
                </c:pt>
              </c:strCache>
            </c:strRef>
          </c:cat>
          <c:val>
            <c:numRef>
              <c:f>'Figure 6.7'!$B$20:$G$20</c:f>
              <c:numCache>
                <c:formatCode>#\ ###\ ###\ ###</c:formatCode>
                <c:ptCount val="6"/>
                <c:pt idx="0">
                  <c:v>11849</c:v>
                </c:pt>
                <c:pt idx="1">
                  <c:v>38141</c:v>
                </c:pt>
                <c:pt idx="2">
                  <c:v>63106</c:v>
                </c:pt>
                <c:pt idx="3">
                  <c:v>1294</c:v>
                </c:pt>
              </c:numCache>
            </c:numRef>
          </c:val>
          <c:extLst>
            <c:ext xmlns:c16="http://schemas.microsoft.com/office/drawing/2014/chart" uri="{C3380CC4-5D6E-409C-BE32-E72D297353CC}">
              <c16:uniqueId val="{00000041-EEA7-4F7E-8672-3F7AD1E3E1BF}"/>
            </c:ext>
          </c:extLst>
        </c:ser>
        <c:ser>
          <c:idx val="14"/>
          <c:order val="12"/>
          <c:tx>
            <c:strRef>
              <c:f>'Figure 6.7'!$A$21</c:f>
              <c:strCache>
                <c:ptCount val="1"/>
                <c:pt idx="0">
                  <c:v>M2 Energy </c:v>
                </c:pt>
              </c:strCache>
            </c:strRef>
          </c:tx>
          <c:spPr>
            <a:solidFill>
              <a:srgbClr val="002060"/>
            </a:solidFill>
            <a:ln>
              <a:noFill/>
            </a:ln>
            <a:effectLst/>
          </c:spPr>
          <c:invertIfNegative val="0"/>
          <c:val>
            <c:numRef>
              <c:f>'Figure 6.7'!$B$21:$G$21</c:f>
              <c:numCache>
                <c:formatCode>#\ ###\ ###\ ###</c:formatCode>
                <c:ptCount val="6"/>
                <c:pt idx="0">
                  <c:v>10728</c:v>
                </c:pt>
                <c:pt idx="1">
                  <c:v>32620</c:v>
                </c:pt>
                <c:pt idx="2">
                  <c:v>42957</c:v>
                </c:pt>
                <c:pt idx="3">
                  <c:v>5391</c:v>
                </c:pt>
              </c:numCache>
            </c:numRef>
          </c:val>
          <c:extLst>
            <c:ext xmlns:c16="http://schemas.microsoft.com/office/drawing/2014/chart" uri="{C3380CC4-5D6E-409C-BE32-E72D297353CC}">
              <c16:uniqueId val="{00000048-EEA7-4F7E-8672-3F7AD1E3E1BF}"/>
            </c:ext>
          </c:extLst>
        </c:ser>
        <c:ser>
          <c:idx val="13"/>
          <c:order val="13"/>
          <c:tx>
            <c:strRef>
              <c:f>'Figure 6.7'!$A$22</c:f>
              <c:strCache>
                <c:ptCount val="1"/>
                <c:pt idx="0">
                  <c:v>Other</c:v>
                </c:pt>
              </c:strCache>
            </c:strRef>
          </c:tx>
          <c:spPr>
            <a:solidFill>
              <a:srgbClr val="BB7140"/>
            </a:solidFill>
            <a:ln>
              <a:noFill/>
            </a:ln>
            <a:effectLst/>
          </c:spPr>
          <c:invertIfNegative val="0"/>
          <c:cat>
            <c:strRef>
              <c:f>'Figure 6.7'!$B$8:$G$8</c:f>
              <c:strCache>
                <c:ptCount val="6"/>
                <c:pt idx="0">
                  <c:v>Queensland</c:v>
                </c:pt>
                <c:pt idx="1">
                  <c:v>NSW</c:v>
                </c:pt>
                <c:pt idx="2">
                  <c:v>Victoria</c:v>
                </c:pt>
                <c:pt idx="3">
                  <c:v>South Australia</c:v>
                </c:pt>
                <c:pt idx="4">
                  <c:v>Tasmania</c:v>
                </c:pt>
                <c:pt idx="5">
                  <c:v>ACT</c:v>
                </c:pt>
              </c:strCache>
            </c:strRef>
          </c:cat>
          <c:val>
            <c:numRef>
              <c:f>'Figure 6.7'!$B$22:$G$22</c:f>
              <c:numCache>
                <c:formatCode>#\ ###\ ###\ ###</c:formatCode>
                <c:ptCount val="6"/>
                <c:pt idx="0">
                  <c:v>66796</c:v>
                </c:pt>
                <c:pt idx="1">
                  <c:v>90810</c:v>
                </c:pt>
                <c:pt idx="2">
                  <c:v>149313</c:v>
                </c:pt>
                <c:pt idx="3">
                  <c:v>8010</c:v>
                </c:pt>
                <c:pt idx="4">
                  <c:v>3086</c:v>
                </c:pt>
                <c:pt idx="5">
                  <c:v>766</c:v>
                </c:pt>
              </c:numCache>
            </c:numRef>
          </c:val>
          <c:extLst>
            <c:ext xmlns:c16="http://schemas.microsoft.com/office/drawing/2014/chart" uri="{C3380CC4-5D6E-409C-BE32-E72D297353CC}">
              <c16:uniqueId val="{00000043-EEA7-4F7E-8672-3F7AD1E3E1BF}"/>
            </c:ext>
          </c:extLst>
        </c:ser>
        <c:dLbls>
          <c:showLegendKey val="0"/>
          <c:showVal val="0"/>
          <c:showCatName val="0"/>
          <c:showSerName val="0"/>
          <c:showPercent val="0"/>
          <c:showBubbleSize val="0"/>
        </c:dLbls>
        <c:gapWidth val="45"/>
        <c:overlap val="100"/>
        <c:axId val="786867656"/>
        <c:axId val="786869296"/>
      </c:barChart>
      <c:catAx>
        <c:axId val="786867656"/>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69296"/>
        <c:crosses val="autoZero"/>
        <c:auto val="1"/>
        <c:lblAlgn val="ctr"/>
        <c:lblOffset val="100"/>
        <c:noMultiLvlLbl val="0"/>
      </c:catAx>
      <c:valAx>
        <c:axId val="78686929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a:t>
                </a:r>
                <a:r>
                  <a:rPr lang="en-AU" baseline="0"/>
                  <a:t> of customers ('000)</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86867656"/>
        <c:crosses val="autoZero"/>
        <c:crossBetween val="between"/>
        <c:dispUnits>
          <c:builtInUnit val="thousands"/>
        </c:dispUnits>
      </c:valAx>
      <c:spPr>
        <a:solidFill>
          <a:schemeClr val="accent1">
            <a:alpha val="30000"/>
          </a:schemeClr>
        </a:solidFill>
        <a:ln>
          <a:noFill/>
        </a:ln>
        <a:effectLst/>
      </c:spPr>
    </c:plotArea>
    <c:legend>
      <c:legendPos val="b"/>
      <c:layout>
        <c:manualLayout>
          <c:xMode val="edge"/>
          <c:yMode val="edge"/>
          <c:x val="0.10247292950629409"/>
          <c:y val="0.84033775226947693"/>
          <c:w val="0.64851467348591352"/>
          <c:h val="0.12700710134260348"/>
        </c:manualLayout>
      </c:layout>
      <c:overlay val="0"/>
      <c:spPr>
        <a:solidFill>
          <a:schemeClr val="bg1">
            <a:alpha val="20000"/>
          </a:schemeClr>
        </a:solidFill>
        <a:ln>
          <a:noFill/>
        </a:ln>
        <a:effectLst/>
      </c:spPr>
      <c:txPr>
        <a:bodyPr rot="0" spcFirstLastPara="1" vertOverflow="ellipsis" vert="horz" wrap="square" anchor="ctr" anchorCtr="0"/>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6838713425196E-2"/>
          <c:y val="1.7004700761877878E-2"/>
          <c:w val="0.86933996790043022"/>
          <c:h val="0.79854250518355907"/>
        </c:manualLayout>
      </c:layout>
      <c:barChart>
        <c:barDir val="col"/>
        <c:grouping val="stacked"/>
        <c:varyColors val="0"/>
        <c:ser>
          <c:idx val="0"/>
          <c:order val="0"/>
          <c:tx>
            <c:strRef>
              <c:f>'Figure 6.8 '!$A$8</c:f>
              <c:strCache>
                <c:ptCount val="1"/>
                <c:pt idx="0">
                  <c:v>Origin</c:v>
                </c:pt>
              </c:strCache>
            </c:strRef>
          </c:tx>
          <c:spPr>
            <a:solidFill>
              <a:schemeClr val="accent1"/>
            </a:solidFill>
            <a:ln>
              <a:noFill/>
            </a:ln>
            <a:effectLst/>
          </c:spPr>
          <c:invertIfNegative val="0"/>
          <c:dLbls>
            <c:dLbl>
              <c:idx val="0"/>
              <c:tx>
                <c:rich>
                  <a:bodyPr/>
                  <a:lstStyle/>
                  <a:p>
                    <a:fld id="{FA725E63-5241-4F12-96E2-2E294E225F84}"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C72-496F-B692-A4BFEA6B1517}"/>
                </c:ext>
              </c:extLst>
            </c:dLbl>
            <c:dLbl>
              <c:idx val="1"/>
              <c:tx>
                <c:rich>
                  <a:bodyPr/>
                  <a:lstStyle/>
                  <a:p>
                    <a:fld id="{68782336-F3BE-4EC1-9C78-962B0A8C456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6C72-496F-B692-A4BFEA6B1517}"/>
                </c:ext>
              </c:extLst>
            </c:dLbl>
            <c:dLbl>
              <c:idx val="2"/>
              <c:tx>
                <c:rich>
                  <a:bodyPr/>
                  <a:lstStyle/>
                  <a:p>
                    <a:fld id="{49DB4FCE-53C3-438F-B1C9-EB77F7BD622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6C72-496F-B692-A4BFEA6B1517}"/>
                </c:ext>
              </c:extLst>
            </c:dLbl>
            <c:dLbl>
              <c:idx val="3"/>
              <c:tx>
                <c:rich>
                  <a:bodyPr/>
                  <a:lstStyle/>
                  <a:p>
                    <a:fld id="{C72662FB-E3E9-4EB2-893B-79AA942BE58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6C72-496F-B692-A4BFEA6B1517}"/>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C72-496F-B692-A4BFEA6B1517}"/>
                </c:ext>
              </c:extLst>
            </c:dLbl>
            <c:dLbl>
              <c:idx val="5"/>
              <c:delete val="1"/>
              <c:extLst>
                <c:ext xmlns:c15="http://schemas.microsoft.com/office/drawing/2012/chart" uri="{CE6537A1-D6FC-4f65-9D91-7224C49458BB}"/>
                <c:ext xmlns:c16="http://schemas.microsoft.com/office/drawing/2014/chart" uri="{C3380CC4-5D6E-409C-BE32-E72D297353CC}">
                  <c16:uniqueId val="{00000000-6C72-496F-B692-A4BFEA6B15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6.8 '!$B$7:$G$7</c:f>
              <c:strCache>
                <c:ptCount val="6"/>
                <c:pt idx="0">
                  <c:v>Queensland</c:v>
                </c:pt>
                <c:pt idx="1">
                  <c:v>NSW</c:v>
                </c:pt>
                <c:pt idx="2">
                  <c:v>Victoria</c:v>
                </c:pt>
                <c:pt idx="3">
                  <c:v>South Australia</c:v>
                </c:pt>
                <c:pt idx="4">
                  <c:v>Tasmania</c:v>
                </c:pt>
                <c:pt idx="5">
                  <c:v>ACT</c:v>
                </c:pt>
              </c:strCache>
            </c:strRef>
          </c:cat>
          <c:val>
            <c:numRef>
              <c:f>'Figure 6.8 '!$B$8:$G$8</c:f>
              <c:numCache>
                <c:formatCode>#\ ###</c:formatCode>
                <c:ptCount val="6"/>
                <c:pt idx="0">
                  <c:v>118369</c:v>
                </c:pt>
                <c:pt idx="1">
                  <c:v>309796</c:v>
                </c:pt>
                <c:pt idx="2">
                  <c:v>373017</c:v>
                </c:pt>
                <c:pt idx="3">
                  <c:v>191607</c:v>
                </c:pt>
                <c:pt idx="5">
                  <c:v>18786</c:v>
                </c:pt>
              </c:numCache>
            </c:numRef>
          </c:val>
          <c:extLst>
            <c:ext xmlns:c15="http://schemas.microsoft.com/office/drawing/2012/chart" uri="{02D57815-91ED-43cb-92C2-25804820EDAC}">
              <c15:datalabelsRange>
                <c15:f>'Figure 6.8 '!$B$25:$G$25</c15:f>
                <c15:dlblRangeCache>
                  <c:ptCount val="6"/>
                  <c:pt idx="0">
                    <c:v>55%</c:v>
                  </c:pt>
                  <c:pt idx="1">
                    <c:v>21%</c:v>
                  </c:pt>
                  <c:pt idx="2">
                    <c:v>18%</c:v>
                  </c:pt>
                  <c:pt idx="3">
                    <c:v>43%</c:v>
                  </c:pt>
                  <c:pt idx="5">
                    <c:v>15%</c:v>
                  </c:pt>
                </c15:dlblRangeCache>
              </c15:datalabelsRange>
            </c:ext>
            <c:ext xmlns:c16="http://schemas.microsoft.com/office/drawing/2014/chart" uri="{C3380CC4-5D6E-409C-BE32-E72D297353CC}">
              <c16:uniqueId val="{00000006-ED99-4106-88C0-5993F00E7135}"/>
            </c:ext>
          </c:extLst>
        </c:ser>
        <c:ser>
          <c:idx val="1"/>
          <c:order val="1"/>
          <c:tx>
            <c:strRef>
              <c:f>'Figure 6.8 '!$A$9</c:f>
              <c:strCache>
                <c:ptCount val="1"/>
                <c:pt idx="0">
                  <c:v>AGL</c:v>
                </c:pt>
              </c:strCache>
            </c:strRef>
          </c:tx>
          <c:spPr>
            <a:solidFill>
              <a:schemeClr val="accent2"/>
            </a:solidFill>
            <a:ln>
              <a:noFill/>
            </a:ln>
            <a:effectLst/>
          </c:spPr>
          <c:invertIfNegative val="0"/>
          <c:dLbls>
            <c:dLbl>
              <c:idx val="0"/>
              <c:tx>
                <c:rich>
                  <a:bodyPr/>
                  <a:lstStyle/>
                  <a:p>
                    <a:fld id="{452A96CF-0643-4922-A9D2-7C6D163D33CB}"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6C72-496F-B692-A4BFEA6B1517}"/>
                </c:ext>
              </c:extLst>
            </c:dLbl>
            <c:dLbl>
              <c:idx val="1"/>
              <c:tx>
                <c:rich>
                  <a:bodyPr/>
                  <a:lstStyle/>
                  <a:p>
                    <a:fld id="{8EFA948C-B9F8-434B-87C4-8A0D8BD9F33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6C72-496F-B692-A4BFEA6B1517}"/>
                </c:ext>
              </c:extLst>
            </c:dLbl>
            <c:dLbl>
              <c:idx val="2"/>
              <c:tx>
                <c:rich>
                  <a:bodyPr/>
                  <a:lstStyle/>
                  <a:p>
                    <a:fld id="{C5646954-FBAD-40A0-AF15-D7AE45E10AE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6C72-496F-B692-A4BFEA6B1517}"/>
                </c:ext>
              </c:extLst>
            </c:dLbl>
            <c:dLbl>
              <c:idx val="3"/>
              <c:tx>
                <c:rich>
                  <a:bodyPr/>
                  <a:lstStyle/>
                  <a:p>
                    <a:fld id="{435431AA-277C-48E0-8543-BB971FF3151A}"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6C72-496F-B692-A4BFEA6B1517}"/>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C72-496F-B692-A4BFEA6B1517}"/>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C72-496F-B692-A4BFEA6B15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6.8 '!$B$7:$G$7</c:f>
              <c:strCache>
                <c:ptCount val="6"/>
                <c:pt idx="0">
                  <c:v>Queensland</c:v>
                </c:pt>
                <c:pt idx="1">
                  <c:v>NSW</c:v>
                </c:pt>
                <c:pt idx="2">
                  <c:v>Victoria</c:v>
                </c:pt>
                <c:pt idx="3">
                  <c:v>South Australia</c:v>
                </c:pt>
                <c:pt idx="4">
                  <c:v>Tasmania</c:v>
                </c:pt>
                <c:pt idx="5">
                  <c:v>ACT</c:v>
                </c:pt>
              </c:strCache>
            </c:strRef>
          </c:cat>
          <c:val>
            <c:numRef>
              <c:f>'Figure 6.8 '!$B$9:$G$9</c:f>
              <c:numCache>
                <c:formatCode>#\ ###</c:formatCode>
                <c:ptCount val="6"/>
                <c:pt idx="0">
                  <c:v>83702</c:v>
                </c:pt>
                <c:pt idx="1">
                  <c:v>627765</c:v>
                </c:pt>
                <c:pt idx="2">
                  <c:v>531314</c:v>
                </c:pt>
                <c:pt idx="3">
                  <c:v>127995</c:v>
                </c:pt>
              </c:numCache>
            </c:numRef>
          </c:val>
          <c:extLst>
            <c:ext xmlns:c15="http://schemas.microsoft.com/office/drawing/2012/chart" uri="{02D57815-91ED-43cb-92C2-25804820EDAC}">
              <c15:datalabelsRange>
                <c15:f>'Figure 6.8 '!$B$26:$G$26</c15:f>
                <c15:dlblRangeCache>
                  <c:ptCount val="6"/>
                  <c:pt idx="0">
                    <c:v>39%</c:v>
                  </c:pt>
                  <c:pt idx="1">
                    <c:v>43%</c:v>
                  </c:pt>
                  <c:pt idx="2">
                    <c:v>26%</c:v>
                  </c:pt>
                  <c:pt idx="3">
                    <c:v>29%</c:v>
                  </c:pt>
                </c15:dlblRangeCache>
              </c15:datalabelsRange>
            </c:ext>
            <c:ext xmlns:c16="http://schemas.microsoft.com/office/drawing/2014/chart" uri="{C3380CC4-5D6E-409C-BE32-E72D297353CC}">
              <c16:uniqueId val="{0000000D-ED99-4106-88C0-5993F00E7135}"/>
            </c:ext>
          </c:extLst>
        </c:ser>
        <c:ser>
          <c:idx val="2"/>
          <c:order val="2"/>
          <c:tx>
            <c:strRef>
              <c:f>'Figure 6.8 '!$A$10</c:f>
              <c:strCache>
                <c:ptCount val="1"/>
                <c:pt idx="0">
                  <c:v>EnergyAustralia</c:v>
                </c:pt>
              </c:strCache>
            </c:strRef>
          </c:tx>
          <c:spPr>
            <a:solidFill>
              <a:schemeClr val="accent3"/>
            </a:solidFill>
            <a:ln>
              <a:noFill/>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C72-496F-B692-A4BFEA6B1517}"/>
                </c:ext>
              </c:extLst>
            </c:dLbl>
            <c:dLbl>
              <c:idx val="1"/>
              <c:tx>
                <c:rich>
                  <a:bodyPr/>
                  <a:lstStyle/>
                  <a:p>
                    <a:fld id="{3F6A3BB8-D6A7-472D-9E95-0A1107E53C39}"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6C72-496F-B692-A4BFEA6B1517}"/>
                </c:ext>
              </c:extLst>
            </c:dLbl>
            <c:dLbl>
              <c:idx val="2"/>
              <c:tx>
                <c:rich>
                  <a:bodyPr/>
                  <a:lstStyle/>
                  <a:p>
                    <a:fld id="{E82EEFBA-4C3D-4818-B8B2-0459A47C659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6C72-496F-B692-A4BFEA6B1517}"/>
                </c:ext>
              </c:extLst>
            </c:dLbl>
            <c:dLbl>
              <c:idx val="3"/>
              <c:tx>
                <c:rich>
                  <a:bodyPr/>
                  <a:lstStyle/>
                  <a:p>
                    <a:fld id="{45B1CAAE-45BE-4CBF-A23A-91730601F3C9}"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6C72-496F-B692-A4BFEA6B1517}"/>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C72-496F-B692-A4BFEA6B1517}"/>
                </c:ext>
              </c:extLst>
            </c:dLbl>
            <c:dLbl>
              <c:idx val="5"/>
              <c:delete val="1"/>
              <c:extLst>
                <c:ext xmlns:c15="http://schemas.microsoft.com/office/drawing/2012/chart" uri="{CE6537A1-D6FC-4f65-9D91-7224C49458BB}"/>
                <c:ext xmlns:c16="http://schemas.microsoft.com/office/drawing/2014/chart" uri="{C3380CC4-5D6E-409C-BE32-E72D297353CC}">
                  <c16:uniqueId val="{00000001-6C72-496F-B692-A4BFEA6B15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6.8 '!$B$7:$G$7</c:f>
              <c:strCache>
                <c:ptCount val="6"/>
                <c:pt idx="0">
                  <c:v>Queensland</c:v>
                </c:pt>
                <c:pt idx="1">
                  <c:v>NSW</c:v>
                </c:pt>
                <c:pt idx="2">
                  <c:v>Victoria</c:v>
                </c:pt>
                <c:pt idx="3">
                  <c:v>South Australia</c:v>
                </c:pt>
                <c:pt idx="4">
                  <c:v>Tasmania</c:v>
                </c:pt>
                <c:pt idx="5">
                  <c:v>ACT</c:v>
                </c:pt>
              </c:strCache>
            </c:strRef>
          </c:cat>
          <c:val>
            <c:numRef>
              <c:f>'Figure 6.8 '!$B$10:$G$10</c:f>
              <c:numCache>
                <c:formatCode>#\ ###</c:formatCode>
                <c:ptCount val="6"/>
                <c:pt idx="1">
                  <c:v>377982</c:v>
                </c:pt>
                <c:pt idx="2">
                  <c:v>414277</c:v>
                </c:pt>
                <c:pt idx="3">
                  <c:v>43336</c:v>
                </c:pt>
                <c:pt idx="5">
                  <c:v>5413</c:v>
                </c:pt>
              </c:numCache>
            </c:numRef>
          </c:val>
          <c:extLst>
            <c:ext xmlns:c15="http://schemas.microsoft.com/office/drawing/2012/chart" uri="{02D57815-91ED-43cb-92C2-25804820EDAC}">
              <c15:datalabelsRange>
                <c15:f>'Figure 6.8 '!$B$27:$G$27</c15:f>
                <c15:dlblRangeCache>
                  <c:ptCount val="6"/>
                  <c:pt idx="1">
                    <c:v>26%</c:v>
                  </c:pt>
                  <c:pt idx="2">
                    <c:v>21%</c:v>
                  </c:pt>
                  <c:pt idx="3">
                    <c:v>10%</c:v>
                  </c:pt>
                  <c:pt idx="5">
                    <c:v>4%</c:v>
                  </c:pt>
                </c15:dlblRangeCache>
              </c15:datalabelsRange>
            </c:ext>
            <c:ext xmlns:c16="http://schemas.microsoft.com/office/drawing/2014/chart" uri="{C3380CC4-5D6E-409C-BE32-E72D297353CC}">
              <c16:uniqueId val="{00000014-ED99-4106-88C0-5993F00E7135}"/>
            </c:ext>
          </c:extLst>
        </c:ser>
        <c:ser>
          <c:idx val="3"/>
          <c:order val="3"/>
          <c:tx>
            <c:strRef>
              <c:f>'Figure 6.8 '!$A$11</c:f>
              <c:strCache>
                <c:ptCount val="1"/>
                <c:pt idx="0">
                  <c:v>Snowy Hydro</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5-6C72-496F-B692-A4BFEA6B1517}"/>
                </c:ext>
              </c:extLst>
            </c:dLbl>
            <c:dLbl>
              <c:idx val="1"/>
              <c:tx>
                <c:rich>
                  <a:bodyPr/>
                  <a:lstStyle/>
                  <a:p>
                    <a:fld id="{F871D368-ADC0-4538-A2A2-1029E085AFB2}"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6C72-496F-B692-A4BFEA6B1517}"/>
                </c:ext>
              </c:extLst>
            </c:dLbl>
            <c:dLbl>
              <c:idx val="2"/>
              <c:tx>
                <c:rich>
                  <a:bodyPr/>
                  <a:lstStyle/>
                  <a:p>
                    <a:fld id="{3A92DF4D-7576-4390-829C-9A9997F9D47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C72-496F-B692-A4BFEA6B1517}"/>
                </c:ext>
              </c:extLst>
            </c:dLbl>
            <c:dLbl>
              <c:idx val="3"/>
              <c:delete val="1"/>
              <c:extLst>
                <c:ext xmlns:c15="http://schemas.microsoft.com/office/drawing/2012/chart" uri="{CE6537A1-D6FC-4f65-9D91-7224C49458BB}"/>
                <c:ext xmlns:c16="http://schemas.microsoft.com/office/drawing/2014/chart" uri="{C3380CC4-5D6E-409C-BE32-E72D297353CC}">
                  <c16:uniqueId val="{00000006-6C72-496F-B692-A4BFEA6B1517}"/>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C72-496F-B692-A4BFEA6B1517}"/>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C72-496F-B692-A4BFEA6B15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6.8 '!$B$7:$G$7</c:f>
              <c:strCache>
                <c:ptCount val="6"/>
                <c:pt idx="0">
                  <c:v>Queensland</c:v>
                </c:pt>
                <c:pt idx="1">
                  <c:v>NSW</c:v>
                </c:pt>
                <c:pt idx="2">
                  <c:v>Victoria</c:v>
                </c:pt>
                <c:pt idx="3">
                  <c:v>South Australia</c:v>
                </c:pt>
                <c:pt idx="4">
                  <c:v>Tasmania</c:v>
                </c:pt>
                <c:pt idx="5">
                  <c:v>ACT</c:v>
                </c:pt>
              </c:strCache>
            </c:strRef>
          </c:cat>
          <c:val>
            <c:numRef>
              <c:f>'Figure 6.8 '!$B$11:$G$11</c:f>
              <c:numCache>
                <c:formatCode>#\ ###</c:formatCode>
                <c:ptCount val="6"/>
                <c:pt idx="0">
                  <c:v>3544</c:v>
                </c:pt>
                <c:pt idx="1">
                  <c:v>61541</c:v>
                </c:pt>
                <c:pt idx="2">
                  <c:v>309102</c:v>
                </c:pt>
                <c:pt idx="3">
                  <c:v>13828</c:v>
                </c:pt>
              </c:numCache>
            </c:numRef>
          </c:val>
          <c:extLst>
            <c:ext xmlns:c15="http://schemas.microsoft.com/office/drawing/2012/chart" uri="{02D57815-91ED-43cb-92C2-25804820EDAC}">
              <c15:datalabelsRange>
                <c15:f>'Figure 6.8 '!$B$28:$G$28</c15:f>
                <c15:dlblRangeCache>
                  <c:ptCount val="6"/>
                  <c:pt idx="0">
                    <c:v>2%</c:v>
                  </c:pt>
                  <c:pt idx="1">
                    <c:v>4%</c:v>
                  </c:pt>
                  <c:pt idx="2">
                    <c:v>15%</c:v>
                  </c:pt>
                  <c:pt idx="3">
                    <c:v>3%</c:v>
                  </c:pt>
                </c15:dlblRangeCache>
              </c15:datalabelsRange>
            </c:ext>
            <c:ext xmlns:c16="http://schemas.microsoft.com/office/drawing/2014/chart" uri="{C3380CC4-5D6E-409C-BE32-E72D297353CC}">
              <c16:uniqueId val="{0000001B-ED99-4106-88C0-5993F00E7135}"/>
            </c:ext>
          </c:extLst>
        </c:ser>
        <c:ser>
          <c:idx val="4"/>
          <c:order val="4"/>
          <c:tx>
            <c:strRef>
              <c:f>'Figure 6.8 '!$A$12</c:f>
              <c:strCache>
                <c:ptCount val="1"/>
                <c:pt idx="0">
                  <c:v>Tas Gas</c:v>
                </c:pt>
              </c:strCache>
            </c:strRef>
          </c:tx>
          <c:spPr>
            <a:solidFill>
              <a:schemeClr val="accent5"/>
            </a:solidFill>
            <a:ln>
              <a:noFill/>
            </a:ln>
            <a:effectLst/>
          </c:spPr>
          <c:invertIfNegative val="0"/>
          <c:cat>
            <c:strRef>
              <c:f>'Figure 6.8 '!$B$7:$G$7</c:f>
              <c:strCache>
                <c:ptCount val="6"/>
                <c:pt idx="0">
                  <c:v>Queensland</c:v>
                </c:pt>
                <c:pt idx="1">
                  <c:v>NSW</c:v>
                </c:pt>
                <c:pt idx="2">
                  <c:v>Victoria</c:v>
                </c:pt>
                <c:pt idx="3">
                  <c:v>South Australia</c:v>
                </c:pt>
                <c:pt idx="4">
                  <c:v>Tasmania</c:v>
                </c:pt>
                <c:pt idx="5">
                  <c:v>ACT</c:v>
                </c:pt>
              </c:strCache>
            </c:strRef>
          </c:cat>
          <c:val>
            <c:numRef>
              <c:f>'Figure 6.8 '!$B$12:$G$12</c:f>
              <c:numCache>
                <c:formatCode>#\ ###</c:formatCode>
                <c:ptCount val="6"/>
                <c:pt idx="2">
                  <c:v>0</c:v>
                </c:pt>
                <c:pt idx="3">
                  <c:v>5</c:v>
                </c:pt>
                <c:pt idx="4">
                  <c:v>8639</c:v>
                </c:pt>
              </c:numCache>
            </c:numRef>
          </c:val>
          <c:extLst>
            <c:ext xmlns:c16="http://schemas.microsoft.com/office/drawing/2014/chart" uri="{C3380CC4-5D6E-409C-BE32-E72D297353CC}">
              <c16:uniqueId val="{0000001C-ED99-4106-88C0-5993F00E7135}"/>
            </c:ext>
          </c:extLst>
        </c:ser>
        <c:ser>
          <c:idx val="5"/>
          <c:order val="5"/>
          <c:tx>
            <c:strRef>
              <c:f>'Figure 6.8 '!$A$13</c:f>
              <c:strCache>
                <c:ptCount val="1"/>
                <c:pt idx="0">
                  <c:v>Simply</c:v>
                </c:pt>
              </c:strCache>
            </c:strRef>
          </c:tx>
          <c:spPr>
            <a:solidFill>
              <a:srgbClr val="673AB7"/>
            </a:solidFill>
            <a:ln>
              <a:noFill/>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C72-496F-B692-A4BFEA6B1517}"/>
                </c:ext>
              </c:extLst>
            </c:dLbl>
            <c:dLbl>
              <c:idx val="1"/>
              <c:delete val="1"/>
              <c:extLst>
                <c:ext xmlns:c15="http://schemas.microsoft.com/office/drawing/2012/chart" uri="{CE6537A1-D6FC-4f65-9D91-7224C49458BB}"/>
                <c:ext xmlns:c16="http://schemas.microsoft.com/office/drawing/2014/chart" uri="{C3380CC4-5D6E-409C-BE32-E72D297353CC}">
                  <c16:uniqueId val="{00000008-6C72-496F-B692-A4BFEA6B1517}"/>
                </c:ext>
              </c:extLst>
            </c:dLbl>
            <c:dLbl>
              <c:idx val="2"/>
              <c:tx>
                <c:rich>
                  <a:bodyPr/>
                  <a:lstStyle/>
                  <a:p>
                    <a:fld id="{71A258D8-4C0D-4171-8190-2A39E071091E}"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C72-496F-B692-A4BFEA6B1517}"/>
                </c:ext>
              </c:extLst>
            </c:dLbl>
            <c:dLbl>
              <c:idx val="3"/>
              <c:tx>
                <c:rich>
                  <a:bodyPr/>
                  <a:lstStyle/>
                  <a:p>
                    <a:fld id="{1D444750-98E8-4128-B5D4-CFE9317EFE3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6C72-496F-B692-A4BFEA6B1517}"/>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C72-496F-B692-A4BFEA6B1517}"/>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C72-496F-B692-A4BFEA6B15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6.8 '!$B$7:$G$7</c:f>
              <c:strCache>
                <c:ptCount val="6"/>
                <c:pt idx="0">
                  <c:v>Queensland</c:v>
                </c:pt>
                <c:pt idx="1">
                  <c:v>NSW</c:v>
                </c:pt>
                <c:pt idx="2">
                  <c:v>Victoria</c:v>
                </c:pt>
                <c:pt idx="3">
                  <c:v>South Australia</c:v>
                </c:pt>
                <c:pt idx="4">
                  <c:v>Tasmania</c:v>
                </c:pt>
                <c:pt idx="5">
                  <c:v>ACT</c:v>
                </c:pt>
              </c:strCache>
            </c:strRef>
          </c:cat>
          <c:val>
            <c:numRef>
              <c:f>'Figure 6.8 '!$B$13:$G$13</c:f>
              <c:numCache>
                <c:formatCode>#\ ###</c:formatCode>
                <c:ptCount val="6"/>
                <c:pt idx="1">
                  <c:v>7340</c:v>
                </c:pt>
                <c:pt idx="2">
                  <c:v>206128</c:v>
                </c:pt>
                <c:pt idx="3">
                  <c:v>45750</c:v>
                </c:pt>
              </c:numCache>
            </c:numRef>
          </c:val>
          <c:extLst>
            <c:ext xmlns:c15="http://schemas.microsoft.com/office/drawing/2012/chart" uri="{02D57815-91ED-43cb-92C2-25804820EDAC}">
              <c15:datalabelsRange>
                <c15:f>'Figure 6.8 '!$B$30:$G$30</c15:f>
                <c15:dlblRangeCache>
                  <c:ptCount val="6"/>
                  <c:pt idx="1">
                    <c:v>0.5%</c:v>
                  </c:pt>
                  <c:pt idx="2">
                    <c:v>10%</c:v>
                  </c:pt>
                  <c:pt idx="3">
                    <c:v>10%</c:v>
                  </c:pt>
                </c15:dlblRangeCache>
              </c15:datalabelsRange>
            </c:ext>
            <c:ext xmlns:c16="http://schemas.microsoft.com/office/drawing/2014/chart" uri="{C3380CC4-5D6E-409C-BE32-E72D297353CC}">
              <c16:uniqueId val="{00000023-ED99-4106-88C0-5993F00E7135}"/>
            </c:ext>
          </c:extLst>
        </c:ser>
        <c:ser>
          <c:idx val="6"/>
          <c:order val="6"/>
          <c:tx>
            <c:strRef>
              <c:f>'Figure 6.8 '!$A$14</c:f>
              <c:strCache>
                <c:ptCount val="1"/>
                <c:pt idx="0">
                  <c:v>Aurora</c:v>
                </c:pt>
              </c:strCache>
            </c:strRef>
          </c:tx>
          <c:spPr>
            <a:solidFill>
              <a:srgbClr val="A61A32"/>
            </a:solidFill>
            <a:ln>
              <a:noFill/>
            </a:ln>
            <a:effectLst/>
          </c:spPr>
          <c:invertIfNegative val="0"/>
          <c:dLbls>
            <c:dLbl>
              <c:idx val="4"/>
              <c:layout>
                <c:manualLayout>
                  <c:x val="-2.9115732284739023E-3"/>
                  <c:y val="-5.8016380930426728E-2"/>
                </c:manualLayout>
              </c:layout>
              <c:tx>
                <c:rich>
                  <a:bodyPr/>
                  <a:lstStyle/>
                  <a:p>
                    <a:r>
                      <a:rPr lang="en-US"/>
                      <a:t>Tas</a:t>
                    </a:r>
                    <a:r>
                      <a:rPr lang="en-US" baseline="0"/>
                      <a:t> Gas 66%</a:t>
                    </a:r>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04A-B6B5-503BCB7971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6.8 '!$B$7:$G$7</c:f>
              <c:strCache>
                <c:ptCount val="6"/>
                <c:pt idx="0">
                  <c:v>Queensland</c:v>
                </c:pt>
                <c:pt idx="1">
                  <c:v>NSW</c:v>
                </c:pt>
                <c:pt idx="2">
                  <c:v>Victoria</c:v>
                </c:pt>
                <c:pt idx="3">
                  <c:v>South Australia</c:v>
                </c:pt>
                <c:pt idx="4">
                  <c:v>Tasmania</c:v>
                </c:pt>
                <c:pt idx="5">
                  <c:v>ACT</c:v>
                </c:pt>
              </c:strCache>
            </c:strRef>
          </c:cat>
          <c:val>
            <c:numRef>
              <c:f>'Figure 6.8 '!$B$14:$G$14</c:f>
              <c:numCache>
                <c:formatCode>#\ ###</c:formatCode>
                <c:ptCount val="6"/>
                <c:pt idx="4">
                  <c:v>4381</c:v>
                </c:pt>
              </c:numCache>
            </c:numRef>
          </c:val>
          <c:extLst>
            <c:ext xmlns:c16="http://schemas.microsoft.com/office/drawing/2014/chart" uri="{C3380CC4-5D6E-409C-BE32-E72D297353CC}">
              <c16:uniqueId val="{00000025-ED99-4106-88C0-5993F00E7135}"/>
            </c:ext>
          </c:extLst>
        </c:ser>
        <c:ser>
          <c:idx val="7"/>
          <c:order val="7"/>
          <c:tx>
            <c:strRef>
              <c:f>'Figure 6.8 '!$A$15</c:f>
              <c:strCache>
                <c:ptCount val="1"/>
                <c:pt idx="0">
                  <c:v>Alinta</c:v>
                </c:pt>
              </c:strCache>
            </c:strRef>
          </c:tx>
          <c:spPr>
            <a:solidFill>
              <a:schemeClr val="accent6"/>
            </a:solidFill>
            <a:ln>
              <a:noFill/>
            </a:ln>
            <a:effectLst/>
          </c:spPr>
          <c:invertIfNegative val="0"/>
          <c:cat>
            <c:strRef>
              <c:f>'Figure 6.8 '!$B$7:$G$7</c:f>
              <c:strCache>
                <c:ptCount val="6"/>
                <c:pt idx="0">
                  <c:v>Queensland</c:v>
                </c:pt>
                <c:pt idx="1">
                  <c:v>NSW</c:v>
                </c:pt>
                <c:pt idx="2">
                  <c:v>Victoria</c:v>
                </c:pt>
                <c:pt idx="3">
                  <c:v>South Australia</c:v>
                </c:pt>
                <c:pt idx="4">
                  <c:v>Tasmania</c:v>
                </c:pt>
                <c:pt idx="5">
                  <c:v>ACT</c:v>
                </c:pt>
              </c:strCache>
            </c:strRef>
          </c:cat>
          <c:val>
            <c:numRef>
              <c:f>'Figure 6.8 '!$B$15:$G$15</c:f>
              <c:numCache>
                <c:formatCode>#\ ###</c:formatCode>
                <c:ptCount val="6"/>
                <c:pt idx="1">
                  <c:v>29968</c:v>
                </c:pt>
                <c:pt idx="2">
                  <c:v>53086</c:v>
                </c:pt>
                <c:pt idx="3">
                  <c:v>24895</c:v>
                </c:pt>
              </c:numCache>
            </c:numRef>
          </c:val>
          <c:extLst>
            <c:ext xmlns:c16="http://schemas.microsoft.com/office/drawing/2014/chart" uri="{C3380CC4-5D6E-409C-BE32-E72D297353CC}">
              <c16:uniqueId val="{00000026-ED99-4106-88C0-5993F00E7135}"/>
            </c:ext>
          </c:extLst>
        </c:ser>
        <c:ser>
          <c:idx val="8"/>
          <c:order val="8"/>
          <c:tx>
            <c:strRef>
              <c:f>'Figure 6.8 '!$A$16</c:f>
              <c:strCache>
                <c:ptCount val="1"/>
                <c:pt idx="0">
                  <c:v>ActewAGL</c:v>
                </c:pt>
              </c:strCache>
            </c:strRef>
          </c:tx>
          <c:spPr>
            <a:solidFill>
              <a:srgbClr val="CA2E81"/>
            </a:solidFill>
            <a:ln>
              <a:noFill/>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6C72-496F-B692-A4BFEA6B1517}"/>
                </c:ext>
              </c:extLst>
            </c:dLbl>
            <c:dLbl>
              <c:idx val="1"/>
              <c:delete val="1"/>
              <c:extLst>
                <c:ext xmlns:c15="http://schemas.microsoft.com/office/drawing/2012/chart" uri="{CE6537A1-D6FC-4f65-9D91-7224C49458BB}"/>
                <c:ext xmlns:c16="http://schemas.microsoft.com/office/drawing/2014/chart" uri="{C3380CC4-5D6E-409C-BE32-E72D297353CC}">
                  <c16:uniqueId val="{00000003-6C72-496F-B692-A4BFEA6B1517}"/>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6C72-496F-B692-A4BFEA6B1517}"/>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C72-496F-B692-A4BFEA6B1517}"/>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C72-496F-B692-A4BFEA6B1517}"/>
                </c:ext>
              </c:extLst>
            </c:dLbl>
            <c:dLbl>
              <c:idx val="5"/>
              <c:tx>
                <c:rich>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fld id="{E23CD1C7-6279-489E-899F-0E5755B9BA5B}" type="CELLRANGE">
                      <a:rPr lang="en-US"/>
                      <a:pPr>
                        <a:defRPr>
                          <a:solidFill>
                            <a:schemeClr val="bg1"/>
                          </a:solidFill>
                        </a:defRPr>
                      </a:pPr>
                      <a:t>[CELLRANGE]</a:t>
                    </a:fld>
                    <a:endParaRPr lang="en-AU"/>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6C72-496F-B692-A4BFEA6B151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6.8 '!$B$7:$G$7</c:f>
              <c:strCache>
                <c:ptCount val="6"/>
                <c:pt idx="0">
                  <c:v>Queensland</c:v>
                </c:pt>
                <c:pt idx="1">
                  <c:v>NSW</c:v>
                </c:pt>
                <c:pt idx="2">
                  <c:v>Victoria</c:v>
                </c:pt>
                <c:pt idx="3">
                  <c:v>South Australia</c:v>
                </c:pt>
                <c:pt idx="4">
                  <c:v>Tasmania</c:v>
                </c:pt>
                <c:pt idx="5">
                  <c:v>ACT</c:v>
                </c:pt>
              </c:strCache>
            </c:strRef>
          </c:cat>
          <c:val>
            <c:numRef>
              <c:f>'Figure 6.8 '!$B$16:$G$16</c:f>
              <c:numCache>
                <c:formatCode>#\ ###</c:formatCode>
                <c:ptCount val="6"/>
                <c:pt idx="1">
                  <c:v>18959</c:v>
                </c:pt>
                <c:pt idx="5">
                  <c:v>103052</c:v>
                </c:pt>
              </c:numCache>
            </c:numRef>
          </c:val>
          <c:extLst>
            <c:ext xmlns:c15="http://schemas.microsoft.com/office/drawing/2012/chart" uri="{02D57815-91ED-43cb-92C2-25804820EDAC}">
              <c15:datalabelsRange>
                <c15:f>'Figure 6.8 '!$B$33:$G$33</c15:f>
                <c15:dlblRangeCache>
                  <c:ptCount val="6"/>
                  <c:pt idx="1">
                    <c:v>1%</c:v>
                  </c:pt>
                  <c:pt idx="5">
                    <c:v>81%</c:v>
                  </c:pt>
                </c15:dlblRangeCache>
              </c15:datalabelsRange>
            </c:ext>
            <c:ext xmlns:c16="http://schemas.microsoft.com/office/drawing/2014/chart" uri="{C3380CC4-5D6E-409C-BE32-E72D297353CC}">
              <c16:uniqueId val="{0000002D-ED99-4106-88C0-5993F00E7135}"/>
            </c:ext>
          </c:extLst>
        </c:ser>
        <c:ser>
          <c:idx val="9"/>
          <c:order val="9"/>
          <c:tx>
            <c:strRef>
              <c:f>'Figure 6.8 '!$A$17</c:f>
              <c:strCache>
                <c:ptCount val="1"/>
                <c:pt idx="0">
                  <c:v>amaysim</c:v>
                </c:pt>
              </c:strCache>
            </c:strRef>
          </c:tx>
          <c:spPr>
            <a:solidFill>
              <a:srgbClr val="607D8B"/>
            </a:solidFill>
            <a:ln>
              <a:noFill/>
            </a:ln>
            <a:effectLst/>
          </c:spPr>
          <c:invertIfNegative val="0"/>
          <c:cat>
            <c:strRef>
              <c:f>'Figure 6.8 '!$B$7:$G$7</c:f>
              <c:strCache>
                <c:ptCount val="6"/>
                <c:pt idx="0">
                  <c:v>Queensland</c:v>
                </c:pt>
                <c:pt idx="1">
                  <c:v>NSW</c:v>
                </c:pt>
                <c:pt idx="2">
                  <c:v>Victoria</c:v>
                </c:pt>
                <c:pt idx="3">
                  <c:v>South Australia</c:v>
                </c:pt>
                <c:pt idx="4">
                  <c:v>Tasmania</c:v>
                </c:pt>
                <c:pt idx="5">
                  <c:v>ACT</c:v>
                </c:pt>
              </c:strCache>
            </c:strRef>
          </c:cat>
          <c:val>
            <c:numRef>
              <c:f>'Figure 6.8 '!$B$17:$G$17</c:f>
              <c:numCache>
                <c:formatCode>#\ ###</c:formatCode>
                <c:ptCount val="6"/>
                <c:pt idx="1">
                  <c:v>22600</c:v>
                </c:pt>
                <c:pt idx="2">
                  <c:v>28534</c:v>
                </c:pt>
              </c:numCache>
            </c:numRef>
          </c:val>
          <c:extLst>
            <c:ext xmlns:c16="http://schemas.microsoft.com/office/drawing/2014/chart" uri="{C3380CC4-5D6E-409C-BE32-E72D297353CC}">
              <c16:uniqueId val="{0000002E-ED99-4106-88C0-5993F00E7135}"/>
            </c:ext>
          </c:extLst>
        </c:ser>
        <c:ser>
          <c:idx val="10"/>
          <c:order val="10"/>
          <c:tx>
            <c:strRef>
              <c:f>'Figure 6.8 '!$A$18</c:f>
              <c:strCache>
                <c:ptCount val="1"/>
                <c:pt idx="0">
                  <c:v>Momentum</c:v>
                </c:pt>
              </c:strCache>
            </c:strRef>
          </c:tx>
          <c:spPr>
            <a:solidFill>
              <a:srgbClr val="F2BE28"/>
            </a:solidFill>
            <a:ln>
              <a:noFill/>
            </a:ln>
            <a:effectLst/>
          </c:spPr>
          <c:invertIfNegative val="0"/>
          <c:cat>
            <c:strRef>
              <c:f>'Figure 6.8 '!$B$7:$G$7</c:f>
              <c:strCache>
                <c:ptCount val="6"/>
                <c:pt idx="0">
                  <c:v>Queensland</c:v>
                </c:pt>
                <c:pt idx="1">
                  <c:v>NSW</c:v>
                </c:pt>
                <c:pt idx="2">
                  <c:v>Victoria</c:v>
                </c:pt>
                <c:pt idx="3">
                  <c:v>South Australia</c:v>
                </c:pt>
                <c:pt idx="4">
                  <c:v>Tasmania</c:v>
                </c:pt>
                <c:pt idx="5">
                  <c:v>ACT</c:v>
                </c:pt>
              </c:strCache>
            </c:strRef>
          </c:cat>
          <c:val>
            <c:numRef>
              <c:f>'Figure 6.8 '!$B$18:$G$18</c:f>
              <c:numCache>
                <c:formatCode>#\ ###</c:formatCode>
                <c:ptCount val="6"/>
                <c:pt idx="2">
                  <c:v>58060</c:v>
                </c:pt>
              </c:numCache>
            </c:numRef>
          </c:val>
          <c:extLst>
            <c:ext xmlns:c16="http://schemas.microsoft.com/office/drawing/2014/chart" uri="{C3380CC4-5D6E-409C-BE32-E72D297353CC}">
              <c16:uniqueId val="{0000002F-ED99-4106-88C0-5993F00E7135}"/>
            </c:ext>
          </c:extLst>
        </c:ser>
        <c:ser>
          <c:idx val="13"/>
          <c:order val="13"/>
          <c:tx>
            <c:strRef>
              <c:f>'Figure 6.8 '!$A$19</c:f>
              <c:strCache>
                <c:ptCount val="1"/>
                <c:pt idx="0">
                  <c:v>Other</c:v>
                </c:pt>
              </c:strCache>
            </c:strRef>
          </c:tx>
          <c:spPr>
            <a:solidFill>
              <a:srgbClr val="BB7140"/>
            </a:solidFill>
            <a:ln>
              <a:noFill/>
            </a:ln>
            <a:effectLst/>
          </c:spPr>
          <c:invertIfNegative val="0"/>
          <c:cat>
            <c:strRef>
              <c:f>'Figure 6.8 '!$B$7:$G$7</c:f>
              <c:strCache>
                <c:ptCount val="6"/>
                <c:pt idx="0">
                  <c:v>Queensland</c:v>
                </c:pt>
                <c:pt idx="1">
                  <c:v>NSW</c:v>
                </c:pt>
                <c:pt idx="2">
                  <c:v>Victoria</c:v>
                </c:pt>
                <c:pt idx="3">
                  <c:v>South Australia</c:v>
                </c:pt>
                <c:pt idx="4">
                  <c:v>Tasmania</c:v>
                </c:pt>
                <c:pt idx="5">
                  <c:v>ACT</c:v>
                </c:pt>
              </c:strCache>
            </c:strRef>
          </c:cat>
          <c:val>
            <c:numRef>
              <c:f>'Figure 6.8 '!$B$19:$G$19</c:f>
              <c:numCache>
                <c:formatCode>#\ ###</c:formatCode>
                <c:ptCount val="6"/>
                <c:pt idx="0">
                  <c:v>8371</c:v>
                </c:pt>
                <c:pt idx="1">
                  <c:v>17193</c:v>
                </c:pt>
                <c:pt idx="2">
                  <c:v>44804</c:v>
                </c:pt>
                <c:pt idx="3">
                  <c:v>1182</c:v>
                </c:pt>
                <c:pt idx="4">
                  <c:v>0</c:v>
                </c:pt>
                <c:pt idx="5">
                  <c:v>0</c:v>
                </c:pt>
              </c:numCache>
            </c:numRef>
          </c:val>
          <c:extLst>
            <c:ext xmlns:c16="http://schemas.microsoft.com/office/drawing/2014/chart" uri="{C3380CC4-5D6E-409C-BE32-E72D297353CC}">
              <c16:uniqueId val="{00000030-ED99-4106-88C0-5993F00E7135}"/>
            </c:ext>
          </c:extLst>
        </c:ser>
        <c:dLbls>
          <c:showLegendKey val="0"/>
          <c:showVal val="0"/>
          <c:showCatName val="0"/>
          <c:showSerName val="0"/>
          <c:showPercent val="0"/>
          <c:showBubbleSize val="0"/>
        </c:dLbls>
        <c:gapWidth val="45"/>
        <c:overlap val="100"/>
        <c:axId val="815770648"/>
        <c:axId val="815770976"/>
        <c:extLst>
          <c:ext xmlns:c15="http://schemas.microsoft.com/office/drawing/2012/chart" uri="{02D57815-91ED-43cb-92C2-25804820EDAC}">
            <c15:filteredBarSeries>
              <c15:ser>
                <c:idx val="11"/>
                <c:order val="11"/>
                <c:tx>
                  <c:strRef>
                    <c:extLst>
                      <c:ext uri="{02D57815-91ED-43cb-92C2-25804820EDAC}">
                        <c15:formulaRef>
                          <c15:sqref>'Figure 1.11'!#REF!</c15:sqref>
                        </c15:formulaRef>
                      </c:ext>
                    </c:extLst>
                    <c:strCache>
                      <c:ptCount val="1"/>
                      <c:pt idx="0">
                        <c:v>#REF!</c:v>
                      </c:pt>
                    </c:strCache>
                  </c:strRef>
                </c:tx>
                <c:spPr>
                  <a:solidFill>
                    <a:schemeClr val="accent6">
                      <a:lumMod val="60000"/>
                    </a:schemeClr>
                  </a:solidFill>
                  <a:ln>
                    <a:noFill/>
                  </a:ln>
                  <a:effectLst/>
                </c:spPr>
                <c:invertIfNegative val="0"/>
                <c:cat>
                  <c:strRef>
                    <c:extLst>
                      <c:ext uri="{02D57815-91ED-43cb-92C2-25804820EDAC}">
                        <c15:formulaRef>
                          <c15:sqref>'Figure 6.8 '!$B$7:$G$7</c15:sqref>
                        </c15:formulaRef>
                      </c:ext>
                    </c:extLst>
                    <c:strCache>
                      <c:ptCount val="6"/>
                      <c:pt idx="0">
                        <c:v>Queensland</c:v>
                      </c:pt>
                      <c:pt idx="1">
                        <c:v>NSW</c:v>
                      </c:pt>
                      <c:pt idx="2">
                        <c:v>Victoria</c:v>
                      </c:pt>
                      <c:pt idx="3">
                        <c:v>South Australia</c:v>
                      </c:pt>
                      <c:pt idx="4">
                        <c:v>Tasmania</c:v>
                      </c:pt>
                      <c:pt idx="5">
                        <c:v>ACT</c:v>
                      </c:pt>
                    </c:strCache>
                  </c:strRef>
                </c:cat>
                <c:val>
                  <c:numRef>
                    <c:extLst>
                      <c:ext uri="{02D57815-91ED-43cb-92C2-25804820EDAC}">
                        <c15:formulaRef>
                          <c15:sqref>'Figure 1.11'!#REF!</c15:sqref>
                        </c15:formulaRef>
                      </c:ext>
                    </c:extLst>
                    <c:numCache>
                      <c:formatCode>General</c:formatCode>
                      <c:ptCount val="1"/>
                      <c:pt idx="0">
                        <c:v>1</c:v>
                      </c:pt>
                    </c:numCache>
                  </c:numRef>
                </c:val>
                <c:extLst>
                  <c:ext xmlns:c16="http://schemas.microsoft.com/office/drawing/2014/chart" uri="{C3380CC4-5D6E-409C-BE32-E72D297353CC}">
                    <c16:uniqueId val="{00000031-ED99-4106-88C0-5993F00E713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'Figure 1.11'!#REF!</c15:sqref>
                        </c15:formulaRef>
                      </c:ext>
                    </c:extLst>
                    <c:strCache>
                      <c:ptCount val="1"/>
                      <c:pt idx="0">
                        <c:v>#REF!</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'Figure 6.8 '!$B$7:$G$7</c15:sqref>
                        </c15:formulaRef>
                      </c:ext>
                    </c:extLst>
                    <c:strCache>
                      <c:ptCount val="6"/>
                      <c:pt idx="0">
                        <c:v>Queensland</c:v>
                      </c:pt>
                      <c:pt idx="1">
                        <c:v>NSW</c:v>
                      </c:pt>
                      <c:pt idx="2">
                        <c:v>Victoria</c:v>
                      </c:pt>
                      <c:pt idx="3">
                        <c:v>South Australia</c:v>
                      </c:pt>
                      <c:pt idx="4">
                        <c:v>Tasmania</c:v>
                      </c:pt>
                      <c:pt idx="5">
                        <c:v>ACT</c:v>
                      </c:pt>
                    </c:strCache>
                  </c:strRef>
                </c:cat>
                <c:val>
                  <c:numRef>
                    <c:extLst xmlns:c15="http://schemas.microsoft.com/office/drawing/2012/chart">
                      <c:ext xmlns:c15="http://schemas.microsoft.com/office/drawing/2012/chart" uri="{02D57815-91ED-43cb-92C2-25804820EDAC}">
                        <c15:formulaRef>
                          <c15:sqref>'Figure 1.11'!#REF!</c15:sqref>
                        </c15:formulaRef>
                      </c:ext>
                    </c:extLst>
                    <c:numCache>
                      <c:formatCode>General</c:formatCode>
                      <c:ptCount val="1"/>
                      <c:pt idx="0">
                        <c:v>1</c:v>
                      </c:pt>
                    </c:numCache>
                  </c:numRef>
                </c:val>
                <c:extLst xmlns:c15="http://schemas.microsoft.com/office/drawing/2012/chart">
                  <c:ext xmlns:c16="http://schemas.microsoft.com/office/drawing/2014/chart" uri="{C3380CC4-5D6E-409C-BE32-E72D297353CC}">
                    <c16:uniqueId val="{00000032-ED99-4106-88C0-5993F00E7135}"/>
                  </c:ext>
                </c:extLst>
              </c15:ser>
            </c15:filteredBarSeries>
          </c:ext>
        </c:extLst>
      </c:barChart>
      <c:catAx>
        <c:axId val="815770648"/>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70976"/>
        <c:crosses val="autoZero"/>
        <c:auto val="1"/>
        <c:lblAlgn val="ctr"/>
        <c:lblOffset val="100"/>
        <c:noMultiLvlLbl val="0"/>
      </c:catAx>
      <c:valAx>
        <c:axId val="815770976"/>
        <c:scaling>
          <c:orientation val="minMax"/>
          <c:max val="2100000"/>
          <c:min val="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Number of</a:t>
                </a:r>
                <a:r>
                  <a:rPr lang="en-AU" baseline="0"/>
                  <a:t> customers ('000)</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 ###" sourceLinked="1"/>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5770648"/>
        <c:crosses val="autoZero"/>
        <c:crossBetween val="between"/>
        <c:dispUnits>
          <c:builtInUnit val="thousands"/>
        </c:dispUnits>
      </c:valAx>
      <c:spPr>
        <a:solidFill>
          <a:schemeClr val="accent1">
            <a:alpha val="30000"/>
          </a:schemeClr>
        </a:solidFill>
        <a:ln>
          <a:noFill/>
        </a:ln>
        <a:effectLst/>
      </c:spPr>
    </c:plotArea>
    <c:legend>
      <c:legendPos val="b"/>
      <c:layout>
        <c:manualLayout>
          <c:xMode val="edge"/>
          <c:yMode val="edge"/>
          <c:x val="0.17836710261553265"/>
          <c:y val="0.87828256916165803"/>
          <c:w val="0.65888145609840476"/>
          <c:h val="0.12006834636012492"/>
        </c:manualLayout>
      </c:layout>
      <c:overlay val="0"/>
      <c:spPr>
        <a:solidFill>
          <a:schemeClr val="bg1">
            <a:alpha val="30000"/>
          </a:schemeClr>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Queensland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273239418273705E-2"/>
          <c:y val="0.15452332657200815"/>
          <c:w val="0.89952990367519192"/>
          <c:h val="0.61185488661112719"/>
        </c:manualLayout>
      </c:layout>
      <c:barChart>
        <c:barDir val="col"/>
        <c:grouping val="stacked"/>
        <c:varyColors val="0"/>
        <c:ser>
          <c:idx val="0"/>
          <c:order val="0"/>
          <c:tx>
            <c:strRef>
              <c:f>'Figure 6.9'!$A$9</c:f>
              <c:strCache>
                <c:ptCount val="1"/>
                <c:pt idx="0">
                  <c:v>Origin</c:v>
                </c:pt>
              </c:strCache>
            </c:strRef>
          </c:tx>
          <c:spPr>
            <a:solidFill>
              <a:schemeClr val="accent1"/>
            </a:solidFill>
            <a:ln>
              <a:noFill/>
            </a:ln>
            <a:effectLst/>
          </c:spPr>
          <c:invertIfNegative val="0"/>
          <c:cat>
            <c:strRef>
              <c:f>'Figure 6.9'!$B$8:$D$8</c:f>
              <c:strCache>
                <c:ptCount val="3"/>
                <c:pt idx="0">
                  <c:v>Electricity generation</c:v>
                </c:pt>
                <c:pt idx="1">
                  <c:v>Electricity retail</c:v>
                </c:pt>
                <c:pt idx="2">
                  <c:v>Gas retail</c:v>
                </c:pt>
              </c:strCache>
            </c:strRef>
          </c:cat>
          <c:val>
            <c:numRef>
              <c:f>'Figure 6.9'!$B$9:$D$9</c:f>
              <c:numCache>
                <c:formatCode>0.0</c:formatCode>
                <c:ptCount val="3"/>
                <c:pt idx="0">
                  <c:v>4</c:v>
                </c:pt>
                <c:pt idx="1">
                  <c:v>28.532794692944595</c:v>
                </c:pt>
                <c:pt idx="2">
                  <c:v>55.316235641584029</c:v>
                </c:pt>
              </c:numCache>
            </c:numRef>
          </c:val>
          <c:extLst>
            <c:ext xmlns:c16="http://schemas.microsoft.com/office/drawing/2014/chart" uri="{C3380CC4-5D6E-409C-BE32-E72D297353CC}">
              <c16:uniqueId val="{00000000-6283-43DD-98A9-5A86D312B472}"/>
            </c:ext>
          </c:extLst>
        </c:ser>
        <c:ser>
          <c:idx val="2"/>
          <c:order val="1"/>
          <c:tx>
            <c:strRef>
              <c:f>'Figure 6.9'!$A$11</c:f>
              <c:strCache>
                <c:ptCount val="1"/>
                <c:pt idx="0">
                  <c:v>AGL</c:v>
                </c:pt>
              </c:strCache>
            </c:strRef>
          </c:tx>
          <c:spPr>
            <a:solidFill>
              <a:schemeClr val="accent2"/>
            </a:solidFill>
            <a:ln>
              <a:noFill/>
            </a:ln>
            <a:effectLst/>
          </c:spPr>
          <c:invertIfNegative val="0"/>
          <c:cat>
            <c:strRef>
              <c:f>'Figure 6.9'!$B$8:$D$8</c:f>
              <c:strCache>
                <c:ptCount val="3"/>
                <c:pt idx="0">
                  <c:v>Electricity generation</c:v>
                </c:pt>
                <c:pt idx="1">
                  <c:v>Electricity retail</c:v>
                </c:pt>
                <c:pt idx="2">
                  <c:v>Gas retail</c:v>
                </c:pt>
              </c:strCache>
            </c:strRef>
          </c:cat>
          <c:val>
            <c:numRef>
              <c:f>'Figure 6.9'!$B$11:$D$11</c:f>
              <c:numCache>
                <c:formatCode>0.0</c:formatCode>
                <c:ptCount val="3"/>
                <c:pt idx="0">
                  <c:v>0</c:v>
                </c:pt>
                <c:pt idx="1">
                  <c:v>16.514716105776532</c:v>
                </c:pt>
                <c:pt idx="2">
                  <c:v>39.115643079453797</c:v>
                </c:pt>
              </c:numCache>
            </c:numRef>
          </c:val>
          <c:extLst>
            <c:ext xmlns:c16="http://schemas.microsoft.com/office/drawing/2014/chart" uri="{C3380CC4-5D6E-409C-BE32-E72D297353CC}">
              <c16:uniqueId val="{00000002-6283-43DD-98A9-5A86D312B472}"/>
            </c:ext>
          </c:extLst>
        </c:ser>
        <c:ser>
          <c:idx val="1"/>
          <c:order val="2"/>
          <c:tx>
            <c:strRef>
              <c:f>'Figure 6.9'!$A$10</c:f>
              <c:strCache>
                <c:ptCount val="1"/>
                <c:pt idx="0">
                  <c:v>EnergyAustralia</c:v>
                </c:pt>
              </c:strCache>
            </c:strRef>
          </c:tx>
          <c:spPr>
            <a:solidFill>
              <a:schemeClr val="accent3"/>
            </a:solidFill>
            <a:ln>
              <a:noFill/>
            </a:ln>
            <a:effectLst/>
          </c:spPr>
          <c:invertIfNegative val="0"/>
          <c:cat>
            <c:strRef>
              <c:f>'Figure 6.9'!$B$8:$D$8</c:f>
              <c:strCache>
                <c:ptCount val="3"/>
                <c:pt idx="0">
                  <c:v>Electricity generation</c:v>
                </c:pt>
                <c:pt idx="1">
                  <c:v>Electricity retail</c:v>
                </c:pt>
                <c:pt idx="2">
                  <c:v>Gas retail</c:v>
                </c:pt>
              </c:strCache>
            </c:strRef>
          </c:cat>
          <c:val>
            <c:numRef>
              <c:f>'Figure 6.9'!$B$10:$D$10</c:f>
              <c:numCache>
                <c:formatCode>0.0</c:formatCode>
                <c:ptCount val="3"/>
                <c:pt idx="0">
                  <c:v>0</c:v>
                </c:pt>
                <c:pt idx="1">
                  <c:v>5.1657382536542302</c:v>
                </c:pt>
                <c:pt idx="2" formatCode="0;\-0;\-;@">
                  <c:v>0</c:v>
                </c:pt>
              </c:numCache>
            </c:numRef>
          </c:val>
          <c:extLst>
            <c:ext xmlns:c16="http://schemas.microsoft.com/office/drawing/2014/chart" uri="{C3380CC4-5D6E-409C-BE32-E72D297353CC}">
              <c16:uniqueId val="{00000001-6283-43DD-98A9-5A86D312B472}"/>
            </c:ext>
          </c:extLst>
        </c:ser>
        <c:ser>
          <c:idx val="4"/>
          <c:order val="3"/>
          <c:tx>
            <c:strRef>
              <c:f>'Figure 6.9'!$A$13</c:f>
              <c:strCache>
                <c:ptCount val="1"/>
                <c:pt idx="0">
                  <c:v>Snowy Hydro (Red / Lumo)</c:v>
                </c:pt>
              </c:strCache>
            </c:strRef>
          </c:tx>
          <c:spPr>
            <a:solidFill>
              <a:schemeClr val="accent4"/>
            </a:solidFill>
            <a:ln>
              <a:noFill/>
            </a:ln>
            <a:effectLst/>
          </c:spPr>
          <c:invertIfNegative val="0"/>
          <c:cat>
            <c:strRef>
              <c:f>'Figure 6.9'!$B$8:$D$8</c:f>
              <c:strCache>
                <c:ptCount val="3"/>
                <c:pt idx="0">
                  <c:v>Electricity generation</c:v>
                </c:pt>
                <c:pt idx="1">
                  <c:v>Electricity retail</c:v>
                </c:pt>
                <c:pt idx="2">
                  <c:v>Gas retail</c:v>
                </c:pt>
              </c:strCache>
            </c:strRef>
          </c:cat>
          <c:val>
            <c:numRef>
              <c:f>'Figure 6.9'!$B$13:$D$13</c:f>
              <c:numCache>
                <c:formatCode>0.0</c:formatCode>
                <c:ptCount val="3"/>
                <c:pt idx="0" formatCode="0;\-0;\-;@">
                  <c:v>0</c:v>
                </c:pt>
                <c:pt idx="1">
                  <c:v>2.1679650151816525</c:v>
                </c:pt>
                <c:pt idx="2">
                  <c:v>1.65618311478321</c:v>
                </c:pt>
              </c:numCache>
            </c:numRef>
          </c:val>
          <c:extLst>
            <c:ext xmlns:c16="http://schemas.microsoft.com/office/drawing/2014/chart" uri="{C3380CC4-5D6E-409C-BE32-E72D297353CC}">
              <c16:uniqueId val="{00000004-6283-43DD-98A9-5A86D312B472}"/>
            </c:ext>
          </c:extLst>
        </c:ser>
        <c:ser>
          <c:idx val="3"/>
          <c:order val="4"/>
          <c:tx>
            <c:strRef>
              <c:f>'Figure 6.9'!$A$12</c:f>
              <c:strCache>
                <c:ptCount val="1"/>
                <c:pt idx="0">
                  <c:v>Engie (Simply)</c:v>
                </c:pt>
              </c:strCache>
            </c:strRef>
          </c:tx>
          <c:spPr>
            <a:solidFill>
              <a:srgbClr val="673AB7"/>
            </a:solidFill>
            <a:ln>
              <a:noFill/>
            </a:ln>
            <a:effectLst/>
          </c:spPr>
          <c:invertIfNegative val="0"/>
          <c:cat>
            <c:strRef>
              <c:f>'Figure 6.9'!$B$8:$D$8</c:f>
              <c:strCache>
                <c:ptCount val="3"/>
                <c:pt idx="0">
                  <c:v>Electricity generation</c:v>
                </c:pt>
                <c:pt idx="1">
                  <c:v>Electricity retail</c:v>
                </c:pt>
                <c:pt idx="2">
                  <c:v>Gas retail</c:v>
                </c:pt>
              </c:strCache>
            </c:strRef>
          </c:cat>
          <c:val>
            <c:numRef>
              <c:f>'Figure 6.9'!$B$12:$D$12</c:f>
              <c:numCache>
                <c:formatCode>0.0</c:formatCode>
                <c:ptCount val="3"/>
                <c:pt idx="0" formatCode="0;\-0;\-;@">
                  <c:v>0</c:v>
                </c:pt>
                <c:pt idx="1">
                  <c:v>0.62460124705794051</c:v>
                </c:pt>
                <c:pt idx="2" formatCode="0;\-0;\-;@">
                  <c:v>0</c:v>
                </c:pt>
              </c:numCache>
            </c:numRef>
          </c:val>
          <c:extLst>
            <c:ext xmlns:c16="http://schemas.microsoft.com/office/drawing/2014/chart" uri="{C3380CC4-5D6E-409C-BE32-E72D297353CC}">
              <c16:uniqueId val="{00000003-6283-43DD-98A9-5A86D312B472}"/>
            </c:ext>
          </c:extLst>
        </c:ser>
        <c:ser>
          <c:idx val="5"/>
          <c:order val="5"/>
          <c:tx>
            <c:strRef>
              <c:f>'Figure 6.9'!$A$14</c:f>
              <c:strCache>
                <c:ptCount val="1"/>
                <c:pt idx="0">
                  <c:v>Hydro Tas (Momentum)</c:v>
                </c:pt>
              </c:strCache>
            </c:strRef>
          </c:tx>
          <c:spPr>
            <a:solidFill>
              <a:srgbClr val="F2BE28"/>
            </a:solidFill>
            <a:ln>
              <a:noFill/>
            </a:ln>
            <a:effectLst/>
          </c:spPr>
          <c:invertIfNegative val="0"/>
          <c:cat>
            <c:strRef>
              <c:f>'Figure 6.9'!$B$8:$D$8</c:f>
              <c:strCache>
                <c:ptCount val="3"/>
                <c:pt idx="0">
                  <c:v>Electricity generation</c:v>
                </c:pt>
                <c:pt idx="1">
                  <c:v>Electricity retail</c:v>
                </c:pt>
                <c:pt idx="2">
                  <c:v>Gas retail</c:v>
                </c:pt>
              </c:strCache>
            </c:strRef>
          </c:cat>
          <c:val>
            <c:numRef>
              <c:f>'Figure 6.9'!$B$14:$D$14</c:f>
              <c:numCache>
                <c:formatCode>0;\-0;\-;@</c:formatCode>
                <c:ptCount val="3"/>
                <c:pt idx="0">
                  <c:v>0</c:v>
                </c:pt>
                <c:pt idx="1">
                  <c:v>8.488858150286745E-4</c:v>
                </c:pt>
                <c:pt idx="2">
                  <c:v>0</c:v>
                </c:pt>
              </c:numCache>
            </c:numRef>
          </c:val>
          <c:extLst>
            <c:ext xmlns:c16="http://schemas.microsoft.com/office/drawing/2014/chart" uri="{C3380CC4-5D6E-409C-BE32-E72D297353CC}">
              <c16:uniqueId val="{00000005-6283-43DD-98A9-5A86D312B472}"/>
            </c:ext>
          </c:extLst>
        </c:ser>
        <c:ser>
          <c:idx val="6"/>
          <c:order val="6"/>
          <c:tx>
            <c:strRef>
              <c:f>'Figure 6.9'!$A$15</c:f>
              <c:strCache>
                <c:ptCount val="1"/>
                <c:pt idx="0">
                  <c:v>Alinta</c:v>
                </c:pt>
              </c:strCache>
            </c:strRef>
          </c:tx>
          <c:spPr>
            <a:solidFill>
              <a:schemeClr val="accent6"/>
            </a:solidFill>
            <a:ln>
              <a:noFill/>
            </a:ln>
            <a:effectLst/>
          </c:spPr>
          <c:invertIfNegative val="0"/>
          <c:cat>
            <c:strRef>
              <c:f>'Figure 6.9'!$B$8:$D$8</c:f>
              <c:strCache>
                <c:ptCount val="3"/>
                <c:pt idx="0">
                  <c:v>Electricity generation</c:v>
                </c:pt>
                <c:pt idx="1">
                  <c:v>Electricity retail</c:v>
                </c:pt>
                <c:pt idx="2">
                  <c:v>Gas retail</c:v>
                </c:pt>
              </c:strCache>
            </c:strRef>
          </c:cat>
          <c:val>
            <c:numRef>
              <c:f>'Figure 6.9'!$B$15:$D$15</c:f>
              <c:numCache>
                <c:formatCode>0.0</c:formatCode>
                <c:ptCount val="3"/>
                <c:pt idx="0">
                  <c:v>1</c:v>
                </c:pt>
                <c:pt idx="1">
                  <c:v>9.5849484502919271</c:v>
                </c:pt>
                <c:pt idx="2" formatCode="0;\-0;\-;@">
                  <c:v>0</c:v>
                </c:pt>
              </c:numCache>
            </c:numRef>
          </c:val>
          <c:extLst>
            <c:ext xmlns:c16="http://schemas.microsoft.com/office/drawing/2014/chart" uri="{C3380CC4-5D6E-409C-BE32-E72D297353CC}">
              <c16:uniqueId val="{00000006-6283-43DD-98A9-5A86D312B472}"/>
            </c:ext>
          </c:extLst>
        </c:ser>
        <c:ser>
          <c:idx val="7"/>
          <c:order val="7"/>
          <c:tx>
            <c:strRef>
              <c:f>'Figure 6.9'!$A$16</c:f>
              <c:strCache>
                <c:ptCount val="1"/>
                <c:pt idx="0">
                  <c:v>Other private</c:v>
                </c:pt>
              </c:strCache>
            </c:strRef>
          </c:tx>
          <c:spPr>
            <a:solidFill>
              <a:schemeClr val="bg2"/>
            </a:solidFill>
            <a:ln>
              <a:noFill/>
            </a:ln>
            <a:effectLst/>
          </c:spPr>
          <c:invertIfNegative val="0"/>
          <c:cat>
            <c:strRef>
              <c:f>'Figure 6.9'!$B$8:$D$8</c:f>
              <c:strCache>
                <c:ptCount val="3"/>
                <c:pt idx="0">
                  <c:v>Electricity generation</c:v>
                </c:pt>
                <c:pt idx="1">
                  <c:v>Electricity retail</c:v>
                </c:pt>
                <c:pt idx="2">
                  <c:v>Gas retail</c:v>
                </c:pt>
              </c:strCache>
            </c:strRef>
          </c:cat>
          <c:val>
            <c:numRef>
              <c:f>'Figure 6.9'!$B$16:$D$16</c:f>
              <c:numCache>
                <c:formatCode>0.0</c:formatCode>
                <c:ptCount val="3"/>
                <c:pt idx="0">
                  <c:v>23</c:v>
                </c:pt>
                <c:pt idx="1">
                  <c:v>5.7253773967620774</c:v>
                </c:pt>
                <c:pt idx="2">
                  <c:v>3.911938164178963</c:v>
                </c:pt>
              </c:numCache>
            </c:numRef>
          </c:val>
          <c:extLst>
            <c:ext xmlns:c16="http://schemas.microsoft.com/office/drawing/2014/chart" uri="{C3380CC4-5D6E-409C-BE32-E72D297353CC}">
              <c16:uniqueId val="{00000007-6283-43DD-98A9-5A86D312B472}"/>
            </c:ext>
          </c:extLst>
        </c:ser>
        <c:ser>
          <c:idx val="8"/>
          <c:order val="8"/>
          <c:tx>
            <c:strRef>
              <c:f>'Figure 6.9'!$A$17</c:f>
              <c:strCache>
                <c:ptCount val="1"/>
                <c:pt idx="0">
                  <c:v>Other state owned</c:v>
                </c:pt>
              </c:strCache>
            </c:strRef>
          </c:tx>
          <c:spPr>
            <a:solidFill>
              <a:srgbClr val="A61A32"/>
            </a:solidFill>
            <a:ln>
              <a:noFill/>
            </a:ln>
            <a:effectLst/>
          </c:spPr>
          <c:invertIfNegative val="0"/>
          <c:cat>
            <c:strRef>
              <c:f>'Figure 6.9'!$B$8:$D$8</c:f>
              <c:strCache>
                <c:ptCount val="3"/>
                <c:pt idx="0">
                  <c:v>Electricity generation</c:v>
                </c:pt>
                <c:pt idx="1">
                  <c:v>Electricity retail</c:v>
                </c:pt>
                <c:pt idx="2">
                  <c:v>Gas retail</c:v>
                </c:pt>
              </c:strCache>
            </c:strRef>
          </c:cat>
          <c:val>
            <c:numRef>
              <c:f>'Figure 6.9'!$B$17:$D$17</c:f>
              <c:numCache>
                <c:formatCode>0.0</c:formatCode>
                <c:ptCount val="3"/>
                <c:pt idx="0">
                  <c:v>72</c:v>
                </c:pt>
                <c:pt idx="1">
                  <c:v>31.683009952516006</c:v>
                </c:pt>
                <c:pt idx="2" formatCode="@">
                  <c:v>0</c:v>
                </c:pt>
              </c:numCache>
            </c:numRef>
          </c:val>
          <c:extLst>
            <c:ext xmlns:c16="http://schemas.microsoft.com/office/drawing/2014/chart" uri="{C3380CC4-5D6E-409C-BE32-E72D297353CC}">
              <c16:uniqueId val="{00000008-6283-43DD-98A9-5A86D312B472}"/>
            </c:ext>
          </c:extLst>
        </c:ser>
        <c:dLbls>
          <c:showLegendKey val="0"/>
          <c:showVal val="0"/>
          <c:showCatName val="0"/>
          <c:showSerName val="0"/>
          <c:showPercent val="0"/>
          <c:showBubbleSize val="0"/>
        </c:dLbls>
        <c:gapWidth val="50"/>
        <c:overlap val="100"/>
        <c:axId val="507787712"/>
        <c:axId val="507788368"/>
      </c:barChart>
      <c:catAx>
        <c:axId val="5077877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8368"/>
        <c:crosses val="autoZero"/>
        <c:auto val="1"/>
        <c:lblAlgn val="ctr"/>
        <c:lblOffset val="100"/>
        <c:noMultiLvlLbl val="0"/>
      </c:catAx>
      <c:valAx>
        <c:axId val="507788368"/>
        <c:scaling>
          <c:orientation val="minMax"/>
          <c:max val="10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7712"/>
        <c:crosses val="autoZero"/>
        <c:crossBetween val="between"/>
        <c:majorUnit val="20"/>
      </c:valAx>
      <c:spPr>
        <a:solidFill>
          <a:schemeClr val="accent1">
            <a:alpha val="30000"/>
          </a:schemeClr>
        </a:solidFill>
        <a:ln>
          <a:noFill/>
        </a:ln>
        <a:effectLst/>
      </c:spPr>
    </c:plotArea>
    <c:legend>
      <c:legendPos val="b"/>
      <c:layout>
        <c:manualLayout>
          <c:xMode val="edge"/>
          <c:yMode val="edge"/>
          <c:x val="0.16662759166938451"/>
          <c:y val="0.85439619854094639"/>
          <c:w val="0.81027815310068485"/>
          <c:h val="0.1423582448712286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NSW</a:t>
            </a:r>
            <a:r>
              <a:rPr lang="en-AU" baseline="0"/>
              <a:t> &amp; ACT</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273239418273705E-2"/>
          <c:y val="0.14238003838771593"/>
          <c:w val="0.89952990367519192"/>
          <c:h val="0.61021687548173564"/>
        </c:manualLayout>
      </c:layout>
      <c:barChart>
        <c:barDir val="col"/>
        <c:grouping val="stacked"/>
        <c:varyColors val="0"/>
        <c:ser>
          <c:idx val="0"/>
          <c:order val="0"/>
          <c:tx>
            <c:strRef>
              <c:f>'Figure 6.9'!$A$28</c:f>
              <c:strCache>
                <c:ptCount val="1"/>
                <c:pt idx="0">
                  <c:v>Origin</c:v>
                </c:pt>
              </c:strCache>
            </c:strRef>
          </c:tx>
          <c:spPr>
            <a:solidFill>
              <a:schemeClr val="accent1"/>
            </a:solidFill>
            <a:ln>
              <a:noFill/>
            </a:ln>
            <a:effectLst/>
          </c:spPr>
          <c:invertIfNegative val="0"/>
          <c:cat>
            <c:strRef>
              <c:f>'Figure 6.9'!$B$27:$D$27</c:f>
              <c:strCache>
                <c:ptCount val="3"/>
                <c:pt idx="0">
                  <c:v>Electricity generation</c:v>
                </c:pt>
                <c:pt idx="1">
                  <c:v>Electricity retail</c:v>
                </c:pt>
                <c:pt idx="2">
                  <c:v>Gas retail</c:v>
                </c:pt>
              </c:strCache>
            </c:strRef>
          </c:cat>
          <c:val>
            <c:numRef>
              <c:f>'Figure 6.9'!$B$28:$D$28</c:f>
              <c:numCache>
                <c:formatCode>0.0</c:formatCode>
                <c:ptCount val="3"/>
                <c:pt idx="0">
                  <c:v>28.000000000000004</c:v>
                </c:pt>
                <c:pt idx="1">
                  <c:v>30.507603851976729</c:v>
                </c:pt>
                <c:pt idx="2">
                  <c:v>20.531306333748855</c:v>
                </c:pt>
              </c:numCache>
            </c:numRef>
          </c:val>
          <c:extLst>
            <c:ext xmlns:c16="http://schemas.microsoft.com/office/drawing/2014/chart" uri="{C3380CC4-5D6E-409C-BE32-E72D297353CC}">
              <c16:uniqueId val="{00000009-C257-424C-B16C-50B2329DECD5}"/>
            </c:ext>
          </c:extLst>
        </c:ser>
        <c:ser>
          <c:idx val="2"/>
          <c:order val="1"/>
          <c:tx>
            <c:strRef>
              <c:f>'Figure 6.9'!$A$30</c:f>
              <c:strCache>
                <c:ptCount val="1"/>
                <c:pt idx="0">
                  <c:v>AGL</c:v>
                </c:pt>
              </c:strCache>
            </c:strRef>
          </c:tx>
          <c:spPr>
            <a:solidFill>
              <a:schemeClr val="accent2"/>
            </a:solidFill>
            <a:ln>
              <a:noFill/>
            </a:ln>
            <a:effectLst/>
          </c:spPr>
          <c:invertIfNegative val="0"/>
          <c:cat>
            <c:strRef>
              <c:f>'Figure 6.9'!$B$27:$D$27</c:f>
              <c:strCache>
                <c:ptCount val="3"/>
                <c:pt idx="0">
                  <c:v>Electricity generation</c:v>
                </c:pt>
                <c:pt idx="1">
                  <c:v>Electricity retail</c:v>
                </c:pt>
                <c:pt idx="2">
                  <c:v>Gas retail</c:v>
                </c:pt>
              </c:strCache>
            </c:strRef>
          </c:cat>
          <c:val>
            <c:numRef>
              <c:f>'Figure 6.9'!$B$30:$D$30</c:f>
              <c:numCache>
                <c:formatCode>0.0</c:formatCode>
                <c:ptCount val="3"/>
                <c:pt idx="0">
                  <c:v>42</c:v>
                </c:pt>
                <c:pt idx="1">
                  <c:v>22.204627935027638</c:v>
                </c:pt>
                <c:pt idx="2">
                  <c:v>39.225628672921367</c:v>
                </c:pt>
              </c:numCache>
            </c:numRef>
          </c:val>
          <c:extLst>
            <c:ext xmlns:c16="http://schemas.microsoft.com/office/drawing/2014/chart" uri="{C3380CC4-5D6E-409C-BE32-E72D297353CC}">
              <c16:uniqueId val="{0000000B-C257-424C-B16C-50B2329DECD5}"/>
            </c:ext>
          </c:extLst>
        </c:ser>
        <c:ser>
          <c:idx val="1"/>
          <c:order val="2"/>
          <c:tx>
            <c:strRef>
              <c:f>'Figure 6.9'!$A$29</c:f>
              <c:strCache>
                <c:ptCount val="1"/>
                <c:pt idx="0">
                  <c:v>EnergyAustralia</c:v>
                </c:pt>
              </c:strCache>
            </c:strRef>
          </c:tx>
          <c:spPr>
            <a:solidFill>
              <a:schemeClr val="accent3"/>
            </a:solidFill>
            <a:ln>
              <a:noFill/>
            </a:ln>
            <a:effectLst/>
          </c:spPr>
          <c:invertIfNegative val="0"/>
          <c:cat>
            <c:strRef>
              <c:f>'Figure 6.9'!$B$27:$D$27</c:f>
              <c:strCache>
                <c:ptCount val="3"/>
                <c:pt idx="0">
                  <c:v>Electricity generation</c:v>
                </c:pt>
                <c:pt idx="1">
                  <c:v>Electricity retail</c:v>
                </c:pt>
                <c:pt idx="2">
                  <c:v>Gas retail</c:v>
                </c:pt>
              </c:strCache>
            </c:strRef>
          </c:cat>
          <c:val>
            <c:numRef>
              <c:f>'Figure 6.9'!$B$29:$D$29</c:f>
              <c:numCache>
                <c:formatCode>0.0</c:formatCode>
                <c:ptCount val="3"/>
                <c:pt idx="0">
                  <c:v>12</c:v>
                </c:pt>
                <c:pt idx="1">
                  <c:v>25.632402842606954</c:v>
                </c:pt>
                <c:pt idx="2">
                  <c:v>23.956273295030289</c:v>
                </c:pt>
              </c:numCache>
            </c:numRef>
          </c:val>
          <c:extLst>
            <c:ext xmlns:c16="http://schemas.microsoft.com/office/drawing/2014/chart" uri="{C3380CC4-5D6E-409C-BE32-E72D297353CC}">
              <c16:uniqueId val="{0000000A-C257-424C-B16C-50B2329DECD5}"/>
            </c:ext>
          </c:extLst>
        </c:ser>
        <c:ser>
          <c:idx val="4"/>
          <c:order val="3"/>
          <c:tx>
            <c:strRef>
              <c:f>'Figure 6.9'!$A$32</c:f>
              <c:strCache>
                <c:ptCount val="1"/>
                <c:pt idx="0">
                  <c:v>Snowy Hydro (Red / Lumo)</c:v>
                </c:pt>
              </c:strCache>
            </c:strRef>
          </c:tx>
          <c:spPr>
            <a:solidFill>
              <a:schemeClr val="accent4"/>
            </a:solidFill>
            <a:ln>
              <a:noFill/>
            </a:ln>
            <a:effectLst/>
          </c:spPr>
          <c:invertIfNegative val="0"/>
          <c:cat>
            <c:strRef>
              <c:f>'Figure 6.9'!$B$27:$D$27</c:f>
              <c:strCache>
                <c:ptCount val="3"/>
                <c:pt idx="0">
                  <c:v>Electricity generation</c:v>
                </c:pt>
                <c:pt idx="1">
                  <c:v>Electricity retail</c:v>
                </c:pt>
                <c:pt idx="2">
                  <c:v>Gas retail</c:v>
                </c:pt>
              </c:strCache>
            </c:strRef>
          </c:cat>
          <c:val>
            <c:numRef>
              <c:f>'Figure 6.9'!$B$32:$D$32</c:f>
              <c:numCache>
                <c:formatCode>0.0</c:formatCode>
                <c:ptCount val="3"/>
                <c:pt idx="0">
                  <c:v>3</c:v>
                </c:pt>
                <c:pt idx="1">
                  <c:v>6.698364586181131</c:v>
                </c:pt>
                <c:pt idx="2">
                  <c:v>3.8453631759659337</c:v>
                </c:pt>
              </c:numCache>
            </c:numRef>
          </c:val>
          <c:extLst>
            <c:ext xmlns:c16="http://schemas.microsoft.com/office/drawing/2014/chart" uri="{C3380CC4-5D6E-409C-BE32-E72D297353CC}">
              <c16:uniqueId val="{0000000D-C257-424C-B16C-50B2329DECD5}"/>
            </c:ext>
          </c:extLst>
        </c:ser>
        <c:ser>
          <c:idx val="3"/>
          <c:order val="4"/>
          <c:tx>
            <c:strRef>
              <c:f>'Figure 6.9'!$A$31</c:f>
              <c:strCache>
                <c:ptCount val="1"/>
                <c:pt idx="0">
                  <c:v>Engie (Simply)</c:v>
                </c:pt>
              </c:strCache>
            </c:strRef>
          </c:tx>
          <c:spPr>
            <a:solidFill>
              <a:srgbClr val="673AB7"/>
            </a:solidFill>
            <a:ln>
              <a:noFill/>
            </a:ln>
            <a:effectLst/>
          </c:spPr>
          <c:invertIfNegative val="0"/>
          <c:cat>
            <c:strRef>
              <c:f>'Figure 6.9'!$B$27:$D$27</c:f>
              <c:strCache>
                <c:ptCount val="3"/>
                <c:pt idx="0">
                  <c:v>Electricity generation</c:v>
                </c:pt>
                <c:pt idx="1">
                  <c:v>Electricity retail</c:v>
                </c:pt>
                <c:pt idx="2">
                  <c:v>Gas retail</c:v>
                </c:pt>
              </c:strCache>
            </c:strRef>
          </c:cat>
          <c:val>
            <c:numRef>
              <c:f>'Figure 6.9'!$B$31:$D$31</c:f>
              <c:numCache>
                <c:formatCode>0.0</c:formatCode>
                <c:ptCount val="3"/>
                <c:pt idx="0">
                  <c:v>0</c:v>
                </c:pt>
                <c:pt idx="1">
                  <c:v>0.94736819840080877</c:v>
                </c:pt>
                <c:pt idx="2">
                  <c:v>0.45863677404640729</c:v>
                </c:pt>
              </c:numCache>
            </c:numRef>
          </c:val>
          <c:extLst>
            <c:ext xmlns:c16="http://schemas.microsoft.com/office/drawing/2014/chart" uri="{C3380CC4-5D6E-409C-BE32-E72D297353CC}">
              <c16:uniqueId val="{0000000C-C257-424C-B16C-50B2329DECD5}"/>
            </c:ext>
          </c:extLst>
        </c:ser>
        <c:ser>
          <c:idx val="5"/>
          <c:order val="5"/>
          <c:tx>
            <c:strRef>
              <c:f>'Figure 6.9'!$A$33</c:f>
              <c:strCache>
                <c:ptCount val="1"/>
                <c:pt idx="0">
                  <c:v>Hydro Tas (Momentum)</c:v>
                </c:pt>
              </c:strCache>
            </c:strRef>
          </c:tx>
          <c:spPr>
            <a:solidFill>
              <a:srgbClr val="F2BE28"/>
            </a:solidFill>
            <a:ln>
              <a:noFill/>
            </a:ln>
            <a:effectLst/>
          </c:spPr>
          <c:invertIfNegative val="0"/>
          <c:cat>
            <c:strRef>
              <c:f>'Figure 6.9'!$B$27:$D$27</c:f>
              <c:strCache>
                <c:ptCount val="3"/>
                <c:pt idx="0">
                  <c:v>Electricity generation</c:v>
                </c:pt>
                <c:pt idx="1">
                  <c:v>Electricity retail</c:v>
                </c:pt>
                <c:pt idx="2">
                  <c:v>Gas retail</c:v>
                </c:pt>
              </c:strCache>
            </c:strRef>
          </c:cat>
          <c:val>
            <c:numRef>
              <c:f>'Figure 6.9'!$B$33:$D$33</c:f>
              <c:numCache>
                <c:formatCode>0.0</c:formatCode>
                <c:ptCount val="3"/>
                <c:pt idx="0" formatCode="0;\-0;\-;@">
                  <c:v>0</c:v>
                </c:pt>
                <c:pt idx="1">
                  <c:v>0.7285515533179171</c:v>
                </c:pt>
                <c:pt idx="2" formatCode="0;\-0;\-;@">
                  <c:v>0</c:v>
                </c:pt>
              </c:numCache>
            </c:numRef>
          </c:val>
          <c:extLst>
            <c:ext xmlns:c16="http://schemas.microsoft.com/office/drawing/2014/chart" uri="{C3380CC4-5D6E-409C-BE32-E72D297353CC}">
              <c16:uniqueId val="{0000000E-C257-424C-B16C-50B2329DECD5}"/>
            </c:ext>
          </c:extLst>
        </c:ser>
        <c:ser>
          <c:idx val="6"/>
          <c:order val="6"/>
          <c:tx>
            <c:strRef>
              <c:f>'Figure 6.9'!$A$34</c:f>
              <c:strCache>
                <c:ptCount val="1"/>
                <c:pt idx="0">
                  <c:v>Alinta</c:v>
                </c:pt>
              </c:strCache>
            </c:strRef>
          </c:tx>
          <c:spPr>
            <a:solidFill>
              <a:schemeClr val="accent6"/>
            </a:solidFill>
            <a:ln>
              <a:noFill/>
            </a:ln>
            <a:effectLst/>
          </c:spPr>
          <c:invertIfNegative val="0"/>
          <c:cat>
            <c:strRef>
              <c:f>'Figure 6.9'!$B$27:$D$27</c:f>
              <c:strCache>
                <c:ptCount val="3"/>
                <c:pt idx="0">
                  <c:v>Electricity generation</c:v>
                </c:pt>
                <c:pt idx="1">
                  <c:v>Electricity retail</c:v>
                </c:pt>
                <c:pt idx="2">
                  <c:v>Gas retail</c:v>
                </c:pt>
              </c:strCache>
            </c:strRef>
          </c:cat>
          <c:val>
            <c:numRef>
              <c:f>'Figure 6.9'!$B$34:$D$34</c:f>
              <c:numCache>
                <c:formatCode>0.0</c:formatCode>
                <c:ptCount val="3"/>
                <c:pt idx="0" formatCode="0;\-0;\-;@">
                  <c:v>0</c:v>
                </c:pt>
                <c:pt idx="1">
                  <c:v>2.8003295469628218</c:v>
                </c:pt>
                <c:pt idx="2">
                  <c:v>1.8725377172510536</c:v>
                </c:pt>
              </c:numCache>
            </c:numRef>
          </c:val>
          <c:extLst>
            <c:ext xmlns:c16="http://schemas.microsoft.com/office/drawing/2014/chart" uri="{C3380CC4-5D6E-409C-BE32-E72D297353CC}">
              <c16:uniqueId val="{0000000F-C257-424C-B16C-50B2329DECD5}"/>
            </c:ext>
          </c:extLst>
        </c:ser>
        <c:ser>
          <c:idx val="7"/>
          <c:order val="7"/>
          <c:tx>
            <c:strRef>
              <c:f>'Figure 6.9'!$A$35</c:f>
              <c:strCache>
                <c:ptCount val="1"/>
                <c:pt idx="0">
                  <c:v>Other private</c:v>
                </c:pt>
              </c:strCache>
            </c:strRef>
          </c:tx>
          <c:spPr>
            <a:solidFill>
              <a:schemeClr val="bg2"/>
            </a:solidFill>
            <a:ln>
              <a:noFill/>
            </a:ln>
            <a:effectLst/>
          </c:spPr>
          <c:invertIfNegative val="0"/>
          <c:cat>
            <c:strRef>
              <c:f>'Figure 6.9'!$B$27:$D$27</c:f>
              <c:strCache>
                <c:ptCount val="3"/>
                <c:pt idx="0">
                  <c:v>Electricity generation</c:v>
                </c:pt>
                <c:pt idx="1">
                  <c:v>Electricity retail</c:v>
                </c:pt>
                <c:pt idx="2">
                  <c:v>Gas retail</c:v>
                </c:pt>
              </c:strCache>
            </c:strRef>
          </c:cat>
          <c:val>
            <c:numRef>
              <c:f>'Figure 6.9'!$B$35:$D$35</c:f>
              <c:numCache>
                <c:formatCode>0.0</c:formatCode>
                <c:ptCount val="3"/>
                <c:pt idx="0">
                  <c:v>14.000000000000002</c:v>
                </c:pt>
                <c:pt idx="1">
                  <c:v>5.6867474211839681</c:v>
                </c:pt>
                <c:pt idx="2">
                  <c:v>2.4864486579875611</c:v>
                </c:pt>
              </c:numCache>
            </c:numRef>
          </c:val>
          <c:extLst>
            <c:ext xmlns:c16="http://schemas.microsoft.com/office/drawing/2014/chart" uri="{C3380CC4-5D6E-409C-BE32-E72D297353CC}">
              <c16:uniqueId val="{00000010-C257-424C-B16C-50B2329DECD5}"/>
            </c:ext>
          </c:extLst>
        </c:ser>
        <c:ser>
          <c:idx val="8"/>
          <c:order val="8"/>
          <c:tx>
            <c:strRef>
              <c:f>'Figure 6.9'!$A$36</c:f>
              <c:strCache>
                <c:ptCount val="1"/>
                <c:pt idx="0">
                  <c:v>Other state owned</c:v>
                </c:pt>
              </c:strCache>
            </c:strRef>
          </c:tx>
          <c:spPr>
            <a:solidFill>
              <a:srgbClr val="A61A32"/>
            </a:solidFill>
            <a:ln>
              <a:noFill/>
            </a:ln>
            <a:effectLst/>
          </c:spPr>
          <c:invertIfNegative val="0"/>
          <c:cat>
            <c:strRef>
              <c:f>'Figure 6.9'!$B$27:$D$27</c:f>
              <c:strCache>
                <c:ptCount val="3"/>
                <c:pt idx="0">
                  <c:v>Electricity generation</c:v>
                </c:pt>
                <c:pt idx="1">
                  <c:v>Electricity retail</c:v>
                </c:pt>
                <c:pt idx="2">
                  <c:v>Gas retail</c:v>
                </c:pt>
              </c:strCache>
            </c:strRef>
          </c:cat>
          <c:val>
            <c:numRef>
              <c:f>'Figure 6.9'!$B$36:$D$36</c:f>
              <c:numCache>
                <c:formatCode>0.0</c:formatCode>
                <c:ptCount val="3"/>
                <c:pt idx="0">
                  <c:v>1</c:v>
                </c:pt>
                <c:pt idx="1">
                  <c:v>4.794004064342035</c:v>
                </c:pt>
                <c:pt idx="2">
                  <c:v>7.623805373048528</c:v>
                </c:pt>
              </c:numCache>
            </c:numRef>
          </c:val>
          <c:extLst>
            <c:ext xmlns:c16="http://schemas.microsoft.com/office/drawing/2014/chart" uri="{C3380CC4-5D6E-409C-BE32-E72D297353CC}">
              <c16:uniqueId val="{00000011-C257-424C-B16C-50B2329DECD5}"/>
            </c:ext>
          </c:extLst>
        </c:ser>
        <c:dLbls>
          <c:showLegendKey val="0"/>
          <c:showVal val="0"/>
          <c:showCatName val="0"/>
          <c:showSerName val="0"/>
          <c:showPercent val="0"/>
          <c:showBubbleSize val="0"/>
        </c:dLbls>
        <c:gapWidth val="50"/>
        <c:overlap val="100"/>
        <c:axId val="507787712"/>
        <c:axId val="507788368"/>
      </c:barChart>
      <c:catAx>
        <c:axId val="507787712"/>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8368"/>
        <c:crosses val="autoZero"/>
        <c:auto val="1"/>
        <c:lblAlgn val="ctr"/>
        <c:lblOffset val="100"/>
        <c:noMultiLvlLbl val="0"/>
      </c:catAx>
      <c:valAx>
        <c:axId val="507788368"/>
        <c:scaling>
          <c:orientation val="minMax"/>
          <c:max val="100"/>
        </c:scaling>
        <c:delete val="0"/>
        <c:axPos val="l"/>
        <c:majorGridlines>
          <c:spPr>
            <a:ln w="6350"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solidFill>
              <a:schemeClr val="accent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7787712"/>
        <c:crosses val="autoZero"/>
        <c:crossBetween val="between"/>
        <c:majorUnit val="20"/>
      </c:valAx>
      <c:spPr>
        <a:solidFill>
          <a:schemeClr val="accent1">
            <a:alpha val="30000"/>
          </a:schemeClr>
        </a:solidFill>
        <a:ln>
          <a:noFill/>
        </a:ln>
        <a:effectLst/>
      </c:spPr>
    </c:plotArea>
    <c:legend>
      <c:legendPos val="b"/>
      <c:layout>
        <c:manualLayout>
          <c:xMode val="edge"/>
          <c:yMode val="edge"/>
          <c:x val="0.18658054813963706"/>
          <c:y val="0.84908126407423645"/>
          <c:w val="0.78170845865296879"/>
          <c:h val="0.1504218114770202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chart" Target="../charts/chart12.xml"/><Relationship Id="rId4"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123155</xdr:colOff>
      <xdr:row>6</xdr:row>
      <xdr:rowOff>63365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5609555" cy="1168265"/>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0.69396</cdr:x>
      <cdr:y>0.75893</cdr:y>
    </cdr:from>
    <cdr:to>
      <cdr:x>0.7835</cdr:x>
      <cdr:y>0.83684</cdr:y>
    </cdr:to>
    <cdr:sp macro="" textlink="">
      <cdr:nvSpPr>
        <cdr:cNvPr id="2" name="TextBox 1"/>
        <cdr:cNvSpPr txBox="1"/>
      </cdr:nvSpPr>
      <cdr:spPr>
        <a:xfrm xmlns:a="http://schemas.openxmlformats.org/drawingml/2006/main">
          <a:off x="6004419" y="3278496"/>
          <a:ext cx="774700" cy="336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900">
              <a:solidFill>
                <a:schemeClr val="tx1">
                  <a:lumMod val="75000"/>
                  <a:lumOff val="25000"/>
                </a:schemeClr>
              </a:solidFill>
            </a:rPr>
            <a:t>Aurora 34%</a:t>
          </a:r>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13</xdr:col>
      <xdr:colOff>218400</xdr:colOff>
      <xdr:row>21</xdr:row>
      <xdr:rowOff>73500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635000</xdr:colOff>
      <xdr:row>22</xdr:row>
      <xdr:rowOff>63500</xdr:rowOff>
    </xdr:from>
    <xdr:to>
      <xdr:col>13</xdr:col>
      <xdr:colOff>262850</xdr:colOff>
      <xdr:row>40</xdr:row>
      <xdr:rowOff>96800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85725</xdr:colOff>
      <xdr:row>59</xdr:row>
      <xdr:rowOff>82550</xdr:rowOff>
    </xdr:from>
    <xdr:to>
      <xdr:col>13</xdr:col>
      <xdr:colOff>355600</xdr:colOff>
      <xdr:row>77</xdr:row>
      <xdr:rowOff>79850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85725</xdr:colOff>
      <xdr:row>40</xdr:row>
      <xdr:rowOff>95250</xdr:rowOff>
    </xdr:from>
    <xdr:to>
      <xdr:col>13</xdr:col>
      <xdr:colOff>354925</xdr:colOff>
      <xdr:row>58</xdr:row>
      <xdr:rowOff>92550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82550</xdr:colOff>
      <xdr:row>78</xdr:row>
      <xdr:rowOff>69850</xdr:rowOff>
    </xdr:from>
    <xdr:to>
      <xdr:col>13</xdr:col>
      <xdr:colOff>351750</xdr:colOff>
      <xdr:row>96</xdr:row>
      <xdr:rowOff>67150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368300</xdr:colOff>
      <xdr:row>5</xdr:row>
      <xdr:rowOff>38100</xdr:rowOff>
    </xdr:from>
    <xdr:to>
      <xdr:col>14</xdr:col>
      <xdr:colOff>73025</xdr:colOff>
      <xdr:row>21</xdr:row>
      <xdr:rowOff>174625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152398</xdr:colOff>
      <xdr:row>5</xdr:row>
      <xdr:rowOff>63499</xdr:rowOff>
    </xdr:from>
    <xdr:to>
      <xdr:col>19</xdr:col>
      <xdr:colOff>257175</xdr:colOff>
      <xdr:row>22</xdr:row>
      <xdr:rowOff>92074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180975</xdr:colOff>
      <xdr:row>5</xdr:row>
      <xdr:rowOff>31750</xdr:rowOff>
    </xdr:from>
    <xdr:to>
      <xdr:col>19</xdr:col>
      <xdr:colOff>9525</xdr:colOff>
      <xdr:row>21</xdr:row>
      <xdr:rowOff>50800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8</xdr:col>
      <xdr:colOff>44449</xdr:colOff>
      <xdr:row>4</xdr:row>
      <xdr:rowOff>25400</xdr:rowOff>
    </xdr:from>
    <xdr:to>
      <xdr:col>21</xdr:col>
      <xdr:colOff>384628</xdr:colOff>
      <xdr:row>27</xdr:row>
      <xdr:rowOff>101600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590550</xdr:colOff>
      <xdr:row>4</xdr:row>
      <xdr:rowOff>53975</xdr:rowOff>
    </xdr:from>
    <xdr:to>
      <xdr:col>7</xdr:col>
      <xdr:colOff>76200</xdr:colOff>
      <xdr:row>28</xdr:row>
      <xdr:rowOff>63500</xdr:rowOff>
    </xdr:to>
    <xdr:sp macro="" textlink="">
      <xdr:nvSpPr>
        <xdr:cNvPr id="2" name="Rectangle 1"/>
        <xdr:cNvSpPr/>
      </xdr:nvSpPr>
      <xdr:spPr>
        <a:xfrm>
          <a:off x="9690100" y="1006475"/>
          <a:ext cx="127000" cy="4429125"/>
        </a:xfrm>
        <a:prstGeom prst="rect">
          <a:avLst/>
        </a:prstGeom>
        <a:noFill/>
        <a:ln w="1905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100010</xdr:colOff>
      <xdr:row>5</xdr:row>
      <xdr:rowOff>190499</xdr:rowOff>
    </xdr:from>
    <xdr:to>
      <xdr:col>21</xdr:col>
      <xdr:colOff>304799</xdr:colOff>
      <xdr:row>30</xdr:row>
      <xdr:rowOff>161925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0</xdr:colOff>
      <xdr:row>3</xdr:row>
      <xdr:rowOff>0</xdr:rowOff>
    </xdr:from>
    <xdr:to>
      <xdr:col>12</xdr:col>
      <xdr:colOff>550550</xdr:colOff>
      <xdr:row>21</xdr:row>
      <xdr:rowOff>141300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622301</xdr:colOff>
      <xdr:row>22</xdr:row>
      <xdr:rowOff>38099</xdr:rowOff>
    </xdr:from>
    <xdr:to>
      <xdr:col>12</xdr:col>
      <xdr:colOff>531501</xdr:colOff>
      <xdr:row>40</xdr:row>
      <xdr:rowOff>179399</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149223</xdr:colOff>
      <xdr:row>2</xdr:row>
      <xdr:rowOff>130174</xdr:rowOff>
    </xdr:from>
    <xdr:to>
      <xdr:col>20</xdr:col>
      <xdr:colOff>254000</xdr:colOff>
      <xdr:row>21</xdr:row>
      <xdr:rowOff>158749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25570</xdr:colOff>
      <xdr:row>5</xdr:row>
      <xdr:rowOff>24679</xdr:rowOff>
    </xdr:from>
    <xdr:to>
      <xdr:col>9</xdr:col>
      <xdr:colOff>162730</xdr:colOff>
      <xdr:row>5</xdr:row>
      <xdr:rowOff>161839</xdr:rowOff>
    </xdr:to>
    <xdr:sp macro="" textlink="">
      <xdr:nvSpPr>
        <xdr:cNvPr id="81" name="Flowchart: Connector 80"/>
        <xdr:cNvSpPr/>
      </xdr:nvSpPr>
      <xdr:spPr>
        <a:xfrm>
          <a:off x="9387284" y="1031608"/>
          <a:ext cx="137160" cy="137160"/>
        </a:xfrm>
        <a:prstGeom prst="flowChartConnector">
          <a:avLst/>
        </a:prstGeom>
        <a:noFill/>
        <a:ln w="25400">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463370</xdr:colOff>
      <xdr:row>4</xdr:row>
      <xdr:rowOff>33432</xdr:rowOff>
    </xdr:from>
    <xdr:to>
      <xdr:col>12</xdr:col>
      <xdr:colOff>600530</xdr:colOff>
      <xdr:row>4</xdr:row>
      <xdr:rowOff>170592</xdr:rowOff>
    </xdr:to>
    <xdr:sp macro="" textlink="">
      <xdr:nvSpPr>
        <xdr:cNvPr id="82" name="Flowchart: Connector 81"/>
        <xdr:cNvSpPr/>
      </xdr:nvSpPr>
      <xdr:spPr>
        <a:xfrm>
          <a:off x="12196759" y="830710"/>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27770</xdr:colOff>
      <xdr:row>5</xdr:row>
      <xdr:rowOff>22998</xdr:rowOff>
    </xdr:from>
    <xdr:to>
      <xdr:col>7</xdr:col>
      <xdr:colOff>164930</xdr:colOff>
      <xdr:row>5</xdr:row>
      <xdr:rowOff>160158</xdr:rowOff>
    </xdr:to>
    <xdr:sp macro="" textlink="">
      <xdr:nvSpPr>
        <xdr:cNvPr id="83" name="Flowchart: Connector 82"/>
        <xdr:cNvSpPr/>
      </xdr:nvSpPr>
      <xdr:spPr>
        <a:xfrm>
          <a:off x="8564992" y="1003720"/>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471131</xdr:colOff>
      <xdr:row>4</xdr:row>
      <xdr:rowOff>31936</xdr:rowOff>
    </xdr:from>
    <xdr:to>
      <xdr:col>4</xdr:col>
      <xdr:colOff>608291</xdr:colOff>
      <xdr:row>4</xdr:row>
      <xdr:rowOff>169096</xdr:rowOff>
    </xdr:to>
    <xdr:sp macro="" textlink="">
      <xdr:nvSpPr>
        <xdr:cNvPr id="84" name="Flowchart: Connector 83"/>
        <xdr:cNvSpPr/>
      </xdr:nvSpPr>
      <xdr:spPr>
        <a:xfrm>
          <a:off x="7082187" y="829214"/>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467080</xdr:colOff>
      <xdr:row>5</xdr:row>
      <xdr:rowOff>22226</xdr:rowOff>
    </xdr:from>
    <xdr:to>
      <xdr:col>4</xdr:col>
      <xdr:colOff>604240</xdr:colOff>
      <xdr:row>5</xdr:row>
      <xdr:rowOff>159386</xdr:rowOff>
    </xdr:to>
    <xdr:sp macro="" textlink="">
      <xdr:nvSpPr>
        <xdr:cNvPr id="85" name="Flowchart: Connector 84"/>
        <xdr:cNvSpPr/>
      </xdr:nvSpPr>
      <xdr:spPr>
        <a:xfrm>
          <a:off x="7078136" y="1002948"/>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33397</xdr:colOff>
      <xdr:row>9</xdr:row>
      <xdr:rowOff>23000</xdr:rowOff>
    </xdr:from>
    <xdr:to>
      <xdr:col>11</xdr:col>
      <xdr:colOff>170557</xdr:colOff>
      <xdr:row>9</xdr:row>
      <xdr:rowOff>160160</xdr:rowOff>
    </xdr:to>
    <xdr:sp macro="" textlink="">
      <xdr:nvSpPr>
        <xdr:cNvPr id="86" name="Flowchart: Connector 85"/>
        <xdr:cNvSpPr/>
      </xdr:nvSpPr>
      <xdr:spPr>
        <a:xfrm>
          <a:off x="11124730" y="1737500"/>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19861</xdr:colOff>
      <xdr:row>20</xdr:row>
      <xdr:rowOff>32383</xdr:rowOff>
    </xdr:from>
    <xdr:to>
      <xdr:col>5</xdr:col>
      <xdr:colOff>157021</xdr:colOff>
      <xdr:row>20</xdr:row>
      <xdr:rowOff>169543</xdr:rowOff>
    </xdr:to>
    <xdr:sp macro="" textlink="">
      <xdr:nvSpPr>
        <xdr:cNvPr id="87" name="Flowchart: Connector 86"/>
        <xdr:cNvSpPr/>
      </xdr:nvSpPr>
      <xdr:spPr>
        <a:xfrm>
          <a:off x="6392086" y="4442458"/>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479026</xdr:colOff>
      <xdr:row>20</xdr:row>
      <xdr:rowOff>23858</xdr:rowOff>
    </xdr:from>
    <xdr:to>
      <xdr:col>6</xdr:col>
      <xdr:colOff>606661</xdr:colOff>
      <xdr:row>20</xdr:row>
      <xdr:rowOff>161018</xdr:rowOff>
    </xdr:to>
    <xdr:sp macro="" textlink="">
      <xdr:nvSpPr>
        <xdr:cNvPr id="88" name="Flowchart: Connector 87"/>
        <xdr:cNvSpPr/>
      </xdr:nvSpPr>
      <xdr:spPr>
        <a:xfrm>
          <a:off x="8374193" y="3784469"/>
          <a:ext cx="127635"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24764</xdr:colOff>
      <xdr:row>20</xdr:row>
      <xdr:rowOff>33618</xdr:rowOff>
    </xdr:from>
    <xdr:to>
      <xdr:col>7</xdr:col>
      <xdr:colOff>161924</xdr:colOff>
      <xdr:row>20</xdr:row>
      <xdr:rowOff>170778</xdr:rowOff>
    </xdr:to>
    <xdr:sp macro="" textlink="">
      <xdr:nvSpPr>
        <xdr:cNvPr id="89" name="Flowchart: Connector 88"/>
        <xdr:cNvSpPr/>
      </xdr:nvSpPr>
      <xdr:spPr>
        <a:xfrm>
          <a:off x="7616189" y="4443693"/>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23670</xdr:colOff>
      <xdr:row>22</xdr:row>
      <xdr:rowOff>38100</xdr:rowOff>
    </xdr:from>
    <xdr:to>
      <xdr:col>3</xdr:col>
      <xdr:colOff>160830</xdr:colOff>
      <xdr:row>22</xdr:row>
      <xdr:rowOff>175260</xdr:rowOff>
    </xdr:to>
    <xdr:sp macro="" textlink="">
      <xdr:nvSpPr>
        <xdr:cNvPr id="90" name="Flowchart: Connector 89"/>
        <xdr:cNvSpPr/>
      </xdr:nvSpPr>
      <xdr:spPr>
        <a:xfrm>
          <a:off x="5176695" y="4829175"/>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3</xdr:col>
      <xdr:colOff>32468</xdr:colOff>
      <xdr:row>33</xdr:row>
      <xdr:rowOff>27515</xdr:rowOff>
    </xdr:from>
    <xdr:to>
      <xdr:col>3</xdr:col>
      <xdr:colOff>169628</xdr:colOff>
      <xdr:row>33</xdr:row>
      <xdr:rowOff>164675</xdr:rowOff>
    </xdr:to>
    <xdr:sp macro="" textlink="">
      <xdr:nvSpPr>
        <xdr:cNvPr id="92" name="Flowchart: Connector 91"/>
        <xdr:cNvSpPr/>
      </xdr:nvSpPr>
      <xdr:spPr>
        <a:xfrm>
          <a:off x="5339254" y="6041872"/>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467891</xdr:colOff>
      <xdr:row>33</xdr:row>
      <xdr:rowOff>28575</xdr:rowOff>
    </xdr:from>
    <xdr:to>
      <xdr:col>4</xdr:col>
      <xdr:colOff>605051</xdr:colOff>
      <xdr:row>33</xdr:row>
      <xdr:rowOff>165735</xdr:rowOff>
    </xdr:to>
    <xdr:sp macro="" textlink="">
      <xdr:nvSpPr>
        <xdr:cNvPr id="93" name="Flowchart: Connector 92"/>
        <xdr:cNvSpPr/>
      </xdr:nvSpPr>
      <xdr:spPr>
        <a:xfrm>
          <a:off x="7078947" y="6202186"/>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32468</xdr:colOff>
      <xdr:row>33</xdr:row>
      <xdr:rowOff>24492</xdr:rowOff>
    </xdr:from>
    <xdr:to>
      <xdr:col>5</xdr:col>
      <xdr:colOff>169628</xdr:colOff>
      <xdr:row>33</xdr:row>
      <xdr:rowOff>161652</xdr:rowOff>
    </xdr:to>
    <xdr:sp macro="" textlink="">
      <xdr:nvSpPr>
        <xdr:cNvPr id="94" name="Flowchart: Connector 93"/>
        <xdr:cNvSpPr/>
      </xdr:nvSpPr>
      <xdr:spPr>
        <a:xfrm>
          <a:off x="6944897" y="6038849"/>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463376</xdr:colOff>
      <xdr:row>33</xdr:row>
      <xdr:rowOff>33655</xdr:rowOff>
    </xdr:from>
    <xdr:to>
      <xdr:col>6</xdr:col>
      <xdr:colOff>600536</xdr:colOff>
      <xdr:row>33</xdr:row>
      <xdr:rowOff>170815</xdr:rowOff>
    </xdr:to>
    <xdr:sp macro="" textlink="">
      <xdr:nvSpPr>
        <xdr:cNvPr id="95" name="Flowchart: Connector 94"/>
        <xdr:cNvSpPr/>
      </xdr:nvSpPr>
      <xdr:spPr>
        <a:xfrm>
          <a:off x="8358543" y="6207266"/>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25574</xdr:colOff>
      <xdr:row>33</xdr:row>
      <xdr:rowOff>30480</xdr:rowOff>
    </xdr:from>
    <xdr:to>
      <xdr:col>7</xdr:col>
      <xdr:colOff>162734</xdr:colOff>
      <xdr:row>33</xdr:row>
      <xdr:rowOff>167640</xdr:rowOff>
    </xdr:to>
    <xdr:sp macro="" textlink="">
      <xdr:nvSpPr>
        <xdr:cNvPr id="96" name="Flowchart: Connector 95"/>
        <xdr:cNvSpPr/>
      </xdr:nvSpPr>
      <xdr:spPr>
        <a:xfrm>
          <a:off x="7616999" y="6755130"/>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8</xdr:col>
      <xdr:colOff>466549</xdr:colOff>
      <xdr:row>33</xdr:row>
      <xdr:rowOff>33654</xdr:rowOff>
    </xdr:from>
    <xdr:to>
      <xdr:col>8</xdr:col>
      <xdr:colOff>603709</xdr:colOff>
      <xdr:row>33</xdr:row>
      <xdr:rowOff>170814</xdr:rowOff>
    </xdr:to>
    <xdr:sp macro="" textlink="">
      <xdr:nvSpPr>
        <xdr:cNvPr id="97" name="Flowchart: Connector 96"/>
        <xdr:cNvSpPr/>
      </xdr:nvSpPr>
      <xdr:spPr>
        <a:xfrm>
          <a:off x="9645827" y="6207265"/>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22312</xdr:colOff>
      <xdr:row>4</xdr:row>
      <xdr:rowOff>33430</xdr:rowOff>
    </xdr:from>
    <xdr:to>
      <xdr:col>13</xdr:col>
      <xdr:colOff>159472</xdr:colOff>
      <xdr:row>4</xdr:row>
      <xdr:rowOff>170590</xdr:rowOff>
    </xdr:to>
    <xdr:sp macro="" textlink="">
      <xdr:nvSpPr>
        <xdr:cNvPr id="98" name="Flowchart: Connector 97"/>
        <xdr:cNvSpPr/>
      </xdr:nvSpPr>
      <xdr:spPr>
        <a:xfrm>
          <a:off x="11271337" y="1557430"/>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6</xdr:col>
      <xdr:colOff>465938</xdr:colOff>
      <xdr:row>5</xdr:row>
      <xdr:rowOff>31748</xdr:rowOff>
    </xdr:from>
    <xdr:to>
      <xdr:col>6</xdr:col>
      <xdr:colOff>603098</xdr:colOff>
      <xdr:row>5</xdr:row>
      <xdr:rowOff>168908</xdr:rowOff>
    </xdr:to>
    <xdr:sp macro="" textlink="">
      <xdr:nvSpPr>
        <xdr:cNvPr id="99" name="Flowchart: Connector 98"/>
        <xdr:cNvSpPr/>
      </xdr:nvSpPr>
      <xdr:spPr>
        <a:xfrm>
          <a:off x="8361105" y="1012470"/>
          <a:ext cx="137160" cy="13716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1771650</xdr:colOff>
      <xdr:row>48</xdr:row>
      <xdr:rowOff>9525</xdr:rowOff>
    </xdr:from>
    <xdr:to>
      <xdr:col>0</xdr:col>
      <xdr:colOff>1952625</xdr:colOff>
      <xdr:row>48</xdr:row>
      <xdr:rowOff>180975</xdr:rowOff>
    </xdr:to>
    <xdr:sp macro="" textlink="">
      <xdr:nvSpPr>
        <xdr:cNvPr id="100" name="Oval 99"/>
        <xdr:cNvSpPr/>
      </xdr:nvSpPr>
      <xdr:spPr>
        <a:xfrm>
          <a:off x="1762125" y="9591675"/>
          <a:ext cx="0" cy="171450"/>
        </a:xfrm>
        <a:prstGeom prst="ellipse">
          <a:avLst/>
        </a:prstGeom>
        <a:solidFill>
          <a:srgbClr val="179592"/>
        </a:solidFill>
        <a:ln>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1781022</xdr:colOff>
      <xdr:row>50</xdr:row>
      <xdr:rowOff>21433</xdr:rowOff>
    </xdr:from>
    <xdr:to>
      <xdr:col>0</xdr:col>
      <xdr:colOff>1935539</xdr:colOff>
      <xdr:row>50</xdr:row>
      <xdr:rowOff>179917</xdr:rowOff>
    </xdr:to>
    <xdr:sp macro="" textlink="">
      <xdr:nvSpPr>
        <xdr:cNvPr id="102" name="Flowchart: Connector 101"/>
        <xdr:cNvSpPr/>
      </xdr:nvSpPr>
      <xdr:spPr>
        <a:xfrm flipH="1">
          <a:off x="1781022" y="9274290"/>
          <a:ext cx="154517" cy="158484"/>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1756832</xdr:colOff>
      <xdr:row>49</xdr:row>
      <xdr:rowOff>9524</xdr:rowOff>
    </xdr:from>
    <xdr:to>
      <xdr:col>0</xdr:col>
      <xdr:colOff>1943099</xdr:colOff>
      <xdr:row>49</xdr:row>
      <xdr:rowOff>190499</xdr:rowOff>
    </xdr:to>
    <xdr:sp macro="" textlink="">
      <xdr:nvSpPr>
        <xdr:cNvPr id="104" name="Oval 103"/>
        <xdr:cNvSpPr/>
      </xdr:nvSpPr>
      <xdr:spPr>
        <a:xfrm flipH="1">
          <a:off x="1756832" y="9071881"/>
          <a:ext cx="186267" cy="180975"/>
        </a:xfrm>
        <a:prstGeom prst="ellipse">
          <a:avLst/>
        </a:prstGeom>
        <a:solidFill>
          <a:srgbClr val="FF0000"/>
        </a:solidFill>
        <a:ln>
          <a:solidFill>
            <a:schemeClr val="bg1"/>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AU" sz="1100"/>
        </a:p>
      </xdr:txBody>
    </xdr:sp>
    <xdr:clientData/>
  </xdr:twoCellAnchor>
  <xdr:twoCellAnchor>
    <xdr:from>
      <xdr:col>2</xdr:col>
      <xdr:colOff>450044</xdr:colOff>
      <xdr:row>5</xdr:row>
      <xdr:rowOff>27719</xdr:rowOff>
    </xdr:from>
    <xdr:to>
      <xdr:col>2</xdr:col>
      <xdr:colOff>602898</xdr:colOff>
      <xdr:row>5</xdr:row>
      <xdr:rowOff>172409</xdr:rowOff>
    </xdr:to>
    <xdr:sp macro="" textlink="">
      <xdr:nvSpPr>
        <xdr:cNvPr id="106" name="Flowchart: Connector 105"/>
        <xdr:cNvSpPr/>
      </xdr:nvSpPr>
      <xdr:spPr>
        <a:xfrm flipH="1" flipV="1">
          <a:off x="5776988" y="1008441"/>
          <a:ext cx="152854" cy="144690"/>
        </a:xfrm>
        <a:prstGeom prst="flowChartConnector">
          <a:avLst/>
        </a:prstGeom>
        <a:noFill/>
        <a:ln w="28575">
          <a:solidFill>
            <a:srgbClr val="C4B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304801</xdr:colOff>
      <xdr:row>2</xdr:row>
      <xdr:rowOff>44449</xdr:rowOff>
    </xdr:from>
    <xdr:to>
      <xdr:col>14</xdr:col>
      <xdr:colOff>214001</xdr:colOff>
      <xdr:row>21</xdr:row>
      <xdr:rowOff>33349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330201</xdr:colOff>
      <xdr:row>21</xdr:row>
      <xdr:rowOff>57150</xdr:rowOff>
    </xdr:from>
    <xdr:to>
      <xdr:col>14</xdr:col>
      <xdr:colOff>239401</xdr:colOff>
      <xdr:row>40</xdr:row>
      <xdr:rowOff>14300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374650</xdr:colOff>
      <xdr:row>1</xdr:row>
      <xdr:rowOff>55788</xdr:rowOff>
    </xdr:from>
    <xdr:to>
      <xdr:col>9</xdr:col>
      <xdr:colOff>303000</xdr:colOff>
      <xdr:row>21</xdr:row>
      <xdr:rowOff>142288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478518</xdr:colOff>
      <xdr:row>23</xdr:row>
      <xdr:rowOff>31296</xdr:rowOff>
    </xdr:from>
    <xdr:to>
      <xdr:col>9</xdr:col>
      <xdr:colOff>406868</xdr:colOff>
      <xdr:row>43</xdr:row>
      <xdr:rowOff>124146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0.21806</cdr:x>
      <cdr:y>0.88907</cdr:y>
    </cdr:from>
    <cdr:to>
      <cdr:x>0.99097</cdr:x>
      <cdr:y>1</cdr:y>
    </cdr:to>
    <cdr:sp macro="" textlink="">
      <cdr:nvSpPr>
        <cdr:cNvPr id="2" name="TextBox 1"/>
        <cdr:cNvSpPr txBox="1"/>
      </cdr:nvSpPr>
      <cdr:spPr>
        <a:xfrm xmlns:a="http://schemas.openxmlformats.org/drawingml/2006/main">
          <a:off x="1073150" y="3220811"/>
          <a:ext cx="3803650" cy="4018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900">
              <a:solidFill>
                <a:schemeClr val="tx1">
                  <a:lumMod val="65000"/>
                  <a:lumOff val="35000"/>
                </a:schemeClr>
              </a:solidFill>
            </a:rPr>
            <a:t>Left</a:t>
          </a:r>
          <a:r>
            <a:rPr lang="en-AU" sz="900" baseline="0">
              <a:solidFill>
                <a:schemeClr val="tx1">
                  <a:lumMod val="65000"/>
                  <a:lumOff val="35000"/>
                </a:schemeClr>
              </a:solidFill>
            </a:rPr>
            <a:t> hand columns = Average hardship debt on entry to program</a:t>
          </a:r>
        </a:p>
        <a:p xmlns:a="http://schemas.openxmlformats.org/drawingml/2006/main">
          <a:pPr algn="r"/>
          <a:r>
            <a:rPr lang="en-AU" sz="900" baseline="0">
              <a:solidFill>
                <a:schemeClr val="tx1">
                  <a:lumMod val="65000"/>
                  <a:lumOff val="35000"/>
                </a:schemeClr>
              </a:solidFill>
            </a:rPr>
            <a:t>Right hand columns- Average hardship debt</a:t>
          </a:r>
          <a:endParaRPr lang="en-AU" sz="900">
            <a:solidFill>
              <a:schemeClr val="tx1">
                <a:lumMod val="65000"/>
                <a:lumOff val="35000"/>
              </a:schemeClr>
            </a:solidFill>
          </a:endParaRPr>
        </a:p>
      </cdr:txBody>
    </cdr:sp>
  </cdr:relSizeAnchor>
</c:userShapes>
</file>

<file path=xl/drawings/drawing23.xml><?xml version="1.0" encoding="utf-8"?>
<c:userShapes xmlns:c="http://schemas.openxmlformats.org/drawingml/2006/chart">
  <cdr:relSizeAnchor xmlns:cdr="http://schemas.openxmlformats.org/drawingml/2006/chartDrawing">
    <cdr:from>
      <cdr:x>0.24341</cdr:x>
      <cdr:y>0.89908</cdr:y>
    </cdr:from>
    <cdr:to>
      <cdr:x>0.97244</cdr:x>
      <cdr:y>1</cdr:y>
    </cdr:to>
    <cdr:sp macro="" textlink="">
      <cdr:nvSpPr>
        <cdr:cNvPr id="2" name="TextBox 1"/>
        <cdr:cNvSpPr txBox="1"/>
      </cdr:nvSpPr>
      <cdr:spPr>
        <a:xfrm xmlns:a="http://schemas.openxmlformats.org/drawingml/2006/main">
          <a:off x="1270000" y="3580040"/>
          <a:ext cx="3803650" cy="4018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AU" sz="900">
              <a:solidFill>
                <a:schemeClr val="tx1">
                  <a:lumMod val="65000"/>
                  <a:lumOff val="35000"/>
                </a:schemeClr>
              </a:solidFill>
            </a:rPr>
            <a:t>Left</a:t>
          </a:r>
          <a:r>
            <a:rPr lang="en-AU" sz="900" baseline="0">
              <a:solidFill>
                <a:schemeClr val="tx1">
                  <a:lumMod val="65000"/>
                  <a:lumOff val="35000"/>
                </a:schemeClr>
              </a:solidFill>
            </a:rPr>
            <a:t> hand columns = Average hardship debt on entry to program</a:t>
          </a:r>
        </a:p>
        <a:p xmlns:a="http://schemas.openxmlformats.org/drawingml/2006/main">
          <a:pPr algn="r"/>
          <a:r>
            <a:rPr lang="en-AU" sz="900" baseline="0">
              <a:solidFill>
                <a:schemeClr val="tx1">
                  <a:lumMod val="65000"/>
                  <a:lumOff val="35000"/>
                </a:schemeClr>
              </a:solidFill>
            </a:rPr>
            <a:t>Right hand columns- Average hardship debt</a:t>
          </a:r>
          <a:endParaRPr lang="en-AU" sz="900">
            <a:solidFill>
              <a:schemeClr val="tx1">
                <a:lumMod val="65000"/>
                <a:lumOff val="35000"/>
              </a:schemeClr>
            </a:solidFill>
          </a:endParaRPr>
        </a:p>
      </cdr:txBody>
    </cdr:sp>
  </cdr:relSizeAnchor>
</c:userShapes>
</file>

<file path=xl/drawings/drawing24.xml><?xml version="1.0" encoding="utf-8"?>
<xdr:wsDr xmlns:xdr="http://schemas.openxmlformats.org/drawingml/2006/spreadsheetDrawing" xmlns:a="http://schemas.openxmlformats.org/drawingml/2006/main">
  <xdr:twoCellAnchor>
    <xdr:from>
      <xdr:col>7</xdr:col>
      <xdr:colOff>228599</xdr:colOff>
      <xdr:row>2</xdr:row>
      <xdr:rowOff>307974</xdr:rowOff>
    </xdr:from>
    <xdr:to>
      <xdr:col>15</xdr:col>
      <xdr:colOff>480699</xdr:colOff>
      <xdr:row>21</xdr:row>
      <xdr:rowOff>49224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168276</xdr:colOff>
      <xdr:row>21</xdr:row>
      <xdr:rowOff>73024</xdr:rowOff>
    </xdr:from>
    <xdr:to>
      <xdr:col>16</xdr:col>
      <xdr:colOff>77476</xdr:colOff>
      <xdr:row>40</xdr:row>
      <xdr:rowOff>30174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444500</xdr:colOff>
      <xdr:row>1</xdr:row>
      <xdr:rowOff>79374</xdr:rowOff>
    </xdr:from>
    <xdr:to>
      <xdr:col>27</xdr:col>
      <xdr:colOff>444500</xdr:colOff>
      <xdr:row>30</xdr:row>
      <xdr:rowOff>58674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476250</xdr:colOff>
      <xdr:row>32</xdr:row>
      <xdr:rowOff>44450</xdr:rowOff>
    </xdr:from>
    <xdr:to>
      <xdr:col>27</xdr:col>
      <xdr:colOff>476250</xdr:colOff>
      <xdr:row>61</xdr:row>
      <xdr:rowOff>99950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254529</xdr:colOff>
      <xdr:row>7</xdr:row>
      <xdr:rowOff>101600</xdr:rowOff>
    </xdr:from>
    <xdr:to>
      <xdr:col>22</xdr:col>
      <xdr:colOff>308072</xdr:colOff>
      <xdr:row>31</xdr:row>
      <xdr:rowOff>30163</xdr:rowOff>
    </xdr:to>
    <xdr:graphicFrame macro="">
      <xdr:nvGraphicFramePr>
        <xdr:cNvPr id="4" name="Chart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58915</xdr:colOff>
      <xdr:row>7</xdr:row>
      <xdr:rowOff>80433</xdr:rowOff>
    </xdr:from>
    <xdr:to>
      <xdr:col>21</xdr:col>
      <xdr:colOff>616427</xdr:colOff>
      <xdr:row>30</xdr:row>
      <xdr:rowOff>132593</xdr:rowOff>
    </xdr:to>
    <xdr:graphicFrame macro="">
      <xdr:nvGraphicFramePr>
        <xdr:cNvPr id="4" name="Chart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192968</xdr:colOff>
      <xdr:row>4</xdr:row>
      <xdr:rowOff>77963</xdr:rowOff>
    </xdr:from>
    <xdr:to>
      <xdr:col>22</xdr:col>
      <xdr:colOff>359832</xdr:colOff>
      <xdr:row>28</xdr:row>
      <xdr:rowOff>21872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339724</xdr:colOff>
      <xdr:row>6</xdr:row>
      <xdr:rowOff>79375</xdr:rowOff>
    </xdr:from>
    <xdr:to>
      <xdr:col>14</xdr:col>
      <xdr:colOff>387350</xdr:colOff>
      <xdr:row>24</xdr:row>
      <xdr:rowOff>146050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222250</xdr:colOff>
      <xdr:row>4</xdr:row>
      <xdr:rowOff>76200</xdr:rowOff>
    </xdr:from>
    <xdr:to>
      <xdr:col>21</xdr:col>
      <xdr:colOff>330200</xdr:colOff>
      <xdr:row>26</xdr:row>
      <xdr:rowOff>146050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232832</xdr:colOff>
      <xdr:row>5</xdr:row>
      <xdr:rowOff>57147</xdr:rowOff>
    </xdr:from>
    <xdr:to>
      <xdr:col>21</xdr:col>
      <xdr:colOff>95250</xdr:colOff>
      <xdr:row>35</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174131</xdr:colOff>
      <xdr:row>4</xdr:row>
      <xdr:rowOff>156854</xdr:rowOff>
    </xdr:from>
    <xdr:to>
      <xdr:col>20</xdr:col>
      <xdr:colOff>63500</xdr:colOff>
      <xdr:row>28</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OEM theme">
  <a:themeElements>
    <a:clrScheme name="Custom 3">
      <a:dk1>
        <a:sysClr val="windowText" lastClr="000000"/>
      </a:dk1>
      <a:lt1>
        <a:sysClr val="window" lastClr="FFFFFF"/>
      </a:lt1>
      <a:dk2>
        <a:srgbClr val="44546A"/>
      </a:dk2>
      <a:lt2>
        <a:srgbClr val="AA9FA9"/>
      </a:lt2>
      <a:accent1>
        <a:srgbClr val="26A69A"/>
      </a:accent1>
      <a:accent2>
        <a:srgbClr val="2E3C42"/>
      </a:accent2>
      <a:accent3>
        <a:srgbClr val="71CA73"/>
      </a:accent3>
      <a:accent4>
        <a:srgbClr val="FFEB3B"/>
      </a:accent4>
      <a:accent5>
        <a:srgbClr val="F7941D"/>
      </a:accent5>
      <a:accent6>
        <a:srgbClr val="00BCD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9:K58"/>
  <sheetViews>
    <sheetView tabSelected="1" topLeftCell="A4" workbookViewId="0">
      <selection activeCell="H39" sqref="H39"/>
    </sheetView>
  </sheetViews>
  <sheetFormatPr defaultColWidth="8.7265625" defaultRowHeight="14.5" x14ac:dyDescent="0.35"/>
  <cols>
    <col min="1" max="16384" width="8.7265625" style="45"/>
  </cols>
  <sheetData>
    <row r="9" spans="1:11" ht="21" x14ac:dyDescent="0.5">
      <c r="A9" s="296" t="s">
        <v>303</v>
      </c>
    </row>
    <row r="10" spans="1:11" s="298" customFormat="1" ht="18.5" x14ac:dyDescent="0.45">
      <c r="A10" s="297" t="s">
        <v>309</v>
      </c>
    </row>
    <row r="11" spans="1:11" s="298" customFormat="1" x14ac:dyDescent="0.35"/>
    <row r="12" spans="1:11" s="298" customFormat="1" x14ac:dyDescent="0.35">
      <c r="A12" s="303" t="s">
        <v>310</v>
      </c>
      <c r="B12" s="303"/>
      <c r="C12" s="303"/>
      <c r="D12" s="303"/>
      <c r="E12" s="303"/>
      <c r="F12" s="303"/>
      <c r="G12" s="303"/>
      <c r="H12" s="303"/>
      <c r="I12" s="303"/>
    </row>
    <row r="14" spans="1:11" s="298" customFormat="1" x14ac:dyDescent="0.35">
      <c r="A14" s="305" t="s">
        <v>207</v>
      </c>
      <c r="B14" s="306"/>
      <c r="C14" s="306"/>
      <c r="D14" s="306"/>
      <c r="E14" s="306"/>
      <c r="F14" s="306"/>
      <c r="G14" s="306"/>
      <c r="H14" s="306"/>
      <c r="I14" s="306"/>
      <c r="J14" s="306"/>
      <c r="K14" s="306"/>
    </row>
    <row r="15" spans="1:11" s="298" customFormat="1" x14ac:dyDescent="0.35">
      <c r="A15" s="305" t="s">
        <v>208</v>
      </c>
      <c r="B15" s="306"/>
      <c r="C15" s="306"/>
      <c r="D15" s="306"/>
      <c r="E15" s="306"/>
      <c r="F15" s="306"/>
      <c r="G15" s="306"/>
      <c r="H15" s="306"/>
      <c r="I15" s="306"/>
      <c r="J15" s="306"/>
      <c r="K15" s="306"/>
    </row>
    <row r="16" spans="1:11" s="298" customFormat="1" x14ac:dyDescent="0.35">
      <c r="A16" s="305" t="s">
        <v>308</v>
      </c>
      <c r="B16" s="306"/>
      <c r="C16" s="306"/>
      <c r="D16" s="306"/>
      <c r="E16" s="306"/>
      <c r="F16" s="306"/>
      <c r="G16" s="306"/>
      <c r="H16" s="306"/>
      <c r="I16" s="306"/>
      <c r="J16" s="306"/>
      <c r="K16" s="306"/>
    </row>
    <row r="17" spans="1:11" s="298" customFormat="1" x14ac:dyDescent="0.35">
      <c r="A17" s="305" t="s">
        <v>209</v>
      </c>
      <c r="B17" s="306"/>
      <c r="C17" s="306"/>
      <c r="D17" s="306"/>
      <c r="E17" s="306"/>
      <c r="F17" s="306"/>
      <c r="G17" s="306"/>
      <c r="H17" s="306"/>
      <c r="I17" s="306"/>
      <c r="J17" s="306"/>
      <c r="K17" s="306"/>
    </row>
    <row r="18" spans="1:11" s="298" customFormat="1" x14ac:dyDescent="0.35">
      <c r="A18" s="305" t="s">
        <v>210</v>
      </c>
      <c r="B18" s="306"/>
      <c r="C18" s="306"/>
      <c r="D18" s="306"/>
      <c r="E18" s="306"/>
      <c r="F18" s="306"/>
      <c r="G18" s="306"/>
      <c r="H18" s="306"/>
      <c r="I18" s="306"/>
      <c r="J18" s="306"/>
      <c r="K18" s="306"/>
    </row>
    <row r="19" spans="1:11" s="298" customFormat="1" x14ac:dyDescent="0.35">
      <c r="A19" s="305" t="s">
        <v>304</v>
      </c>
      <c r="B19" s="306"/>
      <c r="C19" s="306"/>
      <c r="D19" s="306"/>
      <c r="E19" s="306"/>
      <c r="F19" s="306"/>
      <c r="G19" s="306"/>
      <c r="H19" s="306"/>
      <c r="I19" s="306"/>
      <c r="J19" s="306"/>
      <c r="K19" s="306"/>
    </row>
    <row r="20" spans="1:11" s="298" customFormat="1" x14ac:dyDescent="0.35">
      <c r="A20" s="305" t="s">
        <v>305</v>
      </c>
      <c r="B20" s="306"/>
      <c r="C20" s="306"/>
      <c r="D20" s="306"/>
      <c r="E20" s="306"/>
      <c r="F20" s="306"/>
      <c r="G20" s="306"/>
      <c r="H20" s="306"/>
      <c r="I20" s="306"/>
      <c r="J20" s="306"/>
      <c r="K20" s="306"/>
    </row>
    <row r="21" spans="1:11" s="298" customFormat="1" x14ac:dyDescent="0.35">
      <c r="A21" s="305" t="s">
        <v>211</v>
      </c>
      <c r="B21" s="306"/>
      <c r="C21" s="306"/>
      <c r="D21" s="306"/>
      <c r="E21" s="306"/>
      <c r="F21" s="306"/>
      <c r="G21" s="306"/>
      <c r="H21" s="306"/>
      <c r="I21" s="306"/>
      <c r="J21" s="306"/>
      <c r="K21" s="306"/>
    </row>
    <row r="22" spans="1:11" s="298" customFormat="1" x14ac:dyDescent="0.35">
      <c r="A22" s="305" t="s">
        <v>212</v>
      </c>
      <c r="B22" s="306"/>
      <c r="C22" s="306"/>
      <c r="D22" s="306"/>
      <c r="E22" s="306"/>
      <c r="F22" s="306"/>
      <c r="G22" s="306"/>
      <c r="H22" s="306"/>
      <c r="I22" s="306"/>
      <c r="J22" s="306"/>
      <c r="K22" s="306"/>
    </row>
    <row r="23" spans="1:11" s="298" customFormat="1" x14ac:dyDescent="0.35">
      <c r="A23" s="305" t="s">
        <v>213</v>
      </c>
      <c r="B23" s="306"/>
      <c r="C23" s="306"/>
      <c r="D23" s="306"/>
      <c r="E23" s="306"/>
      <c r="F23" s="306"/>
      <c r="G23" s="306"/>
      <c r="H23" s="306"/>
      <c r="I23" s="306"/>
      <c r="J23" s="306"/>
      <c r="K23" s="306"/>
    </row>
    <row r="24" spans="1:11" s="298" customFormat="1" x14ac:dyDescent="0.35">
      <c r="A24" s="305" t="s">
        <v>214</v>
      </c>
      <c r="B24" s="306"/>
      <c r="C24" s="306"/>
      <c r="D24" s="306"/>
      <c r="E24" s="306"/>
      <c r="F24" s="306"/>
      <c r="G24" s="306"/>
      <c r="H24" s="306"/>
      <c r="I24" s="306"/>
      <c r="J24" s="306"/>
      <c r="K24" s="306"/>
    </row>
    <row r="25" spans="1:11" s="298" customFormat="1" x14ac:dyDescent="0.35">
      <c r="A25" s="305" t="s">
        <v>215</v>
      </c>
      <c r="B25" s="306"/>
      <c r="C25" s="306"/>
      <c r="D25" s="306"/>
      <c r="E25" s="306"/>
      <c r="F25" s="306"/>
      <c r="G25" s="306"/>
      <c r="H25" s="306"/>
      <c r="I25" s="306"/>
      <c r="J25" s="306"/>
      <c r="K25" s="306"/>
    </row>
    <row r="26" spans="1:11" s="298" customFormat="1" x14ac:dyDescent="0.35">
      <c r="A26" s="305" t="s">
        <v>293</v>
      </c>
      <c r="B26" s="306"/>
      <c r="C26" s="306"/>
      <c r="D26" s="306"/>
      <c r="E26" s="306"/>
      <c r="F26" s="306"/>
      <c r="G26" s="306"/>
      <c r="H26" s="306"/>
      <c r="I26" s="306"/>
      <c r="J26" s="306"/>
      <c r="K26" s="306"/>
    </row>
    <row r="27" spans="1:11" s="298" customFormat="1" x14ac:dyDescent="0.35">
      <c r="A27" s="305" t="s">
        <v>291</v>
      </c>
      <c r="B27" s="306"/>
      <c r="C27" s="306"/>
      <c r="D27" s="306"/>
      <c r="E27" s="306"/>
      <c r="F27" s="306"/>
      <c r="G27" s="306"/>
      <c r="H27" s="306"/>
      <c r="I27" s="306"/>
      <c r="J27" s="306"/>
      <c r="K27" s="306"/>
    </row>
    <row r="28" spans="1:11" s="298" customFormat="1" x14ac:dyDescent="0.35">
      <c r="A28" s="305" t="s">
        <v>306</v>
      </c>
      <c r="B28" s="306"/>
      <c r="C28" s="306"/>
      <c r="D28" s="306"/>
      <c r="E28" s="306"/>
      <c r="F28" s="306"/>
      <c r="G28" s="306"/>
      <c r="H28" s="306"/>
      <c r="I28" s="306"/>
      <c r="J28" s="306"/>
      <c r="K28" s="306"/>
    </row>
    <row r="29" spans="1:11" s="298" customFormat="1" x14ac:dyDescent="0.35">
      <c r="A29" s="305" t="s">
        <v>313</v>
      </c>
      <c r="B29" s="306"/>
      <c r="C29" s="306"/>
      <c r="D29" s="306"/>
      <c r="E29" s="306"/>
      <c r="F29" s="306"/>
      <c r="G29" s="306"/>
      <c r="H29" s="306"/>
      <c r="I29" s="306"/>
      <c r="J29" s="306"/>
      <c r="K29" s="306"/>
    </row>
    <row r="30" spans="1:11" s="298" customFormat="1" x14ac:dyDescent="0.35">
      <c r="A30" s="305" t="s">
        <v>314</v>
      </c>
      <c r="B30" s="306"/>
      <c r="C30" s="306"/>
      <c r="D30" s="306"/>
      <c r="E30" s="306"/>
      <c r="F30" s="306"/>
      <c r="G30" s="306"/>
      <c r="H30" s="306"/>
      <c r="I30" s="306"/>
      <c r="J30" s="306"/>
      <c r="K30" s="306"/>
    </row>
    <row r="31" spans="1:11" s="298" customFormat="1" x14ac:dyDescent="0.35">
      <c r="A31" s="305" t="s">
        <v>307</v>
      </c>
      <c r="B31" s="306"/>
      <c r="C31" s="306"/>
      <c r="D31" s="306"/>
      <c r="E31" s="306"/>
      <c r="F31" s="306"/>
      <c r="G31" s="306"/>
      <c r="H31" s="306"/>
      <c r="I31" s="306"/>
      <c r="J31" s="306"/>
      <c r="K31" s="306"/>
    </row>
    <row r="32" spans="1:11" s="298" customFormat="1" x14ac:dyDescent="0.35">
      <c r="A32" s="305" t="s">
        <v>228</v>
      </c>
      <c r="B32" s="306"/>
      <c r="C32" s="306"/>
      <c r="D32" s="306"/>
      <c r="E32" s="306"/>
      <c r="F32" s="306"/>
      <c r="G32" s="306"/>
      <c r="H32" s="306"/>
      <c r="I32" s="306"/>
      <c r="J32" s="306"/>
      <c r="K32" s="306"/>
    </row>
    <row r="33" spans="1:11" s="298" customFormat="1" x14ac:dyDescent="0.35">
      <c r="A33" s="305" t="s">
        <v>279</v>
      </c>
      <c r="B33" s="306"/>
      <c r="C33" s="306"/>
      <c r="D33" s="306"/>
      <c r="E33" s="306"/>
      <c r="F33" s="306"/>
      <c r="G33" s="306"/>
      <c r="H33" s="306"/>
      <c r="I33" s="306"/>
      <c r="J33" s="306"/>
      <c r="K33" s="306"/>
    </row>
    <row r="34" spans="1:11" s="298" customFormat="1" x14ac:dyDescent="0.35">
      <c r="A34" s="305" t="s">
        <v>283</v>
      </c>
      <c r="B34" s="306"/>
      <c r="C34" s="306"/>
      <c r="D34" s="306"/>
      <c r="E34" s="306"/>
      <c r="F34" s="306"/>
      <c r="G34" s="306"/>
      <c r="H34" s="306"/>
      <c r="I34" s="306"/>
      <c r="J34" s="306"/>
      <c r="K34" s="306"/>
    </row>
    <row r="35" spans="1:11" s="298" customFormat="1" x14ac:dyDescent="0.35">
      <c r="A35" s="305" t="s">
        <v>312</v>
      </c>
      <c r="B35" s="306"/>
      <c r="C35" s="306"/>
      <c r="D35" s="306"/>
      <c r="E35" s="306"/>
      <c r="F35" s="306"/>
      <c r="G35" s="306"/>
      <c r="H35" s="306"/>
      <c r="I35" s="306"/>
      <c r="J35" s="306"/>
      <c r="K35" s="306"/>
    </row>
    <row r="36" spans="1:11" s="298" customFormat="1" x14ac:dyDescent="0.35">
      <c r="A36" s="305" t="s">
        <v>217</v>
      </c>
      <c r="B36" s="306"/>
      <c r="C36" s="306"/>
      <c r="D36" s="306"/>
      <c r="E36" s="306"/>
      <c r="F36" s="306"/>
      <c r="G36" s="306"/>
      <c r="H36" s="306"/>
      <c r="I36" s="306"/>
      <c r="J36" s="306"/>
      <c r="K36" s="306"/>
    </row>
    <row r="37" spans="1:11" s="298" customFormat="1" x14ac:dyDescent="0.35">
      <c r="A37" s="305" t="s">
        <v>216</v>
      </c>
      <c r="B37" s="306"/>
      <c r="C37" s="306"/>
      <c r="D37" s="306"/>
      <c r="E37" s="306"/>
      <c r="F37" s="306"/>
      <c r="G37" s="306"/>
      <c r="H37" s="306"/>
      <c r="I37" s="306"/>
      <c r="J37" s="306"/>
      <c r="K37" s="306"/>
    </row>
    <row r="38" spans="1:11" x14ac:dyDescent="0.35">
      <c r="A38" s="299"/>
      <c r="B38" s="299"/>
      <c r="C38" s="299"/>
      <c r="D38" s="299"/>
      <c r="E38" s="299"/>
      <c r="F38" s="299"/>
      <c r="G38" s="299"/>
      <c r="H38" s="299"/>
      <c r="I38" s="299"/>
    </row>
    <row r="39" spans="1:11" x14ac:dyDescent="0.35">
      <c r="A39" s="299"/>
      <c r="B39" s="299"/>
      <c r="C39" s="299"/>
      <c r="D39" s="299"/>
      <c r="E39" s="299"/>
      <c r="F39" s="299"/>
      <c r="G39" s="299"/>
      <c r="H39" s="299"/>
      <c r="I39" s="299"/>
    </row>
    <row r="40" spans="1:11" x14ac:dyDescent="0.35">
      <c r="A40" s="299"/>
      <c r="B40" s="299"/>
      <c r="C40" s="299"/>
      <c r="D40" s="299"/>
      <c r="E40" s="299"/>
      <c r="F40" s="299"/>
      <c r="G40" s="299"/>
      <c r="H40" s="299"/>
      <c r="I40" s="299"/>
    </row>
    <row r="41" spans="1:11" x14ac:dyDescent="0.35">
      <c r="A41" s="299"/>
      <c r="B41" s="299"/>
      <c r="C41" s="299"/>
      <c r="D41" s="299"/>
      <c r="E41" s="299"/>
      <c r="F41" s="299"/>
      <c r="G41" s="299"/>
      <c r="H41" s="299"/>
      <c r="I41" s="299"/>
    </row>
    <row r="42" spans="1:11" x14ac:dyDescent="0.35">
      <c r="A42" s="299"/>
      <c r="B42" s="299"/>
      <c r="C42" s="299"/>
      <c r="D42" s="299"/>
      <c r="E42" s="299"/>
      <c r="F42" s="299"/>
      <c r="G42" s="299"/>
      <c r="H42" s="299"/>
      <c r="I42" s="299"/>
    </row>
    <row r="43" spans="1:11" x14ac:dyDescent="0.35">
      <c r="A43" s="299"/>
      <c r="B43" s="299"/>
      <c r="C43" s="299"/>
      <c r="D43" s="299"/>
      <c r="E43" s="299"/>
      <c r="F43" s="299"/>
      <c r="G43" s="299"/>
      <c r="H43" s="299"/>
      <c r="I43" s="299"/>
    </row>
    <row r="44" spans="1:11" x14ac:dyDescent="0.35">
      <c r="A44" s="299"/>
      <c r="B44" s="299"/>
      <c r="C44" s="299"/>
      <c r="D44" s="299"/>
      <c r="E44" s="299"/>
      <c r="F44" s="299"/>
      <c r="G44" s="299"/>
      <c r="H44" s="299"/>
      <c r="I44" s="299"/>
    </row>
    <row r="45" spans="1:11" x14ac:dyDescent="0.35">
      <c r="A45" s="299"/>
      <c r="B45" s="299"/>
      <c r="C45" s="299"/>
      <c r="D45" s="299"/>
      <c r="E45" s="299"/>
      <c r="F45" s="299"/>
      <c r="G45" s="299"/>
      <c r="H45" s="299"/>
      <c r="I45" s="299"/>
    </row>
    <row r="46" spans="1:11" x14ac:dyDescent="0.35">
      <c r="A46" s="299"/>
      <c r="B46" s="299"/>
      <c r="C46" s="299"/>
      <c r="D46" s="299"/>
      <c r="E46" s="299"/>
      <c r="F46" s="299"/>
      <c r="G46" s="299"/>
      <c r="H46" s="299"/>
      <c r="I46" s="299"/>
    </row>
    <row r="47" spans="1:11" x14ac:dyDescent="0.35">
      <c r="A47" s="299"/>
      <c r="B47" s="299"/>
      <c r="C47" s="299"/>
      <c r="D47" s="299"/>
      <c r="E47" s="299"/>
      <c r="F47" s="299"/>
      <c r="G47" s="299"/>
      <c r="H47" s="299"/>
      <c r="I47" s="299"/>
    </row>
    <row r="48" spans="1:11" x14ac:dyDescent="0.35">
      <c r="A48" s="299"/>
      <c r="B48" s="299"/>
      <c r="C48" s="299"/>
      <c r="D48" s="299"/>
      <c r="E48" s="299"/>
      <c r="F48" s="299"/>
      <c r="G48" s="299"/>
      <c r="H48" s="299"/>
      <c r="I48" s="299"/>
    </row>
    <row r="49" spans="1:9" x14ac:dyDescent="0.35">
      <c r="A49" s="299"/>
      <c r="B49" s="299"/>
      <c r="C49" s="299"/>
      <c r="D49" s="299"/>
      <c r="E49" s="299"/>
      <c r="F49" s="299"/>
      <c r="G49" s="299"/>
      <c r="H49" s="299"/>
      <c r="I49" s="299"/>
    </row>
    <row r="50" spans="1:9" x14ac:dyDescent="0.35">
      <c r="A50" s="299"/>
      <c r="B50" s="299"/>
      <c r="C50" s="299"/>
      <c r="D50" s="299"/>
      <c r="E50" s="299"/>
      <c r="F50" s="299"/>
      <c r="G50" s="299"/>
      <c r="H50" s="299"/>
      <c r="I50" s="299"/>
    </row>
    <row r="51" spans="1:9" x14ac:dyDescent="0.35">
      <c r="A51" s="299"/>
      <c r="B51" s="299"/>
      <c r="C51" s="299"/>
      <c r="D51" s="299"/>
      <c r="E51" s="299"/>
      <c r="F51" s="299"/>
      <c r="G51" s="299"/>
      <c r="H51" s="299"/>
      <c r="I51" s="299"/>
    </row>
    <row r="52" spans="1:9" x14ac:dyDescent="0.35">
      <c r="A52" s="299"/>
      <c r="B52" s="299"/>
      <c r="C52" s="299"/>
      <c r="D52" s="299"/>
      <c r="E52" s="299"/>
      <c r="F52" s="299"/>
      <c r="G52" s="299"/>
      <c r="H52" s="299"/>
      <c r="I52" s="299"/>
    </row>
    <row r="53" spans="1:9" x14ac:dyDescent="0.35">
      <c r="A53" s="299"/>
      <c r="B53" s="299"/>
      <c r="C53" s="299"/>
      <c r="D53" s="299"/>
      <c r="E53" s="299"/>
      <c r="F53" s="299"/>
      <c r="G53" s="299"/>
      <c r="H53" s="299"/>
      <c r="I53" s="299"/>
    </row>
    <row r="54" spans="1:9" x14ac:dyDescent="0.35">
      <c r="A54" s="299"/>
      <c r="B54" s="299"/>
      <c r="C54" s="299"/>
      <c r="D54" s="299"/>
      <c r="E54" s="299"/>
      <c r="F54" s="299"/>
      <c r="G54" s="299"/>
      <c r="H54" s="299"/>
      <c r="I54" s="299"/>
    </row>
    <row r="55" spans="1:9" x14ac:dyDescent="0.35">
      <c r="A55" s="299"/>
      <c r="B55" s="299"/>
      <c r="C55" s="299"/>
      <c r="D55" s="299"/>
      <c r="E55" s="299"/>
      <c r="F55" s="299"/>
      <c r="G55" s="299"/>
      <c r="H55" s="299"/>
      <c r="I55" s="299"/>
    </row>
    <row r="56" spans="1:9" x14ac:dyDescent="0.35">
      <c r="A56" s="299"/>
      <c r="B56" s="299"/>
      <c r="C56" s="299"/>
      <c r="D56" s="299"/>
      <c r="E56" s="299"/>
      <c r="F56" s="299"/>
      <c r="G56" s="299"/>
      <c r="H56" s="299"/>
      <c r="I56" s="299"/>
    </row>
    <row r="57" spans="1:9" x14ac:dyDescent="0.35">
      <c r="A57" s="299"/>
      <c r="B57" s="299"/>
      <c r="C57" s="299"/>
      <c r="D57" s="299"/>
      <c r="E57" s="299"/>
      <c r="F57" s="299"/>
      <c r="G57" s="299"/>
      <c r="H57" s="299"/>
      <c r="I57" s="299"/>
    </row>
    <row r="58" spans="1:9" x14ac:dyDescent="0.35">
      <c r="A58" s="304"/>
      <c r="B58" s="304"/>
      <c r="C58" s="304"/>
      <c r="D58" s="304"/>
      <c r="E58" s="304"/>
      <c r="F58" s="304"/>
      <c r="G58" s="304"/>
      <c r="H58" s="304"/>
      <c r="I58" s="304"/>
    </row>
  </sheetData>
  <mergeCells count="26">
    <mergeCell ref="A23:K23"/>
    <mergeCell ref="A35:K35"/>
    <mergeCell ref="A36:K36"/>
    <mergeCell ref="A37:K37"/>
    <mergeCell ref="A24:K24"/>
    <mergeCell ref="A25:K25"/>
    <mergeCell ref="A26:K26"/>
    <mergeCell ref="A27:K27"/>
    <mergeCell ref="A28:K28"/>
    <mergeCell ref="A29:K29"/>
    <mergeCell ref="A12:I12"/>
    <mergeCell ref="A58:I58"/>
    <mergeCell ref="A14:K14"/>
    <mergeCell ref="A15:K15"/>
    <mergeCell ref="A16:K16"/>
    <mergeCell ref="A17:K17"/>
    <mergeCell ref="A18:K18"/>
    <mergeCell ref="A19:K19"/>
    <mergeCell ref="A31:K31"/>
    <mergeCell ref="A32:K32"/>
    <mergeCell ref="A33:K33"/>
    <mergeCell ref="A34:K34"/>
    <mergeCell ref="A30:K30"/>
    <mergeCell ref="A20:K20"/>
    <mergeCell ref="A21:K21"/>
    <mergeCell ref="A22:K22"/>
  </mergeCells>
  <hyperlinks>
    <hyperlink ref="A14:K14" location="'Table 6.1'!A1" display="Table 6.1 - Retailers offering energy contracts to small customers"/>
    <hyperlink ref="A15:K15" location="'Table 6.2'!A1" display="Table 6.2 - Movement in energy bills for customers on market and standing offers"/>
    <hyperlink ref="A16:K16" location="'Figure 6.1'!A1" display="Figure 6.1 - An evolving retail energy market"/>
    <hyperlink ref="A17:K17" location="'Figure 6.2'!A1" display="Figure 6.2 - Composition of a residential electricity bill"/>
    <hyperlink ref="A18:K18" location="'Figure 6.3'!A1" display="Figure 6.3 - Composition of a residential gas bill"/>
    <hyperlink ref="A19:K19" location="'Figure 6.4'!A1" display="Figure 6.4 - Electricity retail price index (inflation adjusted)"/>
    <hyperlink ref="A20:K20" location="'Figure 6.5'!A1" display="Figure 6.5 - Drivers of change in average residential electricity customer prices in the NEM"/>
    <hyperlink ref="A21:K21" location="'Figure 6.6'!A1" display="Figure 6.6 - Gas retail price index (inflation adjusted)"/>
    <hyperlink ref="A22:K22" location="'Figure 6.7'!A1" display="Figure 6.7 - Electricity retail market share (small customers)"/>
    <hyperlink ref="A23:K23" location="'Figure 6.8 '!A1" display="Figure 6.8 - Gas retail market share (small customers)"/>
    <hyperlink ref="A24:K24" location="'Figure 6.9'!A1" display="Figure 6.9 - Vertical integration in NEM jurisdictions"/>
    <hyperlink ref="A25:K25" location="'Figure 6.10'!A1" display="Figure 6.10 - Small customers on market and standing contracts"/>
    <hyperlink ref="A26:K26" location="'Figure 6.11'!A1" display="Figure 6.11 - Small electricity customer switching activity"/>
    <hyperlink ref="A27:K27" location="'Figure 6.12'!A1" display="Figure 6.12 - Small gas customer switching activity"/>
    <hyperlink ref="A28:K28" location="'Figure 6.13'!A1" display="Figure 6.13 - Conditional discounts for residential electricity market offers "/>
    <hyperlink ref="A29:K29" location="'Figure 6.14'!A1" display="Figure 6.14 - Price diversity - electricity offers"/>
    <hyperlink ref="A30:K30" location="'Figure 6.15'!A1" display="Figure 6.15 - Price diversity - gas offers"/>
    <hyperlink ref="A31:K31" location="'Figure 6.16'!A1" display="Figure 6.16 - Growth of solar PV installations"/>
    <hyperlink ref="A32:K32" location="'Figure 6.17'!A1" display="Figure 6.17 - Energy bill burden on low income households"/>
    <hyperlink ref="A33:K33" location="'Figure 6.18'!A1" display="Figure 6.18 - Small customers in energy debt"/>
    <hyperlink ref="A34:K34" location="'Figure 6.19 '!A1" display="Figure 6.19 - Proportion of small customers on a hardship program"/>
    <hyperlink ref="A35:K35" location="'Figure 6.20'!A1" display="Figure 6.20 - Average debt at time of entry to hardship programs and average hardship debt of all small customers"/>
    <hyperlink ref="A36:K36" location="'Figure 6.21'!A1" display="Figure 6.21 - Disconnection of residential customers for failure to pay amount due"/>
    <hyperlink ref="A37:K37" location="'Figure 6.22'!A1" display="Figure 6.22 - Complaints to ombudsman scheme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140"/>
  <sheetViews>
    <sheetView zoomScaleNormal="100" workbookViewId="0"/>
  </sheetViews>
  <sheetFormatPr defaultColWidth="9.1796875" defaultRowHeight="14.5" x14ac:dyDescent="0.35"/>
  <cols>
    <col min="1" max="1" width="22" style="45" customWidth="1"/>
    <col min="2" max="2" width="13.26953125" style="45" bestFit="1" customWidth="1"/>
    <col min="3" max="3" width="11.81640625" style="45" customWidth="1"/>
    <col min="4" max="4" width="11" style="45" customWidth="1"/>
    <col min="5" max="5" width="15.81640625" style="45" customWidth="1"/>
    <col min="6" max="6" width="12" style="45" customWidth="1"/>
    <col min="7" max="7" width="10.1796875" style="45" bestFit="1" customWidth="1"/>
    <col min="8" max="8" width="10.81640625" style="45" customWidth="1"/>
    <col min="9" max="9" width="14.81640625" style="45" customWidth="1"/>
    <col min="10" max="10" width="13" style="45" customWidth="1"/>
    <col min="11" max="12" width="9.1796875" style="45"/>
    <col min="13" max="13" width="14.54296875" style="45" customWidth="1"/>
    <col min="14" max="18" width="9.1796875" style="45"/>
    <col min="19" max="19" width="14.26953125" style="45" customWidth="1"/>
    <col min="20" max="23" width="9.1796875" style="45"/>
    <col min="24" max="24" width="11.7265625" style="45" customWidth="1"/>
    <col min="25" max="25" width="17.26953125" style="45" customWidth="1"/>
    <col min="26" max="26" width="12.81640625" style="45" customWidth="1"/>
    <col min="27" max="16384" width="9.1796875" style="45"/>
  </cols>
  <sheetData>
    <row r="1" spans="1:19" ht="18.5" x14ac:dyDescent="0.45">
      <c r="A1" s="37" t="s">
        <v>212</v>
      </c>
    </row>
    <row r="3" spans="1:19" x14ac:dyDescent="0.35">
      <c r="A3" s="340" t="s">
        <v>268</v>
      </c>
      <c r="B3" s="340"/>
      <c r="C3" s="340"/>
      <c r="D3" s="340"/>
      <c r="E3" s="340"/>
      <c r="F3" s="340"/>
      <c r="G3" s="340"/>
    </row>
    <row r="4" spans="1:19" ht="26.5" customHeight="1" x14ac:dyDescent="0.35">
      <c r="A4" s="340" t="s">
        <v>297</v>
      </c>
      <c r="B4" s="340"/>
      <c r="C4" s="340"/>
      <c r="D4" s="340"/>
      <c r="E4" s="340"/>
      <c r="F4" s="340"/>
      <c r="G4" s="340"/>
    </row>
    <row r="7" spans="1:19" x14ac:dyDescent="0.35">
      <c r="A7" s="185"/>
      <c r="B7" s="341" t="s">
        <v>118</v>
      </c>
      <c r="C7" s="341"/>
      <c r="D7" s="341"/>
      <c r="E7" s="341"/>
      <c r="F7" s="341"/>
      <c r="G7" s="341"/>
    </row>
    <row r="8" spans="1:19" x14ac:dyDescent="0.35">
      <c r="A8" s="186"/>
      <c r="B8" s="187" t="s">
        <v>6</v>
      </c>
      <c r="C8" s="187" t="s">
        <v>0</v>
      </c>
      <c r="D8" s="187" t="s">
        <v>7</v>
      </c>
      <c r="E8" s="187" t="s">
        <v>8</v>
      </c>
      <c r="F8" s="188" t="s">
        <v>9</v>
      </c>
      <c r="G8" s="188" t="s">
        <v>1</v>
      </c>
    </row>
    <row r="9" spans="1:19" x14ac:dyDescent="0.35">
      <c r="A9" s="20" t="s">
        <v>67</v>
      </c>
      <c r="B9" s="28">
        <v>638629</v>
      </c>
      <c r="C9" s="28">
        <v>1125610</v>
      </c>
      <c r="D9" s="28">
        <v>509533</v>
      </c>
      <c r="E9" s="28">
        <v>231781</v>
      </c>
      <c r="F9" s="29"/>
      <c r="G9" s="29">
        <v>28237</v>
      </c>
      <c r="I9" s="20"/>
      <c r="J9" s="66"/>
      <c r="K9" s="66"/>
      <c r="L9" s="66"/>
      <c r="M9" s="66"/>
      <c r="N9" s="66"/>
      <c r="O9" s="66"/>
      <c r="P9" s="69"/>
      <c r="Q9" s="70"/>
      <c r="R9" s="70"/>
      <c r="S9" s="70"/>
    </row>
    <row r="10" spans="1:19" x14ac:dyDescent="0.35">
      <c r="A10" s="20" t="s">
        <v>68</v>
      </c>
      <c r="B10" s="28">
        <v>369637</v>
      </c>
      <c r="C10" s="28">
        <v>839815</v>
      </c>
      <c r="D10" s="28">
        <v>648192</v>
      </c>
      <c r="E10" s="28">
        <v>356208</v>
      </c>
      <c r="F10" s="29"/>
      <c r="G10" s="29">
        <v>0</v>
      </c>
      <c r="I10" s="20"/>
      <c r="J10" s="66"/>
      <c r="K10" s="66"/>
      <c r="L10" s="66"/>
      <c r="M10" s="66"/>
      <c r="N10" s="66"/>
      <c r="O10" s="66"/>
      <c r="P10" s="69"/>
      <c r="Q10" s="70"/>
      <c r="R10" s="70"/>
      <c r="S10" s="70"/>
    </row>
    <row r="11" spans="1:19" x14ac:dyDescent="0.35">
      <c r="A11" s="87" t="s">
        <v>64</v>
      </c>
      <c r="B11" s="28">
        <v>115621</v>
      </c>
      <c r="C11" s="28">
        <v>961652</v>
      </c>
      <c r="D11" s="45">
        <v>463597</v>
      </c>
      <c r="E11" s="28">
        <v>60836</v>
      </c>
      <c r="F11" s="29"/>
      <c r="G11" s="29">
        <v>7807</v>
      </c>
      <c r="I11" s="20"/>
      <c r="J11" s="66"/>
      <c r="K11" s="66"/>
      <c r="L11" s="66"/>
      <c r="M11" s="66"/>
      <c r="N11" s="66"/>
      <c r="O11" s="66"/>
      <c r="P11" s="69"/>
      <c r="Q11" s="70"/>
      <c r="R11" s="70"/>
      <c r="S11" s="70"/>
    </row>
    <row r="12" spans="1:19" x14ac:dyDescent="0.35">
      <c r="A12" s="88" t="s">
        <v>146</v>
      </c>
      <c r="B12" s="28">
        <v>48524</v>
      </c>
      <c r="C12" s="28">
        <v>253221</v>
      </c>
      <c r="D12" s="28">
        <v>399400</v>
      </c>
      <c r="E12" s="28">
        <v>47758</v>
      </c>
      <c r="F12" s="29"/>
      <c r="G12" s="29">
        <v>122</v>
      </c>
      <c r="I12" s="20"/>
      <c r="J12" s="66"/>
      <c r="K12" s="66"/>
      <c r="L12" s="66"/>
      <c r="M12" s="66"/>
      <c r="N12" s="66"/>
      <c r="O12" s="66"/>
      <c r="P12" s="69"/>
      <c r="Q12" s="70"/>
      <c r="R12" s="70"/>
      <c r="S12" s="70"/>
    </row>
    <row r="13" spans="1:19" x14ac:dyDescent="0.35">
      <c r="A13" s="88" t="s">
        <v>202</v>
      </c>
      <c r="B13" s="28">
        <v>709138</v>
      </c>
      <c r="C13" s="28">
        <v>0</v>
      </c>
      <c r="D13" s="28">
        <v>0</v>
      </c>
      <c r="E13" s="28">
        <v>0</v>
      </c>
      <c r="F13" s="29"/>
      <c r="G13" s="29"/>
      <c r="I13" s="20"/>
      <c r="J13" s="66"/>
      <c r="K13" s="66"/>
      <c r="L13" s="66"/>
      <c r="M13" s="66"/>
      <c r="N13" s="66"/>
      <c r="O13" s="66"/>
      <c r="P13" s="69"/>
      <c r="Q13" s="70"/>
      <c r="R13" s="70"/>
      <c r="S13" s="70"/>
    </row>
    <row r="14" spans="1:19" x14ac:dyDescent="0.35">
      <c r="A14" s="20" t="s">
        <v>203</v>
      </c>
      <c r="B14" s="28">
        <v>214533</v>
      </c>
      <c r="C14" s="28">
        <v>105912</v>
      </c>
      <c r="D14" s="28">
        <v>159033</v>
      </c>
      <c r="E14" s="28">
        <v>59663</v>
      </c>
      <c r="F14" s="29"/>
      <c r="G14" s="29">
        <v>1</v>
      </c>
      <c r="I14" s="20"/>
      <c r="J14" s="66"/>
      <c r="K14" s="66"/>
      <c r="L14" s="66"/>
      <c r="M14" s="66"/>
      <c r="N14" s="66"/>
      <c r="O14" s="66"/>
      <c r="P14" s="69"/>
      <c r="Q14" s="70"/>
      <c r="R14" s="70"/>
      <c r="S14" s="70"/>
    </row>
    <row r="15" spans="1:19" x14ac:dyDescent="0.35">
      <c r="A15" s="20" t="s">
        <v>160</v>
      </c>
      <c r="B15" s="28">
        <v>13980</v>
      </c>
      <c r="C15" s="28">
        <v>35787</v>
      </c>
      <c r="D15" s="45">
        <v>262300</v>
      </c>
      <c r="E15" s="28">
        <v>88747</v>
      </c>
      <c r="F15" s="29"/>
      <c r="G15" s="29">
        <v>44</v>
      </c>
      <c r="I15" s="20"/>
      <c r="J15" s="66"/>
      <c r="K15" s="66"/>
      <c r="L15" s="66"/>
      <c r="M15" s="66"/>
      <c r="N15" s="66"/>
      <c r="O15" s="66"/>
      <c r="P15" s="69"/>
      <c r="Q15" s="70"/>
      <c r="R15" s="70"/>
      <c r="S15" s="70"/>
    </row>
    <row r="16" spans="1:19" x14ac:dyDescent="0.35">
      <c r="A16" s="20" t="s">
        <v>71</v>
      </c>
      <c r="B16" s="28">
        <v>0</v>
      </c>
      <c r="C16" s="28">
        <v>0</v>
      </c>
      <c r="D16" s="28">
        <v>0</v>
      </c>
      <c r="E16" s="28">
        <v>0</v>
      </c>
      <c r="F16" s="29">
        <v>279814</v>
      </c>
      <c r="G16" s="29">
        <v>0</v>
      </c>
      <c r="I16" s="20"/>
      <c r="J16" s="66"/>
      <c r="K16" s="66"/>
      <c r="L16" s="66"/>
      <c r="M16" s="66"/>
      <c r="N16" s="66"/>
      <c r="O16" s="66"/>
      <c r="P16" s="69"/>
      <c r="Q16" s="70"/>
      <c r="R16" s="70"/>
      <c r="S16" s="70"/>
    </row>
    <row r="17" spans="1:19" x14ac:dyDescent="0.35">
      <c r="A17" s="20" t="s">
        <v>204</v>
      </c>
      <c r="B17" s="28">
        <v>0</v>
      </c>
      <c r="C17" s="28">
        <v>27956</v>
      </c>
      <c r="D17" s="28">
        <v>0</v>
      </c>
      <c r="E17" s="28">
        <v>0</v>
      </c>
      <c r="F17" s="29"/>
      <c r="G17" s="29">
        <v>153361</v>
      </c>
      <c r="I17" s="20"/>
      <c r="J17" s="66"/>
      <c r="K17" s="66"/>
      <c r="L17" s="66"/>
      <c r="M17" s="66"/>
      <c r="N17" s="66"/>
      <c r="O17" s="66"/>
      <c r="P17" s="69"/>
      <c r="Q17" s="70"/>
      <c r="R17" s="70"/>
      <c r="S17" s="70"/>
    </row>
    <row r="18" spans="1:19" x14ac:dyDescent="0.35">
      <c r="A18" s="20" t="s">
        <v>75</v>
      </c>
      <c r="B18" s="28">
        <v>19</v>
      </c>
      <c r="C18" s="28">
        <v>27555</v>
      </c>
      <c r="D18" s="28">
        <v>115466</v>
      </c>
      <c r="E18" s="28">
        <v>6780</v>
      </c>
      <c r="F18" s="29"/>
      <c r="G18" s="29">
        <v>0</v>
      </c>
      <c r="I18" s="20"/>
      <c r="J18" s="66"/>
      <c r="K18" s="66"/>
      <c r="L18" s="66"/>
      <c r="M18" s="66"/>
      <c r="N18" s="66"/>
      <c r="O18" s="66"/>
      <c r="P18" s="69"/>
      <c r="Q18" s="70"/>
      <c r="R18" s="70"/>
      <c r="S18" s="70"/>
    </row>
    <row r="19" spans="1:19" x14ac:dyDescent="0.35">
      <c r="A19" s="20" t="s">
        <v>74</v>
      </c>
      <c r="B19" s="28">
        <v>38774</v>
      </c>
      <c r="C19" s="28">
        <v>52745</v>
      </c>
      <c r="D19" s="28">
        <v>47244</v>
      </c>
      <c r="E19" s="28">
        <v>5811</v>
      </c>
      <c r="F19" s="29"/>
      <c r="G19" s="71"/>
      <c r="I19" s="20"/>
      <c r="J19" s="66"/>
      <c r="K19" s="66"/>
      <c r="L19" s="66"/>
      <c r="M19" s="66"/>
      <c r="N19" s="66"/>
      <c r="O19" s="66"/>
      <c r="P19" s="69"/>
      <c r="Q19" s="70"/>
      <c r="R19" s="70"/>
      <c r="S19" s="70"/>
    </row>
    <row r="20" spans="1:19" x14ac:dyDescent="0.35">
      <c r="A20" s="20" t="s">
        <v>65</v>
      </c>
      <c r="B20" s="28">
        <v>11849</v>
      </c>
      <c r="C20" s="28">
        <v>38141</v>
      </c>
      <c r="D20" s="28">
        <v>63106</v>
      </c>
      <c r="E20" s="28">
        <v>1294</v>
      </c>
      <c r="F20" s="29"/>
      <c r="G20" s="29"/>
      <c r="I20" s="20"/>
      <c r="J20" s="66"/>
      <c r="K20" s="66"/>
      <c r="L20" s="66"/>
      <c r="M20" s="66"/>
      <c r="N20" s="66"/>
      <c r="O20" s="66"/>
      <c r="P20" s="69"/>
      <c r="Q20" s="70"/>
      <c r="R20" s="70"/>
      <c r="S20" s="70"/>
    </row>
    <row r="21" spans="1:19" x14ac:dyDescent="0.35">
      <c r="A21" s="20" t="s">
        <v>206</v>
      </c>
      <c r="B21" s="28">
        <v>10728</v>
      </c>
      <c r="C21" s="28">
        <v>32620</v>
      </c>
      <c r="D21" s="28">
        <v>42957</v>
      </c>
      <c r="E21" s="28">
        <v>5391</v>
      </c>
      <c r="F21" s="29"/>
      <c r="G21" s="29"/>
      <c r="I21" s="20"/>
      <c r="J21" s="66"/>
      <c r="K21" s="66"/>
      <c r="L21" s="66"/>
      <c r="M21" s="66"/>
      <c r="N21" s="66"/>
      <c r="O21" s="66"/>
      <c r="P21" s="69"/>
      <c r="Q21" s="70"/>
      <c r="R21" s="70"/>
      <c r="S21" s="70"/>
    </row>
    <row r="22" spans="1:19" x14ac:dyDescent="0.35">
      <c r="A22" s="20" t="s">
        <v>76</v>
      </c>
      <c r="B22" s="28">
        <v>66796</v>
      </c>
      <c r="C22" s="28">
        <v>90810</v>
      </c>
      <c r="D22" s="28">
        <v>149313</v>
      </c>
      <c r="E22" s="28">
        <v>8010</v>
      </c>
      <c r="F22" s="29">
        <v>3086</v>
      </c>
      <c r="G22" s="29">
        <v>766</v>
      </c>
      <c r="I22" s="20"/>
      <c r="J22" s="66"/>
      <c r="K22" s="66"/>
      <c r="L22" s="66"/>
      <c r="M22" s="66"/>
      <c r="N22" s="66"/>
      <c r="O22" s="66"/>
      <c r="P22" s="69"/>
      <c r="Q22" s="70"/>
      <c r="R22" s="70"/>
      <c r="S22" s="70"/>
    </row>
    <row r="23" spans="1:19" x14ac:dyDescent="0.35">
      <c r="A23" s="189" t="s">
        <v>4</v>
      </c>
      <c r="B23" s="190">
        <v>2238228</v>
      </c>
      <c r="C23" s="190">
        <v>3591824</v>
      </c>
      <c r="D23" s="190">
        <v>2860141</v>
      </c>
      <c r="E23" s="190">
        <v>872279</v>
      </c>
      <c r="F23" s="190">
        <v>282900</v>
      </c>
      <c r="G23" s="190">
        <v>190338</v>
      </c>
      <c r="I23" s="65"/>
      <c r="J23" s="72"/>
      <c r="K23" s="72"/>
      <c r="L23" s="72"/>
      <c r="M23" s="72"/>
      <c r="N23" s="72"/>
      <c r="O23" s="72"/>
      <c r="Q23" s="70"/>
      <c r="R23" s="72"/>
      <c r="S23" s="72"/>
    </row>
    <row r="25" spans="1:19" x14ac:dyDescent="0.35">
      <c r="A25" s="35"/>
      <c r="B25" s="35"/>
      <c r="C25" s="35"/>
      <c r="D25" s="35"/>
      <c r="E25" s="103"/>
      <c r="F25" s="35"/>
      <c r="G25" s="35"/>
      <c r="H25" s="35"/>
    </row>
    <row r="26" spans="1:19" x14ac:dyDescent="0.35">
      <c r="A26" s="282"/>
      <c r="B26" s="341" t="s">
        <v>302</v>
      </c>
      <c r="C26" s="341"/>
      <c r="D26" s="341"/>
      <c r="E26" s="341"/>
      <c r="F26" s="341"/>
      <c r="G26" s="341"/>
      <c r="H26" s="35"/>
    </row>
    <row r="27" spans="1:19" x14ac:dyDescent="0.35">
      <c r="A27" s="182"/>
      <c r="B27" s="283" t="s">
        <v>6</v>
      </c>
      <c r="C27" s="283" t="s">
        <v>0</v>
      </c>
      <c r="D27" s="283" t="s">
        <v>7</v>
      </c>
      <c r="E27" s="285" t="s">
        <v>8</v>
      </c>
      <c r="F27" s="283" t="s">
        <v>9</v>
      </c>
      <c r="G27" s="285" t="s">
        <v>1</v>
      </c>
      <c r="H27" s="35"/>
    </row>
    <row r="28" spans="1:19" x14ac:dyDescent="0.35">
      <c r="A28" s="105" t="s">
        <v>67</v>
      </c>
      <c r="B28" s="104">
        <v>0.28532794692944596</v>
      </c>
      <c r="C28" s="104">
        <v>0.31338116789686798</v>
      </c>
      <c r="D28" s="104">
        <v>0.17814960870810215</v>
      </c>
      <c r="E28" s="104">
        <v>0.26571888122951487</v>
      </c>
      <c r="F28" s="104"/>
      <c r="G28" s="181">
        <v>0.14835187928842375</v>
      </c>
      <c r="H28" s="35"/>
    </row>
    <row r="29" spans="1:19" x14ac:dyDescent="0.35">
      <c r="A29" s="105" t="s">
        <v>68</v>
      </c>
      <c r="B29" s="104">
        <v>0.16514716105776533</v>
      </c>
      <c r="C29" s="104">
        <v>0.23381295965503879</v>
      </c>
      <c r="D29" s="104">
        <v>0.2266293864533252</v>
      </c>
      <c r="E29" s="104">
        <v>0.40836475485481138</v>
      </c>
      <c r="F29" s="104"/>
      <c r="G29" s="181"/>
      <c r="H29" s="35"/>
    </row>
    <row r="30" spans="1:19" x14ac:dyDescent="0.35">
      <c r="A30" s="105" t="s">
        <v>64</v>
      </c>
      <c r="B30" s="104">
        <v>5.1657382536542298E-2</v>
      </c>
      <c r="C30" s="104">
        <v>0.26773360832824772</v>
      </c>
      <c r="D30" s="104">
        <v>0.16208886205260509</v>
      </c>
      <c r="E30" s="104">
        <v>6.9743740248246255E-2</v>
      </c>
      <c r="F30" s="104"/>
      <c r="G30" s="181">
        <v>4.1016507476173962E-2</v>
      </c>
      <c r="H30" s="35"/>
    </row>
    <row r="31" spans="1:19" x14ac:dyDescent="0.35">
      <c r="A31" s="105" t="s">
        <v>146</v>
      </c>
      <c r="B31" s="104">
        <v>2.1679650151816526E-2</v>
      </c>
      <c r="C31" s="104">
        <v>7.0499278361077819E-2</v>
      </c>
      <c r="D31" s="104">
        <v>0.13964346512986597</v>
      </c>
      <c r="E31" s="104">
        <v>5.4750830869480981E-2</v>
      </c>
      <c r="F31" s="104"/>
      <c r="G31" s="181">
        <v>6.4096502012209861E-4</v>
      </c>
      <c r="H31" s="35"/>
    </row>
    <row r="32" spans="1:19" x14ac:dyDescent="0.35">
      <c r="A32" s="105" t="s">
        <v>202</v>
      </c>
      <c r="B32" s="104">
        <v>0.31683009952516006</v>
      </c>
      <c r="C32" s="104"/>
      <c r="D32" s="104"/>
      <c r="E32" s="104"/>
      <c r="F32" s="104"/>
      <c r="G32" s="181"/>
      <c r="H32" s="35"/>
    </row>
    <row r="33" spans="1:26" x14ac:dyDescent="0.35">
      <c r="A33" s="105" t="s">
        <v>203</v>
      </c>
      <c r="B33" s="104">
        <v>9.5849484502919274E-2</v>
      </c>
      <c r="C33" s="104">
        <v>2.9486968181069006E-2</v>
      </c>
      <c r="D33" s="104">
        <v>5.5603202779163682E-2</v>
      </c>
      <c r="E33" s="104">
        <v>6.8398987021354413E-2</v>
      </c>
      <c r="F33" s="104"/>
      <c r="G33" s="181">
        <v>5.2538116403450705E-6</v>
      </c>
      <c r="H33" s="104"/>
      <c r="I33" s="69"/>
      <c r="J33" s="69"/>
      <c r="Z33" s="69"/>
    </row>
    <row r="34" spans="1:26" x14ac:dyDescent="0.35">
      <c r="A34" s="105" t="s">
        <v>160</v>
      </c>
      <c r="B34" s="104">
        <v>6.2460124705794049E-3</v>
      </c>
      <c r="C34" s="104">
        <v>9.9634614613633623E-3</v>
      </c>
      <c r="D34" s="104">
        <v>9.1708765407020137E-2</v>
      </c>
      <c r="E34" s="104">
        <v>0.10174152994626719</v>
      </c>
      <c r="F34" s="104"/>
      <c r="G34" s="181">
        <v>2.3116771217518309E-4</v>
      </c>
      <c r="H34" s="104"/>
      <c r="I34" s="69"/>
      <c r="J34" s="69"/>
      <c r="Z34" s="69"/>
    </row>
    <row r="35" spans="1:26" x14ac:dyDescent="0.35">
      <c r="A35" s="105" t="s">
        <v>71</v>
      </c>
      <c r="B35" s="104"/>
      <c r="C35" s="104"/>
      <c r="D35" s="104"/>
      <c r="E35" s="104"/>
      <c r="F35" s="104">
        <v>0.98909155178508312</v>
      </c>
      <c r="G35" s="181"/>
      <c r="H35" s="104"/>
      <c r="I35" s="69"/>
      <c r="J35" s="69"/>
      <c r="Z35" s="69"/>
    </row>
    <row r="36" spans="1:26" x14ac:dyDescent="0.35">
      <c r="A36" s="105" t="s">
        <v>204</v>
      </c>
      <c r="B36" s="104"/>
      <c r="C36" s="104">
        <v>7.7832321405503163E-3</v>
      </c>
      <c r="D36" s="104"/>
      <c r="E36" s="104"/>
      <c r="F36" s="104"/>
      <c r="G36" s="181">
        <v>0.80572980697496033</v>
      </c>
      <c r="H36" s="104"/>
      <c r="I36" s="69"/>
      <c r="J36" s="180"/>
    </row>
    <row r="37" spans="1:26" x14ac:dyDescent="0.35">
      <c r="A37" s="105" t="s">
        <v>75</v>
      </c>
      <c r="B37" s="104">
        <v>8.4888581502867445E-6</v>
      </c>
      <c r="C37" s="104">
        <v>7.6715896992725699E-3</v>
      </c>
      <c r="D37" s="104">
        <v>4.0370736967163506E-2</v>
      </c>
      <c r="E37" s="104">
        <v>7.7727424367662178E-3</v>
      </c>
      <c r="F37" s="104"/>
      <c r="G37" s="181"/>
      <c r="H37" s="35"/>
      <c r="J37" s="69"/>
    </row>
    <row r="38" spans="1:26" x14ac:dyDescent="0.35">
      <c r="A38" s="105" t="s">
        <v>205</v>
      </c>
      <c r="B38" s="104">
        <v>1.7323525574695697E-2</v>
      </c>
      <c r="C38" s="104">
        <v>1.4684739564076637E-2</v>
      </c>
      <c r="D38" s="104">
        <v>1.6518066766638428E-2</v>
      </c>
      <c r="E38" s="104">
        <v>6.6618593362903385E-3</v>
      </c>
      <c r="F38" s="104"/>
      <c r="G38" s="181"/>
      <c r="H38" s="35"/>
      <c r="J38" s="69"/>
    </row>
    <row r="39" spans="1:26" x14ac:dyDescent="0.35">
      <c r="A39" s="105" t="s">
        <v>65</v>
      </c>
      <c r="B39" s="104">
        <v>5.2939200117235602E-3</v>
      </c>
      <c r="C39" s="104">
        <v>1.0618838784973874E-2</v>
      </c>
      <c r="D39" s="104">
        <v>2.2063947197008819E-2</v>
      </c>
      <c r="E39" s="104">
        <v>1.4834703116778003E-3</v>
      </c>
      <c r="F39" s="104"/>
      <c r="G39" s="181"/>
      <c r="H39" s="35"/>
      <c r="J39" s="69"/>
    </row>
    <row r="40" spans="1:26" x14ac:dyDescent="0.35">
      <c r="A40" s="105" t="s">
        <v>206</v>
      </c>
      <c r="B40" s="106">
        <v>4.793077380856642E-3</v>
      </c>
      <c r="C40" s="104">
        <v>9.0817367443393662E-3</v>
      </c>
      <c r="D40" s="104">
        <v>1.50191896133792E-2</v>
      </c>
      <c r="E40" s="104">
        <v>6.1803620171986253E-3</v>
      </c>
      <c r="F40" s="104"/>
      <c r="G40" s="181"/>
      <c r="H40" s="104"/>
      <c r="I40" s="69"/>
      <c r="J40" s="69"/>
    </row>
    <row r="41" spans="1:26" x14ac:dyDescent="0.35">
      <c r="A41" s="284" t="s">
        <v>76</v>
      </c>
      <c r="B41" s="183">
        <v>2.9843251000344916E-2</v>
      </c>
      <c r="C41" s="183">
        <v>2.5282419183122559E-2</v>
      </c>
      <c r="D41" s="183">
        <v>5.2204768925727785E-2</v>
      </c>
      <c r="E41" s="183">
        <v>9.1828417283919481E-3</v>
      </c>
      <c r="F41" s="183">
        <v>1.0908448214916933E-2</v>
      </c>
      <c r="G41" s="184">
        <v>4.0244197165043242E-3</v>
      </c>
      <c r="H41" s="104"/>
      <c r="I41" s="69"/>
      <c r="J41" s="69"/>
    </row>
    <row r="42" spans="1:26" x14ac:dyDescent="0.35">
      <c r="A42" s="35"/>
      <c r="B42" s="35"/>
      <c r="C42" s="35"/>
      <c r="D42" s="35"/>
      <c r="E42" s="35"/>
      <c r="F42" s="105"/>
      <c r="G42" s="104"/>
      <c r="H42" s="104"/>
      <c r="I42" s="69"/>
      <c r="J42" s="69"/>
    </row>
    <row r="43" spans="1:26" x14ac:dyDescent="0.35">
      <c r="A43" s="35"/>
      <c r="B43" s="35"/>
      <c r="C43" s="35"/>
      <c r="D43" s="35"/>
      <c r="E43" s="35"/>
      <c r="F43" s="105"/>
      <c r="G43" s="104"/>
      <c r="H43" s="104"/>
      <c r="I43" s="69"/>
      <c r="J43" s="69"/>
    </row>
    <row r="44" spans="1:26" x14ac:dyDescent="0.35">
      <c r="A44" s="35"/>
      <c r="B44" s="35"/>
      <c r="C44" s="35"/>
      <c r="D44" s="35"/>
      <c r="E44" s="35"/>
      <c r="F44" s="35"/>
      <c r="G44" s="104"/>
      <c r="H44" s="104"/>
      <c r="I44" s="69"/>
      <c r="J44" s="69"/>
    </row>
    <row r="45" spans="1:26" x14ac:dyDescent="0.35">
      <c r="A45" s="35"/>
      <c r="B45" s="35"/>
      <c r="C45" s="35"/>
      <c r="D45" s="35"/>
      <c r="E45" s="35"/>
      <c r="F45" s="35"/>
      <c r="G45" s="104"/>
      <c r="H45" s="104"/>
      <c r="I45" s="69"/>
      <c r="J45" s="69"/>
    </row>
    <row r="46" spans="1:26" x14ac:dyDescent="0.35">
      <c r="A46" s="35"/>
      <c r="B46" s="35"/>
      <c r="C46" s="35"/>
      <c r="D46" s="35"/>
      <c r="E46" s="35"/>
      <c r="F46" s="105"/>
      <c r="G46" s="104"/>
      <c r="H46" s="104"/>
      <c r="I46" s="69"/>
      <c r="J46" s="69"/>
    </row>
    <row r="47" spans="1:26" x14ac:dyDescent="0.35">
      <c r="A47" s="35"/>
      <c r="B47" s="35"/>
      <c r="C47" s="35"/>
      <c r="D47" s="35"/>
      <c r="E47" s="35"/>
      <c r="F47" s="35"/>
      <c r="G47" s="104"/>
      <c r="H47" s="104"/>
      <c r="I47" s="69"/>
      <c r="J47" s="69"/>
    </row>
    <row r="48" spans="1:26" x14ac:dyDescent="0.35">
      <c r="A48" s="35"/>
      <c r="B48" s="35"/>
      <c r="C48" s="35"/>
      <c r="D48" s="35"/>
      <c r="E48" s="35"/>
      <c r="F48" s="105"/>
      <c r="G48" s="104"/>
      <c r="H48" s="104"/>
      <c r="I48" s="69"/>
      <c r="J48" s="69"/>
    </row>
    <row r="49" spans="1:10" x14ac:dyDescent="0.35">
      <c r="A49" s="35"/>
      <c r="B49" s="35"/>
      <c r="C49" s="35"/>
      <c r="D49" s="35"/>
      <c r="E49" s="35"/>
      <c r="F49" s="105"/>
      <c r="G49" s="104"/>
      <c r="H49" s="104"/>
      <c r="I49" s="69"/>
      <c r="J49" s="69"/>
    </row>
    <row r="50" spans="1:10" x14ac:dyDescent="0.35">
      <c r="A50" s="35"/>
      <c r="B50" s="35"/>
      <c r="C50" s="35"/>
      <c r="D50" s="35"/>
      <c r="E50" s="35"/>
      <c r="F50" s="35"/>
      <c r="G50" s="104"/>
      <c r="H50" s="104"/>
      <c r="I50" s="69"/>
      <c r="J50" s="69"/>
    </row>
    <row r="51" spans="1:10" x14ac:dyDescent="0.35">
      <c r="A51" s="35"/>
      <c r="B51" s="35"/>
      <c r="C51" s="35"/>
      <c r="D51" s="35"/>
      <c r="E51" s="35"/>
      <c r="F51" s="35"/>
      <c r="G51" s="104"/>
      <c r="H51" s="104"/>
      <c r="I51" s="69"/>
      <c r="J51" s="69"/>
    </row>
    <row r="52" spans="1:10" x14ac:dyDescent="0.35">
      <c r="G52" s="69"/>
      <c r="H52" s="69"/>
      <c r="I52" s="69"/>
      <c r="J52" s="69"/>
    </row>
    <row r="53" spans="1:10" x14ac:dyDescent="0.35">
      <c r="F53" s="65"/>
      <c r="G53" s="69"/>
      <c r="H53" s="69"/>
      <c r="I53" s="69"/>
      <c r="J53" s="69"/>
    </row>
    <row r="54" spans="1:10" x14ac:dyDescent="0.35">
      <c r="G54" s="69"/>
      <c r="H54" s="69"/>
      <c r="I54" s="69"/>
      <c r="J54" s="69"/>
    </row>
    <row r="55" spans="1:10" x14ac:dyDescent="0.35">
      <c r="G55" s="69"/>
      <c r="H55" s="69"/>
      <c r="I55" s="69"/>
      <c r="J55" s="69"/>
    </row>
    <row r="56" spans="1:10" x14ac:dyDescent="0.35">
      <c r="G56" s="69"/>
      <c r="H56" s="69"/>
      <c r="I56" s="69"/>
      <c r="J56" s="69"/>
    </row>
    <row r="57" spans="1:10" x14ac:dyDescent="0.35">
      <c r="G57" s="69"/>
      <c r="H57" s="69"/>
      <c r="I57" s="69"/>
      <c r="J57" s="69"/>
    </row>
    <row r="58" spans="1:10" x14ac:dyDescent="0.35">
      <c r="G58" s="69"/>
      <c r="H58" s="69"/>
      <c r="I58" s="69"/>
      <c r="J58" s="69"/>
    </row>
    <row r="59" spans="1:10" x14ac:dyDescent="0.35">
      <c r="F59" s="65"/>
      <c r="G59" s="69"/>
      <c r="H59" s="69"/>
      <c r="I59" s="69"/>
      <c r="J59" s="69"/>
    </row>
    <row r="60" spans="1:10" x14ac:dyDescent="0.35">
      <c r="G60" s="69"/>
      <c r="H60" s="69"/>
      <c r="I60" s="69"/>
      <c r="J60" s="69"/>
    </row>
    <row r="61" spans="1:10" x14ac:dyDescent="0.35">
      <c r="G61" s="69"/>
      <c r="H61" s="69"/>
      <c r="I61" s="69"/>
      <c r="J61" s="69"/>
    </row>
    <row r="62" spans="1:10" x14ac:dyDescent="0.35">
      <c r="G62" s="69"/>
      <c r="H62" s="69"/>
      <c r="I62" s="69"/>
      <c r="J62" s="69"/>
    </row>
    <row r="63" spans="1:10" x14ac:dyDescent="0.35">
      <c r="G63" s="69"/>
      <c r="H63" s="69"/>
      <c r="I63" s="69"/>
      <c r="J63" s="69"/>
    </row>
    <row r="64" spans="1:10" x14ac:dyDescent="0.35">
      <c r="F64" s="65"/>
      <c r="G64" s="69"/>
      <c r="H64" s="69"/>
      <c r="I64" s="69"/>
      <c r="J64" s="69"/>
    </row>
    <row r="65" spans="6:10" x14ac:dyDescent="0.35">
      <c r="G65" s="69"/>
      <c r="H65" s="69"/>
      <c r="I65" s="69"/>
      <c r="J65" s="69"/>
    </row>
    <row r="66" spans="6:10" x14ac:dyDescent="0.35">
      <c r="G66" s="69"/>
      <c r="H66" s="69"/>
      <c r="I66" s="69"/>
      <c r="J66" s="69"/>
    </row>
    <row r="67" spans="6:10" x14ac:dyDescent="0.35">
      <c r="F67" s="65"/>
      <c r="G67" s="69"/>
      <c r="H67" s="69"/>
      <c r="I67" s="69"/>
      <c r="J67" s="69"/>
    </row>
    <row r="68" spans="6:10" x14ac:dyDescent="0.35">
      <c r="G68" s="69"/>
      <c r="H68" s="69"/>
      <c r="I68" s="69"/>
      <c r="J68" s="69"/>
    </row>
    <row r="69" spans="6:10" x14ac:dyDescent="0.35">
      <c r="G69" s="69"/>
      <c r="H69" s="69"/>
      <c r="I69" s="69"/>
      <c r="J69" s="69"/>
    </row>
    <row r="70" spans="6:10" x14ac:dyDescent="0.35">
      <c r="F70" s="65"/>
      <c r="G70" s="69"/>
      <c r="H70" s="69"/>
      <c r="I70" s="69"/>
      <c r="J70" s="69"/>
    </row>
    <row r="71" spans="6:10" x14ac:dyDescent="0.35">
      <c r="G71" s="69"/>
      <c r="H71" s="69"/>
      <c r="I71" s="69"/>
      <c r="J71" s="69"/>
    </row>
    <row r="72" spans="6:10" x14ac:dyDescent="0.35">
      <c r="G72" s="69"/>
      <c r="H72" s="69"/>
      <c r="I72" s="69"/>
    </row>
    <row r="73" spans="6:10" x14ac:dyDescent="0.35">
      <c r="G73" s="69"/>
      <c r="H73" s="69"/>
      <c r="I73" s="69"/>
    </row>
    <row r="74" spans="6:10" x14ac:dyDescent="0.35">
      <c r="G74" s="69"/>
      <c r="H74" s="69"/>
      <c r="I74" s="69"/>
      <c r="J74" s="69"/>
    </row>
    <row r="75" spans="6:10" x14ac:dyDescent="0.35">
      <c r="J75" s="69"/>
    </row>
    <row r="76" spans="6:10" x14ac:dyDescent="0.35">
      <c r="J76" s="69"/>
    </row>
    <row r="77" spans="6:10" x14ac:dyDescent="0.35">
      <c r="G77" s="69"/>
      <c r="H77" s="69"/>
      <c r="I77" s="69"/>
      <c r="J77" s="69"/>
    </row>
    <row r="78" spans="6:10" x14ac:dyDescent="0.35">
      <c r="G78" s="69"/>
      <c r="H78" s="69"/>
      <c r="I78" s="69"/>
      <c r="J78" s="69"/>
    </row>
    <row r="79" spans="6:10" x14ac:dyDescent="0.35">
      <c r="G79" s="69"/>
      <c r="H79" s="69"/>
      <c r="I79" s="69"/>
      <c r="J79" s="69"/>
    </row>
    <row r="80" spans="6:10" x14ac:dyDescent="0.35">
      <c r="G80" s="69"/>
      <c r="H80" s="69"/>
      <c r="I80" s="69"/>
      <c r="J80" s="69"/>
    </row>
    <row r="81" spans="7:10" x14ac:dyDescent="0.35">
      <c r="G81" s="69"/>
      <c r="H81" s="69"/>
      <c r="I81" s="69"/>
      <c r="J81" s="69"/>
    </row>
    <row r="82" spans="7:10" x14ac:dyDescent="0.35">
      <c r="G82" s="69"/>
      <c r="H82" s="69"/>
      <c r="I82" s="69"/>
      <c r="J82" s="69"/>
    </row>
    <row r="83" spans="7:10" x14ac:dyDescent="0.35">
      <c r="G83" s="69"/>
      <c r="H83" s="69"/>
      <c r="I83" s="69"/>
      <c r="J83" s="69"/>
    </row>
    <row r="84" spans="7:10" x14ac:dyDescent="0.35">
      <c r="G84" s="69"/>
      <c r="H84" s="69"/>
      <c r="I84" s="69"/>
      <c r="J84" s="69"/>
    </row>
    <row r="85" spans="7:10" x14ac:dyDescent="0.35">
      <c r="G85" s="69"/>
      <c r="H85" s="69"/>
      <c r="I85" s="69"/>
      <c r="J85" s="69"/>
    </row>
    <row r="86" spans="7:10" x14ac:dyDescent="0.35">
      <c r="G86" s="69"/>
      <c r="H86" s="69"/>
      <c r="I86" s="69"/>
      <c r="J86" s="69"/>
    </row>
    <row r="87" spans="7:10" x14ac:dyDescent="0.35">
      <c r="G87" s="69"/>
      <c r="H87" s="69"/>
      <c r="I87" s="69"/>
      <c r="J87" s="69"/>
    </row>
    <row r="88" spans="7:10" x14ac:dyDescent="0.35">
      <c r="G88" s="69"/>
      <c r="H88" s="69"/>
      <c r="I88" s="69"/>
      <c r="J88" s="69"/>
    </row>
    <row r="89" spans="7:10" x14ac:dyDescent="0.35">
      <c r="G89" s="69"/>
      <c r="H89" s="69"/>
      <c r="I89" s="69"/>
      <c r="J89" s="69"/>
    </row>
    <row r="90" spans="7:10" x14ac:dyDescent="0.35">
      <c r="G90" s="69"/>
      <c r="H90" s="69"/>
      <c r="I90" s="69"/>
      <c r="J90" s="69"/>
    </row>
    <row r="91" spans="7:10" x14ac:dyDescent="0.35">
      <c r="G91" s="69"/>
      <c r="H91" s="69"/>
      <c r="I91" s="69"/>
      <c r="J91" s="69"/>
    </row>
    <row r="92" spans="7:10" x14ac:dyDescent="0.35">
      <c r="G92" s="69"/>
      <c r="H92" s="69"/>
      <c r="I92" s="69"/>
      <c r="J92" s="69"/>
    </row>
    <row r="93" spans="7:10" x14ac:dyDescent="0.35">
      <c r="G93" s="69"/>
      <c r="H93" s="69"/>
      <c r="I93" s="69"/>
      <c r="J93" s="69"/>
    </row>
    <row r="94" spans="7:10" x14ac:dyDescent="0.35">
      <c r="G94" s="69"/>
      <c r="H94" s="69"/>
      <c r="I94" s="69"/>
      <c r="J94" s="69"/>
    </row>
    <row r="95" spans="7:10" x14ac:dyDescent="0.35">
      <c r="G95" s="69"/>
      <c r="H95" s="69"/>
      <c r="I95" s="69"/>
      <c r="J95" s="69"/>
    </row>
    <row r="96" spans="7:10" x14ac:dyDescent="0.35">
      <c r="G96" s="69"/>
      <c r="H96" s="69"/>
      <c r="I96" s="69"/>
      <c r="J96" s="69"/>
    </row>
    <row r="97" spans="7:10" x14ac:dyDescent="0.35">
      <c r="G97" s="69"/>
      <c r="H97" s="69"/>
      <c r="I97" s="69"/>
      <c r="J97" s="69"/>
    </row>
    <row r="98" spans="7:10" x14ac:dyDescent="0.35">
      <c r="G98" s="69"/>
      <c r="H98" s="69"/>
      <c r="I98" s="69"/>
      <c r="J98" s="69"/>
    </row>
    <row r="99" spans="7:10" x14ac:dyDescent="0.35">
      <c r="G99" s="69"/>
      <c r="H99" s="69"/>
      <c r="I99" s="69"/>
      <c r="J99" s="69"/>
    </row>
    <row r="100" spans="7:10" x14ac:dyDescent="0.35">
      <c r="G100" s="69"/>
      <c r="H100" s="69"/>
      <c r="I100" s="69"/>
      <c r="J100" s="69"/>
    </row>
    <row r="101" spans="7:10" x14ac:dyDescent="0.35">
      <c r="G101" s="69"/>
      <c r="H101" s="69"/>
      <c r="I101" s="69"/>
    </row>
    <row r="102" spans="7:10" x14ac:dyDescent="0.35">
      <c r="G102" s="69"/>
      <c r="H102" s="69"/>
      <c r="I102" s="69"/>
    </row>
    <row r="103" spans="7:10" x14ac:dyDescent="0.35">
      <c r="G103" s="69"/>
      <c r="H103" s="69"/>
      <c r="I103" s="69"/>
      <c r="J103" s="69"/>
    </row>
    <row r="104" spans="7:10" x14ac:dyDescent="0.35">
      <c r="J104" s="69"/>
    </row>
    <row r="105" spans="7:10" x14ac:dyDescent="0.35">
      <c r="J105" s="69"/>
    </row>
    <row r="106" spans="7:10" x14ac:dyDescent="0.35">
      <c r="G106" s="69"/>
      <c r="H106" s="69"/>
      <c r="I106" s="69"/>
    </row>
    <row r="107" spans="7:10" x14ac:dyDescent="0.35">
      <c r="G107" s="69"/>
      <c r="H107" s="69"/>
      <c r="I107" s="69"/>
    </row>
    <row r="108" spans="7:10" x14ac:dyDescent="0.35">
      <c r="G108" s="69"/>
      <c r="H108" s="69"/>
      <c r="I108" s="69"/>
    </row>
    <row r="114" spans="1:3" x14ac:dyDescent="0.35">
      <c r="A114" s="7"/>
      <c r="B114" s="7"/>
      <c r="C114" s="7"/>
    </row>
    <row r="115" spans="1:3" x14ac:dyDescent="0.35">
      <c r="A115" s="7"/>
      <c r="B115" s="7"/>
      <c r="C115" s="7"/>
    </row>
    <row r="116" spans="1:3" x14ac:dyDescent="0.35">
      <c r="A116" s="7"/>
      <c r="B116" s="7"/>
      <c r="C116" s="7"/>
    </row>
    <row r="117" spans="1:3" x14ac:dyDescent="0.35">
      <c r="A117" s="7"/>
      <c r="B117" s="7"/>
      <c r="C117" s="7"/>
    </row>
    <row r="118" spans="1:3" x14ac:dyDescent="0.35">
      <c r="A118" s="7"/>
      <c r="B118" s="7"/>
      <c r="C118" s="7"/>
    </row>
    <row r="119" spans="1:3" x14ac:dyDescent="0.35">
      <c r="A119" s="7"/>
      <c r="B119" s="7"/>
      <c r="C119" s="7"/>
    </row>
    <row r="120" spans="1:3" x14ac:dyDescent="0.35">
      <c r="A120" s="7"/>
      <c r="B120" s="7"/>
      <c r="C120" s="7"/>
    </row>
    <row r="121" spans="1:3" x14ac:dyDescent="0.35">
      <c r="A121" s="7"/>
      <c r="B121" s="7"/>
      <c r="C121" s="7"/>
    </row>
    <row r="122" spans="1:3" x14ac:dyDescent="0.35">
      <c r="A122" s="7"/>
      <c r="B122" s="7"/>
      <c r="C122" s="7"/>
    </row>
    <row r="123" spans="1:3" x14ac:dyDescent="0.35">
      <c r="A123" s="7"/>
      <c r="B123" s="7"/>
      <c r="C123" s="7"/>
    </row>
    <row r="124" spans="1:3" x14ac:dyDescent="0.35">
      <c r="A124" s="7"/>
      <c r="B124" s="7"/>
      <c r="C124" s="7"/>
    </row>
    <row r="125" spans="1:3" x14ac:dyDescent="0.35">
      <c r="A125" s="7"/>
      <c r="B125" s="7"/>
      <c r="C125" s="7"/>
    </row>
    <row r="126" spans="1:3" x14ac:dyDescent="0.35">
      <c r="A126" s="7"/>
      <c r="B126" s="7"/>
      <c r="C126" s="7"/>
    </row>
    <row r="127" spans="1:3" x14ac:dyDescent="0.35">
      <c r="A127" s="7"/>
      <c r="B127" s="7"/>
      <c r="C127" s="7"/>
    </row>
    <row r="128" spans="1:3" x14ac:dyDescent="0.35">
      <c r="A128" s="7"/>
      <c r="B128" s="7"/>
      <c r="C128" s="7"/>
    </row>
    <row r="129" spans="1:3" x14ac:dyDescent="0.35">
      <c r="A129" s="7"/>
      <c r="B129" s="7"/>
      <c r="C129" s="7"/>
    </row>
    <row r="130" spans="1:3" x14ac:dyDescent="0.35">
      <c r="A130" s="7"/>
      <c r="B130" s="7"/>
      <c r="C130" s="7"/>
    </row>
    <row r="131" spans="1:3" x14ac:dyDescent="0.35">
      <c r="A131" s="7"/>
      <c r="B131" s="7"/>
      <c r="C131" s="7"/>
    </row>
    <row r="132" spans="1:3" x14ac:dyDescent="0.35">
      <c r="A132" s="7"/>
      <c r="B132" s="7"/>
      <c r="C132" s="7"/>
    </row>
    <row r="133" spans="1:3" x14ac:dyDescent="0.35">
      <c r="A133" s="7"/>
      <c r="B133" s="7"/>
      <c r="C133" s="7"/>
    </row>
    <row r="134" spans="1:3" x14ac:dyDescent="0.35">
      <c r="A134" s="7"/>
      <c r="B134" s="7"/>
      <c r="C134" s="7"/>
    </row>
    <row r="135" spans="1:3" x14ac:dyDescent="0.35">
      <c r="A135" s="7"/>
      <c r="B135" s="73"/>
      <c r="C135" s="73"/>
    </row>
    <row r="136" spans="1:3" x14ac:dyDescent="0.35">
      <c r="A136" s="7"/>
      <c r="B136" s="7"/>
      <c r="C136" s="7"/>
    </row>
    <row r="137" spans="1:3" x14ac:dyDescent="0.35">
      <c r="A137" s="7"/>
      <c r="B137" s="7"/>
      <c r="C137" s="7"/>
    </row>
    <row r="138" spans="1:3" x14ac:dyDescent="0.35">
      <c r="A138" s="7"/>
      <c r="B138" s="7"/>
      <c r="C138" s="7"/>
    </row>
    <row r="139" spans="1:3" x14ac:dyDescent="0.35">
      <c r="A139" s="7"/>
      <c r="B139" s="7"/>
      <c r="C139" s="7"/>
    </row>
    <row r="140" spans="1:3" x14ac:dyDescent="0.35">
      <c r="A140" s="65"/>
      <c r="B140" s="65"/>
      <c r="C140" s="65"/>
    </row>
  </sheetData>
  <mergeCells count="4">
    <mergeCell ref="B7:G7"/>
    <mergeCell ref="A3:G3"/>
    <mergeCell ref="A4:G4"/>
    <mergeCell ref="B26:G26"/>
  </mergeCells>
  <conditionalFormatting sqref="C1:M2">
    <cfRule type="iconSet" priority="24">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43"/>
  <sheetViews>
    <sheetView zoomScaleNormal="100" workbookViewId="0"/>
  </sheetViews>
  <sheetFormatPr defaultColWidth="9.1796875" defaultRowHeight="14.5" x14ac:dyDescent="0.35"/>
  <cols>
    <col min="1" max="1" width="13.7265625" style="45" customWidth="1"/>
    <col min="2" max="2" width="12.81640625" style="45" customWidth="1"/>
    <col min="3" max="3" width="11.81640625" style="45" customWidth="1"/>
    <col min="4" max="4" width="9.1796875" style="45"/>
    <col min="5" max="5" width="13.81640625" style="45" customWidth="1"/>
    <col min="6" max="9" width="9.1796875" style="45"/>
    <col min="10" max="10" width="15.26953125" style="45" customWidth="1"/>
    <col min="11" max="16384" width="9.1796875" style="45"/>
  </cols>
  <sheetData>
    <row r="1" spans="1:17" ht="18.5" x14ac:dyDescent="0.45">
      <c r="A1" s="60" t="s">
        <v>213</v>
      </c>
      <c r="B1" s="60"/>
      <c r="C1" s="60"/>
    </row>
    <row r="3" spans="1:17" ht="24.65" customHeight="1" x14ac:dyDescent="0.35">
      <c r="A3" s="340" t="s">
        <v>269</v>
      </c>
      <c r="B3" s="340"/>
      <c r="C3" s="340"/>
      <c r="D3" s="340"/>
      <c r="E3" s="340"/>
      <c r="F3" s="340"/>
      <c r="G3" s="340"/>
    </row>
    <row r="4" spans="1:17" ht="40" customHeight="1" x14ac:dyDescent="0.35">
      <c r="A4" s="340" t="s">
        <v>301</v>
      </c>
      <c r="B4" s="340"/>
      <c r="C4" s="340"/>
      <c r="D4" s="340"/>
      <c r="E4" s="340"/>
      <c r="F4" s="340"/>
      <c r="G4" s="340"/>
    </row>
    <row r="6" spans="1:17" x14ac:dyDescent="0.35">
      <c r="A6" s="339" t="s">
        <v>118</v>
      </c>
      <c r="B6" s="339"/>
      <c r="C6" s="339"/>
      <c r="D6" s="339"/>
      <c r="E6" s="339"/>
      <c r="F6" s="339"/>
      <c r="G6" s="339"/>
    </row>
    <row r="7" spans="1:17" x14ac:dyDescent="0.35">
      <c r="A7" s="172"/>
      <c r="B7" s="191" t="s">
        <v>6</v>
      </c>
      <c r="C7" s="191" t="s">
        <v>0</v>
      </c>
      <c r="D7" s="191" t="s">
        <v>7</v>
      </c>
      <c r="E7" s="191" t="s">
        <v>8</v>
      </c>
      <c r="F7" s="191" t="s">
        <v>9</v>
      </c>
      <c r="G7" s="191" t="s">
        <v>1</v>
      </c>
    </row>
    <row r="8" spans="1:17" x14ac:dyDescent="0.35">
      <c r="A8" s="45" t="s">
        <v>67</v>
      </c>
      <c r="B8" s="270">
        <v>118369</v>
      </c>
      <c r="C8" s="270">
        <v>309796</v>
      </c>
      <c r="D8" s="270">
        <v>373017</v>
      </c>
      <c r="E8" s="270">
        <v>191607</v>
      </c>
      <c r="F8" s="270"/>
      <c r="G8" s="270">
        <v>18786</v>
      </c>
      <c r="K8" s="66"/>
      <c r="L8" s="66"/>
      <c r="M8" s="66"/>
      <c r="N8" s="66"/>
      <c r="O8" s="66"/>
      <c r="P8" s="66"/>
      <c r="Q8" s="67"/>
    </row>
    <row r="9" spans="1:17" x14ac:dyDescent="0.35">
      <c r="A9" s="45" t="s">
        <v>68</v>
      </c>
      <c r="B9" s="270">
        <v>83702</v>
      </c>
      <c r="C9" s="270">
        <v>627765</v>
      </c>
      <c r="D9" s="270">
        <v>531314</v>
      </c>
      <c r="E9" s="270">
        <v>127995</v>
      </c>
      <c r="F9" s="270"/>
      <c r="G9" s="270"/>
      <c r="K9" s="66"/>
      <c r="L9" s="66"/>
      <c r="M9" s="66"/>
      <c r="N9" s="66"/>
      <c r="O9" s="66"/>
      <c r="P9" s="66"/>
      <c r="Q9" s="68"/>
    </row>
    <row r="10" spans="1:17" x14ac:dyDescent="0.35">
      <c r="A10" s="45" t="s">
        <v>64</v>
      </c>
      <c r="B10" s="270"/>
      <c r="C10" s="270">
        <v>377982</v>
      </c>
      <c r="D10" s="270">
        <v>414277</v>
      </c>
      <c r="E10" s="270">
        <v>43336</v>
      </c>
      <c r="F10" s="270"/>
      <c r="G10" s="270">
        <v>5413</v>
      </c>
      <c r="K10" s="66"/>
      <c r="L10" s="66"/>
      <c r="M10" s="66"/>
      <c r="N10" s="66"/>
      <c r="O10" s="66"/>
      <c r="P10" s="66"/>
      <c r="Q10" s="68"/>
    </row>
    <row r="11" spans="1:17" x14ac:dyDescent="0.35">
      <c r="A11" s="45" t="s">
        <v>69</v>
      </c>
      <c r="B11" s="270">
        <v>3544</v>
      </c>
      <c r="C11" s="270">
        <v>61541</v>
      </c>
      <c r="D11" s="270">
        <v>309102</v>
      </c>
      <c r="E11" s="270">
        <v>13828</v>
      </c>
      <c r="F11" s="270"/>
      <c r="G11" s="270"/>
      <c r="K11" s="66"/>
      <c r="L11" s="66"/>
      <c r="M11" s="66"/>
      <c r="N11" s="66"/>
      <c r="O11" s="66"/>
      <c r="P11" s="66"/>
      <c r="Q11" s="68"/>
    </row>
    <row r="12" spans="1:17" x14ac:dyDescent="0.35">
      <c r="A12" s="45" t="s">
        <v>77</v>
      </c>
      <c r="B12" s="270"/>
      <c r="C12" s="270"/>
      <c r="D12" s="270">
        <v>0</v>
      </c>
      <c r="E12" s="270">
        <v>5</v>
      </c>
      <c r="F12" s="270">
        <v>8639</v>
      </c>
      <c r="G12" s="270"/>
      <c r="K12" s="66"/>
      <c r="L12" s="66"/>
      <c r="M12" s="66"/>
      <c r="N12" s="66"/>
      <c r="O12" s="66"/>
      <c r="P12" s="66"/>
      <c r="Q12" s="68"/>
    </row>
    <row r="13" spans="1:17" x14ac:dyDescent="0.35">
      <c r="A13" s="45" t="s">
        <v>70</v>
      </c>
      <c r="B13" s="270"/>
      <c r="C13" s="270">
        <v>7340</v>
      </c>
      <c r="D13" s="270">
        <v>206128</v>
      </c>
      <c r="E13" s="270">
        <v>45750</v>
      </c>
      <c r="F13" s="270"/>
      <c r="G13" s="270"/>
      <c r="K13" s="66"/>
      <c r="L13" s="66"/>
      <c r="M13" s="66"/>
      <c r="N13" s="66"/>
      <c r="O13" s="66"/>
      <c r="P13" s="66"/>
      <c r="Q13" s="68"/>
    </row>
    <row r="14" spans="1:17" x14ac:dyDescent="0.35">
      <c r="A14" s="45" t="s">
        <v>71</v>
      </c>
      <c r="B14" s="270"/>
      <c r="C14" s="270"/>
      <c r="D14" s="270"/>
      <c r="E14" s="270"/>
      <c r="F14" s="270">
        <v>4381</v>
      </c>
      <c r="G14" s="270"/>
      <c r="K14" s="66"/>
      <c r="L14" s="66"/>
      <c r="M14" s="66"/>
      <c r="N14" s="66"/>
      <c r="O14" s="66"/>
      <c r="P14" s="66"/>
      <c r="Q14" s="68"/>
    </row>
    <row r="15" spans="1:17" x14ac:dyDescent="0.35">
      <c r="A15" s="45" t="s">
        <v>72</v>
      </c>
      <c r="B15" s="270"/>
      <c r="C15" s="270">
        <v>29968</v>
      </c>
      <c r="D15" s="270">
        <v>53086</v>
      </c>
      <c r="E15" s="270">
        <v>24895</v>
      </c>
      <c r="F15" s="270"/>
      <c r="G15" s="270"/>
      <c r="K15" s="66"/>
      <c r="L15" s="66"/>
      <c r="M15" s="66"/>
      <c r="N15" s="66"/>
      <c r="O15" s="66"/>
      <c r="P15" s="66"/>
      <c r="Q15" s="68"/>
    </row>
    <row r="16" spans="1:17" x14ac:dyDescent="0.35">
      <c r="A16" s="45" t="s">
        <v>73</v>
      </c>
      <c r="B16" s="270"/>
      <c r="C16" s="270">
        <v>18959</v>
      </c>
      <c r="D16" s="270"/>
      <c r="E16" s="270"/>
      <c r="F16" s="270"/>
      <c r="G16" s="270">
        <v>103052</v>
      </c>
      <c r="K16" s="66"/>
      <c r="L16" s="66"/>
      <c r="M16" s="66"/>
      <c r="N16" s="66"/>
      <c r="O16" s="66"/>
      <c r="P16" s="66"/>
      <c r="Q16" s="68"/>
    </row>
    <row r="17" spans="1:17" x14ac:dyDescent="0.35">
      <c r="A17" s="45" t="s">
        <v>74</v>
      </c>
      <c r="B17" s="270"/>
      <c r="C17" s="270">
        <v>22600</v>
      </c>
      <c r="D17" s="270">
        <v>28534</v>
      </c>
      <c r="E17" s="270"/>
      <c r="F17" s="270"/>
      <c r="G17" s="270"/>
      <c r="K17" s="66"/>
      <c r="L17" s="66"/>
      <c r="M17" s="66"/>
      <c r="N17" s="66"/>
      <c r="O17" s="66"/>
      <c r="P17" s="66"/>
      <c r="Q17" s="68"/>
    </row>
    <row r="18" spans="1:17" x14ac:dyDescent="0.35">
      <c r="A18" s="45" t="s">
        <v>75</v>
      </c>
      <c r="B18" s="270"/>
      <c r="C18" s="270"/>
      <c r="D18" s="270">
        <v>58060</v>
      </c>
      <c r="E18" s="270"/>
      <c r="F18" s="270"/>
      <c r="G18" s="270"/>
      <c r="K18" s="66"/>
      <c r="L18" s="66"/>
      <c r="M18" s="66"/>
      <c r="N18" s="66"/>
      <c r="O18" s="66"/>
      <c r="P18" s="66"/>
      <c r="Q18" s="68"/>
    </row>
    <row r="19" spans="1:17" x14ac:dyDescent="0.35">
      <c r="A19" s="45" t="s">
        <v>76</v>
      </c>
      <c r="B19" s="270">
        <v>8371</v>
      </c>
      <c r="C19" s="270">
        <v>17193</v>
      </c>
      <c r="D19" s="270">
        <v>44804</v>
      </c>
      <c r="E19" s="270">
        <v>1182</v>
      </c>
      <c r="F19" s="270">
        <v>0</v>
      </c>
      <c r="G19" s="270">
        <v>0</v>
      </c>
      <c r="K19" s="66"/>
      <c r="L19" s="66"/>
      <c r="M19" s="66"/>
      <c r="N19" s="66"/>
      <c r="O19" s="66"/>
      <c r="P19" s="66"/>
      <c r="Q19" s="68"/>
    </row>
    <row r="20" spans="1:17" x14ac:dyDescent="0.35">
      <c r="A20" s="192" t="s">
        <v>4</v>
      </c>
      <c r="B20" s="271">
        <v>213986</v>
      </c>
      <c r="C20" s="271">
        <v>1473144</v>
      </c>
      <c r="D20" s="271">
        <v>2018322</v>
      </c>
      <c r="E20" s="271">
        <v>448598</v>
      </c>
      <c r="F20" s="271">
        <v>13020</v>
      </c>
      <c r="G20" s="271">
        <v>127251</v>
      </c>
      <c r="J20" s="65"/>
      <c r="K20" s="69"/>
      <c r="L20" s="69"/>
      <c r="M20" s="69"/>
      <c r="N20" s="69"/>
      <c r="O20" s="69"/>
      <c r="P20" s="69"/>
      <c r="Q20" s="67"/>
    </row>
    <row r="23" spans="1:17" x14ac:dyDescent="0.35">
      <c r="A23" s="339" t="s">
        <v>302</v>
      </c>
      <c r="B23" s="339"/>
      <c r="C23" s="339"/>
      <c r="D23" s="339"/>
      <c r="E23" s="339"/>
      <c r="F23" s="339"/>
      <c r="G23" s="339"/>
    </row>
    <row r="24" spans="1:17" x14ac:dyDescent="0.35">
      <c r="A24" s="283"/>
      <c r="B24" s="283" t="s">
        <v>6</v>
      </c>
      <c r="C24" s="283" t="s">
        <v>0</v>
      </c>
      <c r="D24" s="283" t="s">
        <v>7</v>
      </c>
      <c r="E24" s="283" t="s">
        <v>8</v>
      </c>
      <c r="F24" s="283" t="s">
        <v>9</v>
      </c>
      <c r="G24" s="283" t="s">
        <v>1</v>
      </c>
    </row>
    <row r="25" spans="1:17" x14ac:dyDescent="0.35">
      <c r="A25" s="35" t="s">
        <v>67</v>
      </c>
      <c r="B25" s="69">
        <v>0.55316235641584033</v>
      </c>
      <c r="C25" s="69">
        <v>0.2102958027185394</v>
      </c>
      <c r="D25" s="69">
        <v>0.18481540606503818</v>
      </c>
      <c r="E25" s="69">
        <v>0.42712406207785142</v>
      </c>
      <c r="F25" s="69"/>
      <c r="G25" s="69">
        <v>0.14762948817691021</v>
      </c>
    </row>
    <row r="26" spans="1:17" x14ac:dyDescent="0.35">
      <c r="A26" s="35" t="s">
        <v>68</v>
      </c>
      <c r="B26" s="69">
        <v>0.39115643079453793</v>
      </c>
      <c r="C26" s="69">
        <v>0.42613960346035418</v>
      </c>
      <c r="D26" s="69">
        <v>0.26324540880989256</v>
      </c>
      <c r="E26" s="69">
        <v>0.28532227071899563</v>
      </c>
      <c r="F26" s="69"/>
      <c r="G26" s="69"/>
    </row>
    <row r="27" spans="1:17" x14ac:dyDescent="0.35">
      <c r="A27" s="35" t="s">
        <v>64</v>
      </c>
      <c r="B27" s="69"/>
      <c r="C27" s="69">
        <v>0.25658184128639155</v>
      </c>
      <c r="D27" s="69">
        <v>0.20525813026860926</v>
      </c>
      <c r="E27" s="69">
        <v>9.6603194842598494E-2</v>
      </c>
      <c r="F27" s="69"/>
      <c r="G27" s="69">
        <v>4.2537976125924352E-2</v>
      </c>
    </row>
    <row r="28" spans="1:17" x14ac:dyDescent="0.35">
      <c r="A28" s="35" t="s">
        <v>69</v>
      </c>
      <c r="B28" s="69">
        <v>1.65618311478321E-2</v>
      </c>
      <c r="C28" s="69">
        <v>4.1775277909016362E-2</v>
      </c>
      <c r="D28" s="69">
        <v>0.1531480110705824</v>
      </c>
      <c r="E28" s="69">
        <v>3.0824925657269985E-2</v>
      </c>
      <c r="F28" s="69"/>
      <c r="G28" s="69"/>
    </row>
    <row r="29" spans="1:17" x14ac:dyDescent="0.35">
      <c r="A29" s="35" t="s">
        <v>77</v>
      </c>
      <c r="B29" s="69"/>
      <c r="C29" s="69"/>
      <c r="D29" s="69"/>
      <c r="E29" s="89">
        <v>1.1145836584202336E-5</v>
      </c>
      <c r="F29" s="69">
        <v>0.66351766513056831</v>
      </c>
      <c r="G29" s="69"/>
    </row>
    <row r="30" spans="1:17" x14ac:dyDescent="0.35">
      <c r="A30" s="35" t="s">
        <v>70</v>
      </c>
      <c r="B30" s="69"/>
      <c r="C30" s="68">
        <v>4.9825407427922866E-3</v>
      </c>
      <c r="D30" s="69">
        <v>0.10212840171191713</v>
      </c>
      <c r="E30" s="69">
        <v>0.10198440474545138</v>
      </c>
      <c r="F30" s="69"/>
      <c r="G30" s="69"/>
    </row>
    <row r="31" spans="1:17" x14ac:dyDescent="0.35">
      <c r="A31" s="35" t="s">
        <v>71</v>
      </c>
      <c r="B31" s="69"/>
      <c r="C31" s="69"/>
      <c r="D31" s="69"/>
      <c r="E31" s="69"/>
      <c r="F31" s="69">
        <v>0.33648233486943163</v>
      </c>
      <c r="G31" s="69"/>
    </row>
    <row r="32" spans="1:17" x14ac:dyDescent="0.35">
      <c r="A32" s="35" t="s">
        <v>72</v>
      </c>
      <c r="B32" s="69"/>
      <c r="C32" s="69">
        <v>2.0342885692097988E-2</v>
      </c>
      <c r="D32" s="69">
        <v>2.6302046947910194E-2</v>
      </c>
      <c r="E32" s="69">
        <v>5.5495120352743434E-2</v>
      </c>
      <c r="F32" s="69"/>
      <c r="G32" s="69"/>
    </row>
    <row r="33" spans="1:7" x14ac:dyDescent="0.35">
      <c r="A33" s="35" t="s">
        <v>73</v>
      </c>
      <c r="B33" s="69"/>
      <c r="C33" s="69">
        <v>1.2869753398174245E-2</v>
      </c>
      <c r="D33" s="69"/>
      <c r="E33" s="69"/>
      <c r="F33" s="69"/>
      <c r="G33" s="69">
        <v>0.8098325356971654</v>
      </c>
    </row>
    <row r="34" spans="1:7" x14ac:dyDescent="0.35">
      <c r="A34" s="35" t="s">
        <v>74</v>
      </c>
      <c r="B34" s="69"/>
      <c r="C34" s="69">
        <v>1.5341337981894507E-2</v>
      </c>
      <c r="D34" s="69">
        <v>1.4137486486299014E-2</v>
      </c>
      <c r="E34" s="69"/>
      <c r="F34" s="69"/>
      <c r="G34" s="69"/>
    </row>
    <row r="35" spans="1:7" x14ac:dyDescent="0.35">
      <c r="A35" s="35" t="s">
        <v>75</v>
      </c>
      <c r="B35" s="69"/>
      <c r="C35" s="69"/>
      <c r="D35" s="69">
        <v>2.8766470364986359E-2</v>
      </c>
      <c r="E35" s="69"/>
      <c r="F35" s="69"/>
      <c r="G35" s="69"/>
    </row>
    <row r="36" spans="1:7" x14ac:dyDescent="0.35">
      <c r="A36" s="136" t="s">
        <v>76</v>
      </c>
      <c r="B36" s="193">
        <v>3.9119381641789651E-2</v>
      </c>
      <c r="C36" s="193">
        <v>1.167095681073948E-2</v>
      </c>
      <c r="D36" s="193">
        <v>2.2198638274764877E-2</v>
      </c>
      <c r="E36" s="194">
        <v>2.6348757685054325E-3</v>
      </c>
      <c r="F36" s="193"/>
      <c r="G36" s="193"/>
    </row>
    <row r="43" spans="1:7" x14ac:dyDescent="0.35">
      <c r="B43" s="65"/>
      <c r="C43" s="65"/>
    </row>
  </sheetData>
  <mergeCells count="4">
    <mergeCell ref="A6:G6"/>
    <mergeCell ref="A4:G4"/>
    <mergeCell ref="A3:G3"/>
    <mergeCell ref="A23:G23"/>
  </mergeCells>
  <conditionalFormatting sqref="H4:M4">
    <cfRule type="iconSet" priority="25">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4"/>
  </sheetPr>
  <dimension ref="A1:E92"/>
  <sheetViews>
    <sheetView workbookViewId="0"/>
  </sheetViews>
  <sheetFormatPr defaultColWidth="9.1796875" defaultRowHeight="14.5" x14ac:dyDescent="0.35"/>
  <cols>
    <col min="1" max="1" width="27.81640625" style="35" customWidth="1"/>
    <col min="2" max="2" width="20.81640625" style="35" customWidth="1"/>
    <col min="3" max="4" width="18.26953125" style="35" customWidth="1"/>
    <col min="5" max="16384" width="9.1796875" style="35"/>
  </cols>
  <sheetData>
    <row r="1" spans="1:5" s="36" customFormat="1" ht="18.5" x14ac:dyDescent="0.45">
      <c r="A1" s="36" t="s">
        <v>214</v>
      </c>
    </row>
    <row r="3" spans="1:5" ht="36.65" customHeight="1" x14ac:dyDescent="0.35">
      <c r="A3" s="310" t="s">
        <v>270</v>
      </c>
      <c r="B3" s="310"/>
      <c r="C3" s="310"/>
      <c r="D3" s="310"/>
    </row>
    <row r="4" spans="1:5" ht="36" customHeight="1" x14ac:dyDescent="0.35">
      <c r="A4" s="310" t="s">
        <v>296</v>
      </c>
      <c r="B4" s="310"/>
      <c r="C4" s="310"/>
      <c r="D4" s="310"/>
    </row>
    <row r="7" spans="1:5" x14ac:dyDescent="0.35">
      <c r="A7" s="195" t="s">
        <v>6</v>
      </c>
      <c r="B7" s="341" t="s">
        <v>119</v>
      </c>
      <c r="C7" s="339"/>
      <c r="D7" s="339"/>
    </row>
    <row r="8" spans="1:5" x14ac:dyDescent="0.35">
      <c r="A8" s="257"/>
      <c r="B8" s="258" t="s">
        <v>80</v>
      </c>
      <c r="C8" s="258" t="s">
        <v>81</v>
      </c>
      <c r="D8" s="258" t="s">
        <v>82</v>
      </c>
    </row>
    <row r="9" spans="1:5" x14ac:dyDescent="0.35">
      <c r="A9" s="259" t="s">
        <v>67</v>
      </c>
      <c r="B9" s="90">
        <v>4</v>
      </c>
      <c r="C9" s="90">
        <v>28.532794692944595</v>
      </c>
      <c r="D9" s="90">
        <v>55.316235641584029</v>
      </c>
    </row>
    <row r="10" spans="1:5" x14ac:dyDescent="0.35">
      <c r="A10" s="259" t="s">
        <v>64</v>
      </c>
      <c r="B10" s="51">
        <v>0</v>
      </c>
      <c r="C10" s="90">
        <v>5.1657382536542302</v>
      </c>
      <c r="D10" s="91">
        <v>0</v>
      </c>
    </row>
    <row r="11" spans="1:5" x14ac:dyDescent="0.35">
      <c r="A11" s="259" t="s">
        <v>68</v>
      </c>
      <c r="B11" s="90">
        <v>0</v>
      </c>
      <c r="C11" s="90">
        <v>16.514716105776532</v>
      </c>
      <c r="D11" s="90">
        <v>39.115643079453797</v>
      </c>
    </row>
    <row r="12" spans="1:5" x14ac:dyDescent="0.35">
      <c r="A12" s="259" t="s">
        <v>83</v>
      </c>
      <c r="B12" s="91">
        <v>0</v>
      </c>
      <c r="C12" s="90">
        <v>0.62460124705794051</v>
      </c>
      <c r="D12" s="91">
        <v>0</v>
      </c>
    </row>
    <row r="13" spans="1:5" x14ac:dyDescent="0.35">
      <c r="A13" s="259" t="s">
        <v>84</v>
      </c>
      <c r="B13" s="91">
        <v>0</v>
      </c>
      <c r="C13" s="90">
        <v>2.1679650151816525</v>
      </c>
      <c r="D13" s="51">
        <v>1.65618311478321</v>
      </c>
    </row>
    <row r="14" spans="1:5" x14ac:dyDescent="0.35">
      <c r="A14" s="259" t="s">
        <v>85</v>
      </c>
      <c r="B14" s="91">
        <v>0</v>
      </c>
      <c r="C14" s="91">
        <v>8.488858150286745E-4</v>
      </c>
      <c r="D14" s="91">
        <v>0</v>
      </c>
      <c r="E14" s="91"/>
    </row>
    <row r="15" spans="1:5" x14ac:dyDescent="0.35">
      <c r="A15" s="259" t="s">
        <v>72</v>
      </c>
      <c r="B15" s="90">
        <v>1</v>
      </c>
      <c r="C15" s="90">
        <v>9.5849484502919271</v>
      </c>
      <c r="D15" s="91">
        <v>0</v>
      </c>
    </row>
    <row r="16" spans="1:5" x14ac:dyDescent="0.35">
      <c r="A16" s="259" t="s">
        <v>78</v>
      </c>
      <c r="B16" s="90">
        <v>23</v>
      </c>
      <c r="C16" s="90">
        <v>5.7253773967620774</v>
      </c>
      <c r="D16" s="90">
        <v>3.911938164178963</v>
      </c>
    </row>
    <row r="17" spans="1:4" x14ac:dyDescent="0.35">
      <c r="A17" s="260" t="s">
        <v>79</v>
      </c>
      <c r="B17" s="196">
        <v>72</v>
      </c>
      <c r="C17" s="196">
        <v>31.683009952516006</v>
      </c>
      <c r="D17" s="197">
        <v>0</v>
      </c>
    </row>
    <row r="18" spans="1:4" x14ac:dyDescent="0.35">
      <c r="A18" s="259"/>
      <c r="B18" s="261"/>
      <c r="C18" s="261"/>
      <c r="D18" s="261"/>
    </row>
    <row r="19" spans="1:4" x14ac:dyDescent="0.35">
      <c r="A19" s="259"/>
      <c r="B19" s="261"/>
      <c r="C19" s="261"/>
      <c r="D19" s="261"/>
    </row>
    <row r="20" spans="1:4" x14ac:dyDescent="0.35">
      <c r="A20" s="259"/>
      <c r="B20" s="261"/>
      <c r="C20" s="261"/>
      <c r="D20" s="261"/>
    </row>
    <row r="21" spans="1:4" x14ac:dyDescent="0.35">
      <c r="A21" s="259"/>
      <c r="B21" s="261"/>
      <c r="C21" s="261"/>
      <c r="D21" s="261"/>
    </row>
    <row r="22" spans="1:4" x14ac:dyDescent="0.35">
      <c r="A22" s="259"/>
      <c r="B22" s="261"/>
      <c r="C22" s="261"/>
      <c r="D22" s="261"/>
    </row>
    <row r="23" spans="1:4" x14ac:dyDescent="0.35">
      <c r="A23" s="259"/>
      <c r="B23" s="261"/>
      <c r="C23" s="261"/>
      <c r="D23" s="261"/>
    </row>
    <row r="26" spans="1:4" x14ac:dyDescent="0.35">
      <c r="A26" s="195" t="s">
        <v>86</v>
      </c>
      <c r="B26" s="341" t="s">
        <v>119</v>
      </c>
      <c r="C26" s="339"/>
      <c r="D26" s="339"/>
    </row>
    <row r="27" spans="1:4" x14ac:dyDescent="0.35">
      <c r="A27" s="257"/>
      <c r="B27" s="258" t="s">
        <v>80</v>
      </c>
      <c r="C27" s="258" t="s">
        <v>81</v>
      </c>
      <c r="D27" s="258" t="s">
        <v>82</v>
      </c>
    </row>
    <row r="28" spans="1:4" x14ac:dyDescent="0.35">
      <c r="A28" s="4" t="s">
        <v>67</v>
      </c>
      <c r="B28" s="51">
        <v>28.000000000000004</v>
      </c>
      <c r="C28" s="51">
        <v>30.507603851976729</v>
      </c>
      <c r="D28" s="51">
        <v>20.531306333748855</v>
      </c>
    </row>
    <row r="29" spans="1:4" x14ac:dyDescent="0.35">
      <c r="A29" s="4" t="s">
        <v>64</v>
      </c>
      <c r="B29" s="51">
        <v>12</v>
      </c>
      <c r="C29" s="51">
        <v>25.632402842606954</v>
      </c>
      <c r="D29" s="51">
        <v>23.956273295030289</v>
      </c>
    </row>
    <row r="30" spans="1:4" x14ac:dyDescent="0.35">
      <c r="A30" s="4" t="s">
        <v>68</v>
      </c>
      <c r="B30" s="51">
        <v>42</v>
      </c>
      <c r="C30" s="51">
        <v>22.204627935027638</v>
      </c>
      <c r="D30" s="51">
        <v>39.225628672921367</v>
      </c>
    </row>
    <row r="31" spans="1:4" x14ac:dyDescent="0.35">
      <c r="A31" s="4" t="s">
        <v>83</v>
      </c>
      <c r="B31" s="51">
        <v>0</v>
      </c>
      <c r="C31" s="51">
        <v>0.94736819840080877</v>
      </c>
      <c r="D31" s="51">
        <v>0.45863677404640729</v>
      </c>
    </row>
    <row r="32" spans="1:4" x14ac:dyDescent="0.35">
      <c r="A32" s="4" t="s">
        <v>84</v>
      </c>
      <c r="B32" s="51">
        <v>3</v>
      </c>
      <c r="C32" s="51">
        <v>6.698364586181131</v>
      </c>
      <c r="D32" s="51">
        <v>3.8453631759659337</v>
      </c>
    </row>
    <row r="33" spans="1:4" x14ac:dyDescent="0.35">
      <c r="A33" s="4" t="s">
        <v>85</v>
      </c>
      <c r="B33" s="91">
        <v>0</v>
      </c>
      <c r="C33" s="51">
        <v>0.7285515533179171</v>
      </c>
      <c r="D33" s="91">
        <v>0</v>
      </c>
    </row>
    <row r="34" spans="1:4" x14ac:dyDescent="0.35">
      <c r="A34" s="4" t="s">
        <v>72</v>
      </c>
      <c r="B34" s="91">
        <v>0</v>
      </c>
      <c r="C34" s="51">
        <v>2.8003295469628218</v>
      </c>
      <c r="D34" s="51">
        <v>1.8725377172510536</v>
      </c>
    </row>
    <row r="35" spans="1:4" x14ac:dyDescent="0.35">
      <c r="A35" s="4" t="s">
        <v>78</v>
      </c>
      <c r="B35" s="51">
        <v>14.000000000000002</v>
      </c>
      <c r="C35" s="51">
        <v>5.6867474211839681</v>
      </c>
      <c r="D35" s="51">
        <v>2.4864486579875611</v>
      </c>
    </row>
    <row r="36" spans="1:4" x14ac:dyDescent="0.35">
      <c r="A36" s="136" t="s">
        <v>79</v>
      </c>
      <c r="B36" s="198">
        <v>1</v>
      </c>
      <c r="C36" s="198">
        <v>4.794004064342035</v>
      </c>
      <c r="D36" s="198">
        <v>7.623805373048528</v>
      </c>
    </row>
    <row r="44" spans="1:4" x14ac:dyDescent="0.35">
      <c r="A44" s="195" t="s">
        <v>7</v>
      </c>
      <c r="B44" s="341" t="s">
        <v>119</v>
      </c>
      <c r="C44" s="339"/>
      <c r="D44" s="339"/>
    </row>
    <row r="45" spans="1:4" x14ac:dyDescent="0.35">
      <c r="A45" s="257"/>
      <c r="B45" s="258" t="s">
        <v>80</v>
      </c>
      <c r="C45" s="258" t="s">
        <v>81</v>
      </c>
      <c r="D45" s="258" t="s">
        <v>82</v>
      </c>
    </row>
    <row r="46" spans="1:4" x14ac:dyDescent="0.35">
      <c r="A46" s="4" t="s">
        <v>67</v>
      </c>
      <c r="B46" s="51">
        <v>3</v>
      </c>
      <c r="C46" s="51">
        <v>17.814960870810214</v>
      </c>
      <c r="D46" s="51">
        <v>18.481540606503817</v>
      </c>
    </row>
    <row r="47" spans="1:4" x14ac:dyDescent="0.35">
      <c r="A47" s="4" t="s">
        <v>64</v>
      </c>
      <c r="B47" s="51">
        <v>27</v>
      </c>
      <c r="C47" s="51">
        <v>16.208886205260509</v>
      </c>
      <c r="D47" s="51">
        <v>20.525813026860927</v>
      </c>
    </row>
    <row r="48" spans="1:4" x14ac:dyDescent="0.35">
      <c r="A48" s="4" t="s">
        <v>68</v>
      </c>
      <c r="B48" s="51">
        <v>40</v>
      </c>
      <c r="C48" s="51">
        <v>22.66293864533252</v>
      </c>
      <c r="D48" s="51">
        <v>26.324540880989254</v>
      </c>
    </row>
    <row r="49" spans="1:4" x14ac:dyDescent="0.35">
      <c r="A49" s="4" t="s">
        <v>83</v>
      </c>
      <c r="B49" s="91">
        <v>0</v>
      </c>
      <c r="C49" s="51">
        <v>9.1708765407020145</v>
      </c>
      <c r="D49" s="51">
        <v>10.212840171191713</v>
      </c>
    </row>
    <row r="50" spans="1:4" x14ac:dyDescent="0.35">
      <c r="A50" s="4" t="s">
        <v>84</v>
      </c>
      <c r="B50" s="51">
        <v>3</v>
      </c>
      <c r="C50" s="51">
        <v>13.964346512986598</v>
      </c>
      <c r="D50" s="51">
        <v>15.314801107058241</v>
      </c>
    </row>
    <row r="51" spans="1:4" x14ac:dyDescent="0.35">
      <c r="A51" s="4" t="s">
        <v>85</v>
      </c>
      <c r="B51" s="51">
        <v>0</v>
      </c>
      <c r="C51" s="51">
        <v>4.0370736967163507</v>
      </c>
      <c r="D51" s="51">
        <v>2.8766470364986358</v>
      </c>
    </row>
    <row r="52" spans="1:4" x14ac:dyDescent="0.35">
      <c r="A52" s="4" t="s">
        <v>72</v>
      </c>
      <c r="B52" s="51">
        <v>21</v>
      </c>
      <c r="C52" s="51">
        <v>5.5603202779163681</v>
      </c>
      <c r="D52" s="51">
        <v>2.6302046947910194</v>
      </c>
    </row>
    <row r="53" spans="1:4" x14ac:dyDescent="0.35">
      <c r="A53" s="4" t="s">
        <v>78</v>
      </c>
      <c r="B53" s="51">
        <v>6</v>
      </c>
      <c r="C53" s="51">
        <v>10.580597250275424</v>
      </c>
      <c r="D53" s="51">
        <v>3.6336124761063902</v>
      </c>
    </row>
    <row r="54" spans="1:4" x14ac:dyDescent="0.35">
      <c r="A54" s="136" t="s">
        <v>79</v>
      </c>
      <c r="B54" s="198">
        <v>0</v>
      </c>
      <c r="C54" s="197">
        <v>0</v>
      </c>
      <c r="D54" s="197">
        <v>0</v>
      </c>
    </row>
    <row r="63" spans="1:4" x14ac:dyDescent="0.35">
      <c r="A63" s="195" t="s">
        <v>8</v>
      </c>
      <c r="B63" s="341" t="s">
        <v>119</v>
      </c>
      <c r="C63" s="339"/>
      <c r="D63" s="339"/>
    </row>
    <row r="64" spans="1:4" x14ac:dyDescent="0.35">
      <c r="A64" s="257"/>
      <c r="B64" s="258" t="s">
        <v>80</v>
      </c>
      <c r="C64" s="258" t="s">
        <v>81</v>
      </c>
      <c r="D64" s="258" t="s">
        <v>82</v>
      </c>
    </row>
    <row r="65" spans="1:4" x14ac:dyDescent="0.35">
      <c r="A65" s="4" t="s">
        <v>67</v>
      </c>
      <c r="B65" s="51">
        <v>23</v>
      </c>
      <c r="C65" s="51">
        <v>26.571888122951488</v>
      </c>
      <c r="D65" s="51">
        <v>42.712406207785143</v>
      </c>
    </row>
    <row r="66" spans="1:4" x14ac:dyDescent="0.35">
      <c r="A66" s="4" t="s">
        <v>64</v>
      </c>
      <c r="B66" s="51">
        <v>2</v>
      </c>
      <c r="C66" s="51">
        <v>6.9743740248246251</v>
      </c>
      <c r="D66" s="51">
        <v>9.6603194842598494</v>
      </c>
    </row>
    <row r="67" spans="1:4" x14ac:dyDescent="0.35">
      <c r="A67" s="4" t="s">
        <v>68</v>
      </c>
      <c r="B67" s="51">
        <v>31</v>
      </c>
      <c r="C67" s="51">
        <v>40.836475485481138</v>
      </c>
      <c r="D67" s="51">
        <v>28.532227071899563</v>
      </c>
    </row>
    <row r="68" spans="1:4" x14ac:dyDescent="0.35">
      <c r="A68" s="4" t="s">
        <v>83</v>
      </c>
      <c r="B68" s="51">
        <v>27</v>
      </c>
      <c r="C68" s="51">
        <v>10.174152994626718</v>
      </c>
      <c r="D68" s="51">
        <v>10.198440474545139</v>
      </c>
    </row>
    <row r="69" spans="1:4" x14ac:dyDescent="0.35">
      <c r="A69" s="4" t="s">
        <v>84</v>
      </c>
      <c r="B69" s="51">
        <v>1</v>
      </c>
      <c r="C69" s="51">
        <v>5.4750830869480982</v>
      </c>
      <c r="D69" s="51">
        <v>3.0824925657269984</v>
      </c>
    </row>
    <row r="70" spans="1:4" x14ac:dyDescent="0.35">
      <c r="A70" s="4" t="s">
        <v>85</v>
      </c>
      <c r="B70" s="51">
        <v>1</v>
      </c>
      <c r="C70" s="51">
        <v>0.77727424367662179</v>
      </c>
      <c r="D70" s="51">
        <v>0</v>
      </c>
    </row>
    <row r="71" spans="1:4" x14ac:dyDescent="0.35">
      <c r="A71" s="4" t="s">
        <v>72</v>
      </c>
      <c r="B71" s="51">
        <v>0</v>
      </c>
      <c r="C71" s="51">
        <v>6.8398987021354412</v>
      </c>
      <c r="D71" s="51">
        <v>5.5495120352743434</v>
      </c>
    </row>
    <row r="72" spans="1:4" x14ac:dyDescent="0.35">
      <c r="A72" s="4" t="s">
        <v>78</v>
      </c>
      <c r="B72" s="51">
        <v>6</v>
      </c>
      <c r="C72" s="51">
        <v>2.3508533393558793</v>
      </c>
      <c r="D72" s="51">
        <v>0.2646021605089699</v>
      </c>
    </row>
    <row r="73" spans="1:4" x14ac:dyDescent="0.35">
      <c r="A73" s="136" t="s">
        <v>79</v>
      </c>
      <c r="B73" s="198">
        <v>9</v>
      </c>
      <c r="C73" s="197">
        <v>0</v>
      </c>
      <c r="D73" s="197">
        <v>0</v>
      </c>
    </row>
    <row r="82" spans="1:4" x14ac:dyDescent="0.35">
      <c r="A82" s="195" t="s">
        <v>9</v>
      </c>
      <c r="B82" s="341" t="s">
        <v>119</v>
      </c>
      <c r="C82" s="339"/>
      <c r="D82" s="339"/>
    </row>
    <row r="83" spans="1:4" x14ac:dyDescent="0.35">
      <c r="A83" s="257"/>
      <c r="B83" s="258" t="s">
        <v>80</v>
      </c>
      <c r="C83" s="258" t="s">
        <v>81</v>
      </c>
      <c r="D83" s="258" t="s">
        <v>82</v>
      </c>
    </row>
    <row r="84" spans="1:4" x14ac:dyDescent="0.35">
      <c r="A84" s="4" t="s">
        <v>67</v>
      </c>
      <c r="B84" s="91">
        <v>0</v>
      </c>
      <c r="C84" s="91">
        <v>0</v>
      </c>
      <c r="D84" s="91">
        <v>0</v>
      </c>
    </row>
    <row r="85" spans="1:4" x14ac:dyDescent="0.35">
      <c r="A85" s="4" t="s">
        <v>64</v>
      </c>
      <c r="B85" s="91">
        <v>0</v>
      </c>
      <c r="C85" s="91">
        <v>0</v>
      </c>
      <c r="D85" s="91">
        <v>0</v>
      </c>
    </row>
    <row r="86" spans="1:4" x14ac:dyDescent="0.35">
      <c r="A86" s="4" t="s">
        <v>68</v>
      </c>
      <c r="B86" s="91">
        <v>0</v>
      </c>
      <c r="C86" s="91">
        <v>0</v>
      </c>
      <c r="D86" s="91">
        <v>0</v>
      </c>
    </row>
    <row r="87" spans="1:4" x14ac:dyDescent="0.35">
      <c r="A87" s="4" t="s">
        <v>83</v>
      </c>
      <c r="B87" s="91">
        <v>0</v>
      </c>
      <c r="C87" s="91">
        <v>0</v>
      </c>
      <c r="D87" s="91">
        <v>0</v>
      </c>
    </row>
    <row r="88" spans="1:4" x14ac:dyDescent="0.35">
      <c r="A88" s="4" t="s">
        <v>84</v>
      </c>
      <c r="B88" s="91">
        <v>0</v>
      </c>
      <c r="C88" s="91">
        <v>0</v>
      </c>
      <c r="D88" s="91">
        <v>0</v>
      </c>
    </row>
    <row r="89" spans="1:4" x14ac:dyDescent="0.35">
      <c r="A89" s="4" t="s">
        <v>85</v>
      </c>
      <c r="B89" s="51">
        <v>100</v>
      </c>
      <c r="C89" s="91">
        <v>0</v>
      </c>
      <c r="D89" s="91">
        <v>0</v>
      </c>
    </row>
    <row r="90" spans="1:4" x14ac:dyDescent="0.35">
      <c r="A90" s="4" t="s">
        <v>72</v>
      </c>
      <c r="B90" s="91">
        <v>0</v>
      </c>
      <c r="C90" s="91">
        <v>0</v>
      </c>
      <c r="D90" s="91">
        <v>0</v>
      </c>
    </row>
    <row r="91" spans="1:4" x14ac:dyDescent="0.35">
      <c r="A91" s="4" t="s">
        <v>78</v>
      </c>
      <c r="B91" s="91">
        <v>0</v>
      </c>
      <c r="C91" s="51">
        <v>100</v>
      </c>
      <c r="D91" s="51">
        <v>66.35176651305683</v>
      </c>
    </row>
    <row r="92" spans="1:4" x14ac:dyDescent="0.35">
      <c r="A92" s="136" t="s">
        <v>79</v>
      </c>
      <c r="B92" s="199">
        <v>0</v>
      </c>
      <c r="C92" s="198">
        <v>0</v>
      </c>
      <c r="D92" s="198">
        <v>33.648233486943163</v>
      </c>
    </row>
  </sheetData>
  <mergeCells count="7">
    <mergeCell ref="A3:D3"/>
    <mergeCell ref="A4:D4"/>
    <mergeCell ref="B63:D63"/>
    <mergeCell ref="B82:D82"/>
    <mergeCell ref="B7:D7"/>
    <mergeCell ref="B26:D26"/>
    <mergeCell ref="B44:D4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sheetPr>
  <dimension ref="A1:D19"/>
  <sheetViews>
    <sheetView workbookViewId="0"/>
  </sheetViews>
  <sheetFormatPr defaultColWidth="9.1796875" defaultRowHeight="14.5" x14ac:dyDescent="0.35"/>
  <cols>
    <col min="1" max="1" width="15.1796875" style="3" customWidth="1"/>
    <col min="2" max="2" width="16.1796875" style="3" customWidth="1"/>
    <col min="3" max="4" width="17" style="3" customWidth="1"/>
    <col min="5" max="16384" width="9.1796875" style="3"/>
  </cols>
  <sheetData>
    <row r="1" spans="1:4" s="2" customFormat="1" ht="18.5" x14ac:dyDescent="0.45">
      <c r="A1" s="36" t="s">
        <v>215</v>
      </c>
    </row>
    <row r="3" spans="1:4" ht="36" customHeight="1" x14ac:dyDescent="0.35">
      <c r="A3" s="310" t="s">
        <v>271</v>
      </c>
      <c r="B3" s="310"/>
      <c r="C3" s="310"/>
      <c r="D3" s="310"/>
    </row>
    <row r="4" spans="1:4" ht="23.15" customHeight="1" x14ac:dyDescent="0.35">
      <c r="A4" s="310" t="s">
        <v>295</v>
      </c>
      <c r="B4" s="310"/>
      <c r="C4" s="310"/>
      <c r="D4" s="310"/>
    </row>
    <row r="7" spans="1:4" x14ac:dyDescent="0.35">
      <c r="A7" s="200"/>
      <c r="B7" s="200"/>
      <c r="C7" s="331" t="s">
        <v>119</v>
      </c>
      <c r="D7" s="339"/>
    </row>
    <row r="8" spans="1:4" x14ac:dyDescent="0.35">
      <c r="A8" s="192"/>
      <c r="B8" s="192"/>
      <c r="C8" s="207" t="s">
        <v>87</v>
      </c>
      <c r="D8" s="207" t="s">
        <v>88</v>
      </c>
    </row>
    <row r="9" spans="1:4" x14ac:dyDescent="0.35">
      <c r="A9" s="8" t="s">
        <v>294</v>
      </c>
      <c r="B9" s="8" t="s">
        <v>5</v>
      </c>
      <c r="C9" s="30">
        <v>83</v>
      </c>
      <c r="D9" s="92">
        <v>17</v>
      </c>
    </row>
    <row r="10" spans="1:4" x14ac:dyDescent="0.35">
      <c r="A10" s="135"/>
      <c r="B10" s="135" t="s">
        <v>10</v>
      </c>
      <c r="C10" s="203">
        <v>78</v>
      </c>
      <c r="D10" s="204">
        <v>21.999999999999996</v>
      </c>
    </row>
    <row r="11" spans="1:4" x14ac:dyDescent="0.35">
      <c r="A11" s="8" t="s">
        <v>0</v>
      </c>
      <c r="B11" s="8" t="s">
        <v>5</v>
      </c>
      <c r="C11" s="30">
        <v>87.5</v>
      </c>
      <c r="D11" s="92">
        <v>12.5</v>
      </c>
    </row>
    <row r="12" spans="1:4" x14ac:dyDescent="0.35">
      <c r="A12" s="135"/>
      <c r="B12" s="135" t="s">
        <v>10</v>
      </c>
      <c r="C12" s="203">
        <v>87.8</v>
      </c>
      <c r="D12" s="204">
        <v>12.2</v>
      </c>
    </row>
    <row r="13" spans="1:4" x14ac:dyDescent="0.35">
      <c r="A13" s="8" t="s">
        <v>7</v>
      </c>
      <c r="B13" s="8" t="s">
        <v>5</v>
      </c>
      <c r="C13" s="30">
        <v>94.1</v>
      </c>
      <c r="D13" s="92">
        <v>5.9</v>
      </c>
    </row>
    <row r="14" spans="1:4" x14ac:dyDescent="0.35">
      <c r="A14" s="135"/>
      <c r="B14" s="135" t="s">
        <v>10</v>
      </c>
      <c r="C14" s="203">
        <v>93.3</v>
      </c>
      <c r="D14" s="204">
        <v>6.7</v>
      </c>
    </row>
    <row r="15" spans="1:4" x14ac:dyDescent="0.35">
      <c r="A15" s="8" t="s">
        <v>8</v>
      </c>
      <c r="B15" s="8" t="s">
        <v>5</v>
      </c>
      <c r="C15" s="30">
        <v>91.5</v>
      </c>
      <c r="D15" s="92">
        <v>8.5</v>
      </c>
    </row>
    <row r="16" spans="1:4" x14ac:dyDescent="0.35">
      <c r="A16" s="135"/>
      <c r="B16" s="135" t="s">
        <v>10</v>
      </c>
      <c r="C16" s="203">
        <v>89.7</v>
      </c>
      <c r="D16" s="204">
        <v>10.3</v>
      </c>
    </row>
    <row r="17" spans="1:4" x14ac:dyDescent="0.35">
      <c r="A17" s="8" t="s">
        <v>1</v>
      </c>
      <c r="B17" s="8" t="s">
        <v>5</v>
      </c>
      <c r="C17" s="30">
        <v>57.4</v>
      </c>
      <c r="D17" s="92">
        <v>42.6</v>
      </c>
    </row>
    <row r="18" spans="1:4" x14ac:dyDescent="0.35">
      <c r="A18" s="135"/>
      <c r="B18" s="135" t="s">
        <v>10</v>
      </c>
      <c r="C18" s="203">
        <v>57.5</v>
      </c>
      <c r="D18" s="204">
        <v>42.5</v>
      </c>
    </row>
    <row r="19" spans="1:4" x14ac:dyDescent="0.35">
      <c r="A19" s="143" t="s">
        <v>9</v>
      </c>
      <c r="B19" s="143" t="s">
        <v>5</v>
      </c>
      <c r="C19" s="205">
        <v>2.5</v>
      </c>
      <c r="D19" s="206">
        <v>97.5</v>
      </c>
    </row>
  </sheetData>
  <mergeCells count="3">
    <mergeCell ref="C7:D7"/>
    <mergeCell ref="A3:D3"/>
    <mergeCell ref="A4:D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sheetPr>
  <dimension ref="A1:L106"/>
  <sheetViews>
    <sheetView zoomScaleNormal="100" workbookViewId="0"/>
  </sheetViews>
  <sheetFormatPr defaultColWidth="9.1796875" defaultRowHeight="14.5" x14ac:dyDescent="0.35"/>
  <cols>
    <col min="1" max="1" width="16.7265625" style="27" customWidth="1"/>
    <col min="2" max="6" width="16.1796875" style="27" customWidth="1"/>
    <col min="7" max="16384" width="9.1796875" style="27"/>
  </cols>
  <sheetData>
    <row r="1" spans="1:12" s="37" customFormat="1" ht="18.5" x14ac:dyDescent="0.45">
      <c r="A1" s="37" t="s">
        <v>293</v>
      </c>
    </row>
    <row r="2" spans="1:12" x14ac:dyDescent="0.35">
      <c r="A2" s="252"/>
      <c r="B2" s="252"/>
      <c r="C2" s="252"/>
    </row>
    <row r="3" spans="1:12" x14ac:dyDescent="0.35">
      <c r="A3" s="337" t="s">
        <v>282</v>
      </c>
      <c r="B3" s="337"/>
      <c r="C3" s="337"/>
      <c r="D3" s="337"/>
      <c r="E3" s="337"/>
      <c r="F3" s="337"/>
    </row>
    <row r="4" spans="1:12" ht="37.5" customHeight="1" x14ac:dyDescent="0.35">
      <c r="A4" s="342" t="s">
        <v>292</v>
      </c>
      <c r="B4" s="342"/>
      <c r="C4" s="342"/>
      <c r="D4" s="342"/>
      <c r="E4" s="342"/>
      <c r="F4" s="342"/>
    </row>
    <row r="7" spans="1:12" x14ac:dyDescent="0.35">
      <c r="A7" s="253"/>
      <c r="B7" s="341" t="s">
        <v>119</v>
      </c>
      <c r="C7" s="331"/>
      <c r="D7" s="331"/>
      <c r="E7" s="331"/>
      <c r="F7" s="331"/>
    </row>
    <row r="8" spans="1:12" x14ac:dyDescent="0.35">
      <c r="A8" s="160"/>
      <c r="B8" s="254" t="s">
        <v>6</v>
      </c>
      <c r="C8" s="254" t="s">
        <v>0</v>
      </c>
      <c r="D8" s="254" t="s">
        <v>7</v>
      </c>
      <c r="E8" s="254" t="s">
        <v>8</v>
      </c>
      <c r="F8" s="254" t="s">
        <v>1</v>
      </c>
    </row>
    <row r="9" spans="1:12" x14ac:dyDescent="0.35">
      <c r="A9" s="286">
        <v>2010</v>
      </c>
      <c r="B9" s="93">
        <v>17.719082726804242</v>
      </c>
      <c r="C9" s="93">
        <v>13.353744436122321</v>
      </c>
      <c r="D9" s="93">
        <v>26.299373561281406</v>
      </c>
      <c r="E9" s="93">
        <v>16.021215843687663</v>
      </c>
      <c r="F9" s="93"/>
    </row>
    <row r="10" spans="1:12" x14ac:dyDescent="0.35">
      <c r="A10" s="286">
        <v>2011</v>
      </c>
      <c r="B10" s="93">
        <v>17.174595654953006</v>
      </c>
      <c r="C10" s="93">
        <v>18.738721737929566</v>
      </c>
      <c r="D10" s="93">
        <v>28.673817097269989</v>
      </c>
      <c r="E10" s="93">
        <v>20.565982177348502</v>
      </c>
      <c r="F10" s="93"/>
      <c r="I10" s="255"/>
      <c r="J10" s="255"/>
      <c r="K10" s="255"/>
      <c r="L10" s="255"/>
    </row>
    <row r="11" spans="1:12" x14ac:dyDescent="0.35">
      <c r="A11" s="286">
        <v>2012</v>
      </c>
      <c r="B11" s="93">
        <v>14.118340936320875</v>
      </c>
      <c r="C11" s="93">
        <v>23.724473542811275</v>
      </c>
      <c r="D11" s="93">
        <v>27.762998923176212</v>
      </c>
      <c r="E11" s="93">
        <v>22.754508751306592</v>
      </c>
      <c r="F11" s="93">
        <v>0.7311416354458109</v>
      </c>
      <c r="I11" s="255"/>
      <c r="J11" s="255"/>
      <c r="K11" s="255"/>
      <c r="L11" s="255"/>
    </row>
    <row r="12" spans="1:12" x14ac:dyDescent="0.35">
      <c r="A12" s="286">
        <v>2013</v>
      </c>
      <c r="B12" s="93">
        <v>16.428636580867146</v>
      </c>
      <c r="C12" s="93">
        <v>22.8480333001487</v>
      </c>
      <c r="D12" s="93">
        <v>31.729335143211067</v>
      </c>
      <c r="E12" s="93">
        <v>21.107623315610034</v>
      </c>
      <c r="F12" s="93">
        <v>1.7472205448421185</v>
      </c>
      <c r="I12" s="255"/>
      <c r="J12" s="255"/>
      <c r="K12" s="255"/>
      <c r="L12" s="255"/>
    </row>
    <row r="13" spans="1:12" x14ac:dyDescent="0.35">
      <c r="A13" s="286">
        <v>2014</v>
      </c>
      <c r="B13" s="93">
        <v>12.418425187153353</v>
      </c>
      <c r="C13" s="93">
        <v>20.187053890767402</v>
      </c>
      <c r="D13" s="93">
        <v>32.568607431614808</v>
      </c>
      <c r="E13" s="93">
        <v>17.001703870452996</v>
      </c>
      <c r="F13" s="93">
        <v>1.5515444585114384</v>
      </c>
    </row>
    <row r="14" spans="1:12" x14ac:dyDescent="0.35">
      <c r="A14" s="286">
        <v>2015</v>
      </c>
      <c r="B14" s="93">
        <v>11.778865617154423</v>
      </c>
      <c r="C14" s="93">
        <v>18.367379261336502</v>
      </c>
      <c r="D14" s="93">
        <v>25.899416465771161</v>
      </c>
      <c r="E14" s="93">
        <v>15.867816539103591</v>
      </c>
      <c r="F14" s="93">
        <v>4.3906117341227411</v>
      </c>
    </row>
    <row r="15" spans="1:12" x14ac:dyDescent="0.35">
      <c r="A15" s="286">
        <v>2016</v>
      </c>
      <c r="B15" s="93">
        <v>11.860480827273129</v>
      </c>
      <c r="C15" s="93">
        <v>19.18888276935116</v>
      </c>
      <c r="D15" s="93">
        <v>26.100375066371491</v>
      </c>
      <c r="E15" s="93">
        <v>16.813563326093664</v>
      </c>
      <c r="F15" s="93">
        <v>5.6398698595573578</v>
      </c>
    </row>
    <row r="16" spans="1:12" x14ac:dyDescent="0.35">
      <c r="A16" s="286">
        <v>2017</v>
      </c>
      <c r="B16" s="93">
        <v>18.249836366326942</v>
      </c>
      <c r="C16" s="93">
        <v>19.760447158246485</v>
      </c>
      <c r="D16" s="93">
        <v>28.473913403389183</v>
      </c>
      <c r="E16" s="93">
        <v>17.542135198511865</v>
      </c>
      <c r="F16" s="93">
        <v>6.582437053245517</v>
      </c>
    </row>
    <row r="17" spans="1:6" x14ac:dyDescent="0.35">
      <c r="A17" s="286">
        <v>2018</v>
      </c>
      <c r="B17" s="93">
        <v>19.735553658724825</v>
      </c>
      <c r="C17" s="93">
        <v>21.50009713938735</v>
      </c>
      <c r="D17" s="93">
        <v>31.889305347222233</v>
      </c>
      <c r="E17" s="93">
        <v>21.382619265653975</v>
      </c>
      <c r="F17" s="93">
        <v>9.4333349553018273</v>
      </c>
    </row>
    <row r="18" spans="1:6" x14ac:dyDescent="0.35">
      <c r="A18" s="287">
        <v>2019</v>
      </c>
      <c r="B18" s="215">
        <v>13.836789979064921</v>
      </c>
      <c r="C18" s="215">
        <v>18.500768000741235</v>
      </c>
      <c r="D18" s="215">
        <v>25.461807924645111</v>
      </c>
      <c r="E18" s="215">
        <v>18.197748465657305</v>
      </c>
      <c r="F18" s="215">
        <v>11.058595317879066</v>
      </c>
    </row>
    <row r="53" spans="1:3" x14ac:dyDescent="0.35">
      <c r="A53" s="17" t="s">
        <v>6</v>
      </c>
      <c r="B53" s="17">
        <v>2010</v>
      </c>
      <c r="C53" s="19">
        <v>17.719082726804242</v>
      </c>
    </row>
    <row r="54" spans="1:3" x14ac:dyDescent="0.35">
      <c r="A54" s="17"/>
      <c r="B54" s="17">
        <v>2011</v>
      </c>
      <c r="C54" s="19">
        <v>17.174595654953006</v>
      </c>
    </row>
    <row r="55" spans="1:3" x14ac:dyDescent="0.35">
      <c r="A55" s="17"/>
      <c r="B55" s="17">
        <v>2012</v>
      </c>
      <c r="C55" s="19">
        <v>14.118340936320875</v>
      </c>
    </row>
    <row r="56" spans="1:3" x14ac:dyDescent="0.35">
      <c r="A56" s="17"/>
      <c r="B56" s="17">
        <v>2013</v>
      </c>
      <c r="C56" s="19">
        <v>16.428636580867146</v>
      </c>
    </row>
    <row r="57" spans="1:3" x14ac:dyDescent="0.35">
      <c r="A57" s="17"/>
      <c r="B57" s="17">
        <v>2014</v>
      </c>
      <c r="C57" s="19">
        <v>12.418425187153353</v>
      </c>
    </row>
    <row r="58" spans="1:3" x14ac:dyDescent="0.35">
      <c r="A58" s="17"/>
      <c r="B58" s="17">
        <v>2015</v>
      </c>
      <c r="C58" s="19">
        <v>11.778865617154423</v>
      </c>
    </row>
    <row r="59" spans="1:3" x14ac:dyDescent="0.35">
      <c r="A59" s="17"/>
      <c r="B59" s="17">
        <v>2016</v>
      </c>
      <c r="C59" s="19">
        <v>11.860480827273129</v>
      </c>
    </row>
    <row r="60" spans="1:3" x14ac:dyDescent="0.35">
      <c r="A60" s="17"/>
      <c r="B60" s="17">
        <v>2017</v>
      </c>
      <c r="C60" s="19">
        <v>18.249836366326942</v>
      </c>
    </row>
    <row r="61" spans="1:3" x14ac:dyDescent="0.35">
      <c r="A61" s="17"/>
      <c r="B61" s="17">
        <v>2018</v>
      </c>
      <c r="C61" s="19">
        <v>19.735553658724825</v>
      </c>
    </row>
    <row r="62" spans="1:3" x14ac:dyDescent="0.35">
      <c r="A62" s="17"/>
      <c r="B62" s="17">
        <v>2019</v>
      </c>
      <c r="C62" s="19">
        <v>13.836789979064921</v>
      </c>
    </row>
    <row r="63" spans="1:3" x14ac:dyDescent="0.35">
      <c r="A63" s="17"/>
      <c r="B63" s="17"/>
      <c r="C63" s="17"/>
    </row>
    <row r="64" spans="1:3" x14ac:dyDescent="0.35">
      <c r="A64" s="17" t="s">
        <v>0</v>
      </c>
      <c r="B64" s="17">
        <v>2010</v>
      </c>
      <c r="C64" s="19">
        <v>13.353744436122321</v>
      </c>
    </row>
    <row r="65" spans="1:3" x14ac:dyDescent="0.35">
      <c r="A65" s="17"/>
      <c r="B65" s="17">
        <v>2011</v>
      </c>
      <c r="C65" s="19">
        <v>18.738721737929566</v>
      </c>
    </row>
    <row r="66" spans="1:3" x14ac:dyDescent="0.35">
      <c r="A66" s="17"/>
      <c r="B66" s="17">
        <v>2012</v>
      </c>
      <c r="C66" s="19">
        <v>23.724473542811275</v>
      </c>
    </row>
    <row r="67" spans="1:3" x14ac:dyDescent="0.35">
      <c r="A67" s="17"/>
      <c r="B67" s="17">
        <v>2013</v>
      </c>
      <c r="C67" s="19">
        <v>22.8480333001487</v>
      </c>
    </row>
    <row r="68" spans="1:3" x14ac:dyDescent="0.35">
      <c r="A68" s="17"/>
      <c r="B68" s="17">
        <v>2014</v>
      </c>
      <c r="C68" s="19">
        <v>20.187053890767402</v>
      </c>
    </row>
    <row r="69" spans="1:3" x14ac:dyDescent="0.35">
      <c r="A69" s="17"/>
      <c r="B69" s="17">
        <v>2015</v>
      </c>
      <c r="C69" s="19">
        <v>18.367379261336502</v>
      </c>
    </row>
    <row r="70" spans="1:3" x14ac:dyDescent="0.35">
      <c r="A70" s="17"/>
      <c r="B70" s="17">
        <v>2016</v>
      </c>
      <c r="C70" s="19">
        <v>19.18888276935116</v>
      </c>
    </row>
    <row r="71" spans="1:3" x14ac:dyDescent="0.35">
      <c r="A71" s="17"/>
      <c r="B71" s="17">
        <v>2017</v>
      </c>
      <c r="C71" s="19">
        <v>19.760447158246485</v>
      </c>
    </row>
    <row r="72" spans="1:3" x14ac:dyDescent="0.35">
      <c r="A72" s="17"/>
      <c r="B72" s="17">
        <v>2018</v>
      </c>
      <c r="C72" s="19">
        <v>21.50009713938735</v>
      </c>
    </row>
    <row r="73" spans="1:3" x14ac:dyDescent="0.35">
      <c r="A73" s="17"/>
      <c r="B73" s="17">
        <v>2019</v>
      </c>
      <c r="C73" s="19">
        <v>18.500768000741235</v>
      </c>
    </row>
    <row r="74" spans="1:3" x14ac:dyDescent="0.35">
      <c r="A74" s="17"/>
      <c r="B74" s="17"/>
      <c r="C74" s="17"/>
    </row>
    <row r="75" spans="1:3" x14ac:dyDescent="0.35">
      <c r="A75" s="17" t="s">
        <v>7</v>
      </c>
      <c r="B75" s="17">
        <v>2010</v>
      </c>
      <c r="C75" s="19">
        <v>26.299373561281406</v>
      </c>
    </row>
    <row r="76" spans="1:3" x14ac:dyDescent="0.35">
      <c r="A76" s="17"/>
      <c r="B76" s="17">
        <v>2011</v>
      </c>
      <c r="C76" s="19">
        <v>28.673817097269989</v>
      </c>
    </row>
    <row r="77" spans="1:3" x14ac:dyDescent="0.35">
      <c r="A77" s="17"/>
      <c r="B77" s="17">
        <v>2012</v>
      </c>
      <c r="C77" s="19">
        <v>27.762998923176212</v>
      </c>
    </row>
    <row r="78" spans="1:3" x14ac:dyDescent="0.35">
      <c r="A78" s="17"/>
      <c r="B78" s="17">
        <v>2013</v>
      </c>
      <c r="C78" s="19">
        <v>31.729335143211067</v>
      </c>
    </row>
    <row r="79" spans="1:3" x14ac:dyDescent="0.35">
      <c r="A79" s="17"/>
      <c r="B79" s="17">
        <v>2014</v>
      </c>
      <c r="C79" s="19">
        <v>32.568607431614808</v>
      </c>
    </row>
    <row r="80" spans="1:3" x14ac:dyDescent="0.35">
      <c r="A80" s="17"/>
      <c r="B80" s="17">
        <v>2015</v>
      </c>
      <c r="C80" s="19">
        <v>25.899416465771161</v>
      </c>
    </row>
    <row r="81" spans="1:3" x14ac:dyDescent="0.35">
      <c r="A81" s="17"/>
      <c r="B81" s="17">
        <v>2016</v>
      </c>
      <c r="C81" s="19">
        <v>26.100375066371491</v>
      </c>
    </row>
    <row r="82" spans="1:3" x14ac:dyDescent="0.35">
      <c r="A82" s="17"/>
      <c r="B82" s="17">
        <v>2017</v>
      </c>
      <c r="C82" s="19">
        <v>28.473913403389183</v>
      </c>
    </row>
    <row r="83" spans="1:3" x14ac:dyDescent="0.35">
      <c r="A83" s="17"/>
      <c r="B83" s="17">
        <v>2018</v>
      </c>
      <c r="C83" s="19">
        <v>31.889305347222233</v>
      </c>
    </row>
    <row r="84" spans="1:3" x14ac:dyDescent="0.35">
      <c r="A84" s="17"/>
      <c r="B84" s="17">
        <v>2019</v>
      </c>
      <c r="C84" s="19">
        <v>25.461807924645111</v>
      </c>
    </row>
    <row r="85" spans="1:3" x14ac:dyDescent="0.35">
      <c r="A85" s="17"/>
      <c r="B85" s="17"/>
      <c r="C85" s="17"/>
    </row>
    <row r="86" spans="1:3" x14ac:dyDescent="0.35">
      <c r="A86" s="17" t="s">
        <v>8</v>
      </c>
      <c r="B86" s="17">
        <v>2010</v>
      </c>
      <c r="C86" s="19">
        <v>16.021215843687663</v>
      </c>
    </row>
    <row r="87" spans="1:3" x14ac:dyDescent="0.35">
      <c r="A87" s="17"/>
      <c r="B87" s="17">
        <v>2011</v>
      </c>
      <c r="C87" s="19">
        <v>20.565982177348502</v>
      </c>
    </row>
    <row r="88" spans="1:3" x14ac:dyDescent="0.35">
      <c r="A88" s="17"/>
      <c r="B88" s="17">
        <v>2012</v>
      </c>
      <c r="C88" s="19">
        <v>22.754508751306592</v>
      </c>
    </row>
    <row r="89" spans="1:3" x14ac:dyDescent="0.35">
      <c r="A89" s="17"/>
      <c r="B89" s="17">
        <v>2013</v>
      </c>
      <c r="C89" s="19">
        <v>21.107623315610034</v>
      </c>
    </row>
    <row r="90" spans="1:3" x14ac:dyDescent="0.35">
      <c r="A90" s="17"/>
      <c r="B90" s="17">
        <v>2014</v>
      </c>
      <c r="C90" s="19">
        <v>17.001703870452996</v>
      </c>
    </row>
    <row r="91" spans="1:3" x14ac:dyDescent="0.35">
      <c r="A91" s="17"/>
      <c r="B91" s="17">
        <v>2015</v>
      </c>
      <c r="C91" s="19">
        <v>15.867816539103591</v>
      </c>
    </row>
    <row r="92" spans="1:3" x14ac:dyDescent="0.35">
      <c r="A92" s="17"/>
      <c r="B92" s="17">
        <v>2016</v>
      </c>
      <c r="C92" s="19">
        <v>16.813563326093664</v>
      </c>
    </row>
    <row r="93" spans="1:3" x14ac:dyDescent="0.35">
      <c r="A93" s="17"/>
      <c r="B93" s="17">
        <v>2017</v>
      </c>
      <c r="C93" s="19">
        <v>17.542135198511865</v>
      </c>
    </row>
    <row r="94" spans="1:3" x14ac:dyDescent="0.35">
      <c r="A94" s="17"/>
      <c r="B94" s="17">
        <v>2018</v>
      </c>
      <c r="C94" s="19">
        <v>21.382619265653975</v>
      </c>
    </row>
    <row r="95" spans="1:3" x14ac:dyDescent="0.35">
      <c r="A95" s="17"/>
      <c r="B95" s="17">
        <v>2019</v>
      </c>
      <c r="C95" s="19">
        <v>18.197748465657305</v>
      </c>
    </row>
    <row r="96" spans="1:3" x14ac:dyDescent="0.35">
      <c r="A96" s="17"/>
      <c r="B96" s="17"/>
      <c r="C96" s="17"/>
    </row>
    <row r="97" spans="1:3" x14ac:dyDescent="0.35">
      <c r="A97" s="17" t="s">
        <v>1</v>
      </c>
      <c r="B97" s="17">
        <v>2010</v>
      </c>
      <c r="C97" s="208">
        <v>0</v>
      </c>
    </row>
    <row r="98" spans="1:3" x14ac:dyDescent="0.35">
      <c r="A98" s="17"/>
      <c r="B98" s="17">
        <v>2011</v>
      </c>
      <c r="C98" s="208">
        <v>0</v>
      </c>
    </row>
    <row r="99" spans="1:3" x14ac:dyDescent="0.35">
      <c r="A99" s="17"/>
      <c r="B99" s="17">
        <v>2012</v>
      </c>
      <c r="C99" s="208">
        <v>0.7311416354458109</v>
      </c>
    </row>
    <row r="100" spans="1:3" x14ac:dyDescent="0.35">
      <c r="A100" s="17"/>
      <c r="B100" s="17">
        <v>2013</v>
      </c>
      <c r="C100" s="209">
        <v>1.7472205448421185</v>
      </c>
    </row>
    <row r="101" spans="1:3" x14ac:dyDescent="0.35">
      <c r="A101" s="17"/>
      <c r="B101" s="17">
        <v>2014</v>
      </c>
      <c r="C101" s="209">
        <v>1.5515444585114384</v>
      </c>
    </row>
    <row r="102" spans="1:3" x14ac:dyDescent="0.35">
      <c r="A102" s="17"/>
      <c r="B102" s="17">
        <v>2015</v>
      </c>
      <c r="C102" s="209">
        <v>4.3906117341227411</v>
      </c>
    </row>
    <row r="103" spans="1:3" x14ac:dyDescent="0.35">
      <c r="A103" s="17"/>
      <c r="B103" s="17">
        <v>2016</v>
      </c>
      <c r="C103" s="209">
        <v>5.6398698595573578</v>
      </c>
    </row>
    <row r="104" spans="1:3" x14ac:dyDescent="0.35">
      <c r="A104" s="210"/>
      <c r="B104" s="17">
        <v>2017</v>
      </c>
      <c r="C104" s="211">
        <v>6.582437053245517</v>
      </c>
    </row>
    <row r="105" spans="1:3" x14ac:dyDescent="0.35">
      <c r="A105" s="210"/>
      <c r="B105" s="17">
        <v>2018</v>
      </c>
      <c r="C105" s="209">
        <v>9.4333349553018273</v>
      </c>
    </row>
    <row r="106" spans="1:3" x14ac:dyDescent="0.35">
      <c r="A106" s="210"/>
      <c r="B106" s="17">
        <v>2019</v>
      </c>
      <c r="C106" s="19">
        <v>11.058595317879066</v>
      </c>
    </row>
  </sheetData>
  <mergeCells count="3">
    <mergeCell ref="B7:F7"/>
    <mergeCell ref="A3:F3"/>
    <mergeCell ref="A4:F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F99"/>
  <sheetViews>
    <sheetView zoomScaleNormal="100" workbookViewId="0"/>
  </sheetViews>
  <sheetFormatPr defaultColWidth="9.1796875" defaultRowHeight="14.5" x14ac:dyDescent="0.35"/>
  <cols>
    <col min="1" max="1" width="12" style="35" customWidth="1"/>
    <col min="2" max="6" width="16.1796875" style="35" customWidth="1"/>
    <col min="7" max="16384" width="9.1796875" style="35"/>
  </cols>
  <sheetData>
    <row r="1" spans="1:6" s="36" customFormat="1" ht="18.5" x14ac:dyDescent="0.45">
      <c r="A1" s="36" t="s">
        <v>291</v>
      </c>
    </row>
    <row r="2" spans="1:6" x14ac:dyDescent="0.35">
      <c r="A2" s="252"/>
      <c r="B2" s="252"/>
      <c r="C2" s="252"/>
    </row>
    <row r="3" spans="1:6" x14ac:dyDescent="0.35">
      <c r="A3" s="337" t="s">
        <v>282</v>
      </c>
      <c r="B3" s="337"/>
      <c r="C3" s="337"/>
      <c r="D3" s="337"/>
      <c r="E3" s="337"/>
      <c r="F3" s="337"/>
    </row>
    <row r="4" spans="1:6" ht="38.5" customHeight="1" x14ac:dyDescent="0.35">
      <c r="A4" s="342" t="s">
        <v>292</v>
      </c>
      <c r="B4" s="342"/>
      <c r="C4" s="342"/>
      <c r="D4" s="342"/>
      <c r="E4" s="342"/>
      <c r="F4" s="342"/>
    </row>
    <row r="5" spans="1:6" x14ac:dyDescent="0.35">
      <c r="A5" s="252"/>
      <c r="B5" s="252"/>
      <c r="C5" s="252"/>
    </row>
    <row r="6" spans="1:6" x14ac:dyDescent="0.35">
      <c r="A6" s="252"/>
      <c r="B6" s="252"/>
      <c r="C6" s="252"/>
    </row>
    <row r="7" spans="1:6" x14ac:dyDescent="0.35">
      <c r="A7" s="253"/>
      <c r="B7" s="341" t="s">
        <v>119</v>
      </c>
      <c r="C7" s="331"/>
      <c r="D7" s="331"/>
      <c r="E7" s="331"/>
      <c r="F7" s="331"/>
    </row>
    <row r="8" spans="1:6" x14ac:dyDescent="0.35">
      <c r="A8" s="160"/>
      <c r="B8" s="254" t="s">
        <v>6</v>
      </c>
      <c r="C8" s="254" t="s">
        <v>0</v>
      </c>
      <c r="D8" s="254" t="s">
        <v>7</v>
      </c>
      <c r="E8" s="254" t="s">
        <v>8</v>
      </c>
      <c r="F8" s="254" t="s">
        <v>1</v>
      </c>
    </row>
    <row r="9" spans="1:6" x14ac:dyDescent="0.35">
      <c r="A9" s="286">
        <v>2010</v>
      </c>
      <c r="B9" s="94">
        <v>13.741065688962539</v>
      </c>
      <c r="C9" s="94">
        <v>9.2560949136236594</v>
      </c>
      <c r="D9" s="94">
        <v>26.400104085765079</v>
      </c>
      <c r="E9" s="94">
        <v>11.45578204334824</v>
      </c>
      <c r="F9" s="91"/>
    </row>
    <row r="10" spans="1:6" x14ac:dyDescent="0.35">
      <c r="A10" s="286">
        <v>2011</v>
      </c>
      <c r="B10" s="94">
        <v>14.642487838853921</v>
      </c>
      <c r="C10" s="94">
        <v>11.733819442213484</v>
      </c>
      <c r="D10" s="94">
        <v>23.941423714696008</v>
      </c>
      <c r="E10" s="94">
        <v>14.01676250612554</v>
      </c>
      <c r="F10" s="91"/>
    </row>
    <row r="11" spans="1:6" x14ac:dyDescent="0.35">
      <c r="A11" s="286">
        <v>2012</v>
      </c>
      <c r="B11" s="94">
        <v>12.124385132322097</v>
      </c>
      <c r="C11" s="94">
        <v>16.544304196003161</v>
      </c>
      <c r="D11" s="94">
        <v>23.275820910597748</v>
      </c>
      <c r="E11" s="94">
        <v>17.007086400542295</v>
      </c>
      <c r="F11" s="91"/>
    </row>
    <row r="12" spans="1:6" x14ac:dyDescent="0.35">
      <c r="A12" s="286">
        <v>2013</v>
      </c>
      <c r="B12" s="94">
        <v>10.619078957437365</v>
      </c>
      <c r="C12" s="94">
        <v>16.574650732031436</v>
      </c>
      <c r="D12" s="94">
        <v>27.134503806546441</v>
      </c>
      <c r="E12" s="94">
        <v>15.717510294420245</v>
      </c>
      <c r="F12" s="94">
        <v>3.2395371729518736</v>
      </c>
    </row>
    <row r="13" spans="1:6" x14ac:dyDescent="0.35">
      <c r="A13" s="286">
        <v>2014</v>
      </c>
      <c r="B13" s="94">
        <v>10.679277232183892</v>
      </c>
      <c r="C13" s="94">
        <v>12.898059775275634</v>
      </c>
      <c r="D13" s="94">
        <v>27.432770266034925</v>
      </c>
      <c r="E13" s="94">
        <v>13.763816334363529</v>
      </c>
      <c r="F13" s="94">
        <v>2.0751698950536617</v>
      </c>
    </row>
    <row r="14" spans="1:6" x14ac:dyDescent="0.35">
      <c r="A14" s="286">
        <v>2015</v>
      </c>
      <c r="B14" s="94">
        <v>9.5377970517039188</v>
      </c>
      <c r="C14" s="94">
        <v>13.909220802380014</v>
      </c>
      <c r="D14" s="94">
        <v>21.789697716039154</v>
      </c>
      <c r="E14" s="94">
        <v>12.489062030466876</v>
      </c>
      <c r="F14" s="94">
        <v>5.4581477009152737</v>
      </c>
    </row>
    <row r="15" spans="1:6" x14ac:dyDescent="0.35">
      <c r="A15" s="286">
        <v>2016</v>
      </c>
      <c r="B15" s="94">
        <v>10.127001686781934</v>
      </c>
      <c r="C15" s="94">
        <v>12.847728220516803</v>
      </c>
      <c r="D15" s="94">
        <v>21.540598431773262</v>
      </c>
      <c r="E15" s="94">
        <v>12.785984013369779</v>
      </c>
      <c r="F15" s="94">
        <v>4.9596999644710129</v>
      </c>
    </row>
    <row r="16" spans="1:6" x14ac:dyDescent="0.35">
      <c r="A16" s="286">
        <v>2017</v>
      </c>
      <c r="B16" s="94">
        <v>9.999192206296792</v>
      </c>
      <c r="C16" s="94">
        <v>15.803876399870701</v>
      </c>
      <c r="D16" s="94">
        <v>22.347362492022615</v>
      </c>
      <c r="E16" s="94">
        <v>12.676637295852784</v>
      </c>
      <c r="F16" s="94">
        <v>6.2991860572801919</v>
      </c>
    </row>
    <row r="17" spans="1:6" x14ac:dyDescent="0.35">
      <c r="A17" s="286">
        <v>2018</v>
      </c>
      <c r="B17" s="94">
        <v>9.9793767279191172</v>
      </c>
      <c r="C17" s="94">
        <v>16.805154078834462</v>
      </c>
      <c r="D17" s="94">
        <v>27.017767251971936</v>
      </c>
      <c r="E17" s="94">
        <v>15.762568494922871</v>
      </c>
      <c r="F17" s="94">
        <v>9.6086634797103017</v>
      </c>
    </row>
    <row r="18" spans="1:6" x14ac:dyDescent="0.35">
      <c r="A18" s="287">
        <v>2019</v>
      </c>
      <c r="B18" s="217">
        <v>10.180134982905042</v>
      </c>
      <c r="C18" s="217">
        <v>15.053673816557943</v>
      </c>
      <c r="D18" s="217">
        <v>21.923487118929035</v>
      </c>
      <c r="E18" s="217">
        <v>14.181982400658899</v>
      </c>
      <c r="F18" s="217">
        <v>11.855080186824356</v>
      </c>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t="s">
        <v>6</v>
      </c>
      <c r="B45" s="1">
        <v>2010</v>
      </c>
      <c r="C45" s="216">
        <v>13.741065688962539</v>
      </c>
      <c r="D45" s="1"/>
    </row>
    <row r="46" spans="1:4" x14ac:dyDescent="0.35">
      <c r="A46" s="1"/>
      <c r="B46" s="1">
        <v>2011</v>
      </c>
      <c r="C46" s="216">
        <v>14.642487838853921</v>
      </c>
      <c r="D46" s="1"/>
    </row>
    <row r="47" spans="1:4" x14ac:dyDescent="0.35">
      <c r="A47" s="1"/>
      <c r="B47" s="1">
        <v>2012</v>
      </c>
      <c r="C47" s="216">
        <v>12.124385132322097</v>
      </c>
      <c r="D47" s="1"/>
    </row>
    <row r="48" spans="1:4" x14ac:dyDescent="0.35">
      <c r="A48" s="1"/>
      <c r="B48" s="1">
        <v>2013</v>
      </c>
      <c r="C48" s="216">
        <v>10.619078957437365</v>
      </c>
      <c r="D48" s="1"/>
    </row>
    <row r="49" spans="1:4" x14ac:dyDescent="0.35">
      <c r="A49" s="1"/>
      <c r="B49" s="1">
        <v>2014</v>
      </c>
      <c r="C49" s="216">
        <v>10.679277232183892</v>
      </c>
      <c r="D49" s="1"/>
    </row>
    <row r="50" spans="1:4" x14ac:dyDescent="0.35">
      <c r="A50" s="1"/>
      <c r="B50" s="1">
        <v>2015</v>
      </c>
      <c r="C50" s="216">
        <v>9.5377970517039188</v>
      </c>
      <c r="D50" s="1"/>
    </row>
    <row r="51" spans="1:4" x14ac:dyDescent="0.35">
      <c r="A51" s="1"/>
      <c r="B51" s="1">
        <v>2016</v>
      </c>
      <c r="C51" s="216">
        <v>10.127001686781934</v>
      </c>
      <c r="D51" s="1"/>
    </row>
    <row r="52" spans="1:4" x14ac:dyDescent="0.35">
      <c r="A52" s="1"/>
      <c r="B52" s="1">
        <v>2017</v>
      </c>
      <c r="C52" s="216">
        <v>9.999192206296792</v>
      </c>
      <c r="D52" s="1"/>
    </row>
    <row r="53" spans="1:4" x14ac:dyDescent="0.35">
      <c r="A53" s="1"/>
      <c r="B53" s="1">
        <v>2018</v>
      </c>
      <c r="C53" s="216">
        <v>9.9793767279191172</v>
      </c>
      <c r="D53" s="1"/>
    </row>
    <row r="54" spans="1:4" x14ac:dyDescent="0.35">
      <c r="A54" s="1"/>
      <c r="B54" s="1">
        <v>2019</v>
      </c>
      <c r="C54" s="216">
        <v>10.180134982905042</v>
      </c>
      <c r="D54" s="1"/>
    </row>
    <row r="55" spans="1:4" x14ac:dyDescent="0.35">
      <c r="A55" s="1"/>
      <c r="B55" s="1"/>
      <c r="C55" s="216"/>
      <c r="D55" s="1"/>
    </row>
    <row r="56" spans="1:4" x14ac:dyDescent="0.35">
      <c r="A56" s="1" t="s">
        <v>0</v>
      </c>
      <c r="B56" s="1">
        <v>2010</v>
      </c>
      <c r="C56" s="216">
        <v>9.2560949136236594</v>
      </c>
      <c r="D56" s="1"/>
    </row>
    <row r="57" spans="1:4" x14ac:dyDescent="0.35">
      <c r="A57" s="1"/>
      <c r="B57" s="1">
        <v>2011</v>
      </c>
      <c r="C57" s="216">
        <v>11.733819442213484</v>
      </c>
      <c r="D57" s="1"/>
    </row>
    <row r="58" spans="1:4" x14ac:dyDescent="0.35">
      <c r="A58" s="1"/>
      <c r="B58" s="1">
        <v>2012</v>
      </c>
      <c r="C58" s="216">
        <v>16.544304196003161</v>
      </c>
      <c r="D58" s="1"/>
    </row>
    <row r="59" spans="1:4" x14ac:dyDescent="0.35">
      <c r="A59" s="1"/>
      <c r="B59" s="1">
        <v>2013</v>
      </c>
      <c r="C59" s="216">
        <v>16.574650732031436</v>
      </c>
      <c r="D59" s="1"/>
    </row>
    <row r="60" spans="1:4" x14ac:dyDescent="0.35">
      <c r="A60" s="1"/>
      <c r="B60" s="1">
        <v>2014</v>
      </c>
      <c r="C60" s="216">
        <v>12.898059775275634</v>
      </c>
      <c r="D60" s="1"/>
    </row>
    <row r="61" spans="1:4" x14ac:dyDescent="0.35">
      <c r="A61" s="1"/>
      <c r="B61" s="1">
        <v>2015</v>
      </c>
      <c r="C61" s="216">
        <v>13.909220802380014</v>
      </c>
      <c r="D61" s="1"/>
    </row>
    <row r="62" spans="1:4" x14ac:dyDescent="0.35">
      <c r="A62" s="1"/>
      <c r="B62" s="1">
        <v>2016</v>
      </c>
      <c r="C62" s="216">
        <v>12.847728220516803</v>
      </c>
      <c r="D62" s="1"/>
    </row>
    <row r="63" spans="1:4" x14ac:dyDescent="0.35">
      <c r="A63" s="1"/>
      <c r="B63" s="1">
        <v>2017</v>
      </c>
      <c r="C63" s="216">
        <v>15.803876399870701</v>
      </c>
      <c r="D63" s="1"/>
    </row>
    <row r="64" spans="1:4" x14ac:dyDescent="0.35">
      <c r="A64" s="1"/>
      <c r="B64" s="1">
        <v>2018</v>
      </c>
      <c r="C64" s="216">
        <v>16.805154078834462</v>
      </c>
      <c r="D64" s="1"/>
    </row>
    <row r="65" spans="1:4" x14ac:dyDescent="0.35">
      <c r="A65" s="1"/>
      <c r="B65" s="1">
        <v>2019</v>
      </c>
      <c r="C65" s="216">
        <v>15.053673816557943</v>
      </c>
      <c r="D65" s="1"/>
    </row>
    <row r="66" spans="1:4" x14ac:dyDescent="0.35">
      <c r="A66" s="1"/>
      <c r="B66" s="1"/>
      <c r="C66" s="216"/>
      <c r="D66" s="1"/>
    </row>
    <row r="67" spans="1:4" x14ac:dyDescent="0.35">
      <c r="A67" s="1" t="s">
        <v>7</v>
      </c>
      <c r="B67" s="1">
        <v>2010</v>
      </c>
      <c r="C67" s="216">
        <v>26.400104085765079</v>
      </c>
      <c r="D67" s="1"/>
    </row>
    <row r="68" spans="1:4" x14ac:dyDescent="0.35">
      <c r="A68" s="1"/>
      <c r="B68" s="1">
        <v>2011</v>
      </c>
      <c r="C68" s="216">
        <v>23.941423714696008</v>
      </c>
      <c r="D68" s="1"/>
    </row>
    <row r="69" spans="1:4" x14ac:dyDescent="0.35">
      <c r="A69" s="1"/>
      <c r="B69" s="1">
        <v>2012</v>
      </c>
      <c r="C69" s="216">
        <v>23.275820910597748</v>
      </c>
      <c r="D69" s="1"/>
    </row>
    <row r="70" spans="1:4" x14ac:dyDescent="0.35">
      <c r="A70" s="1"/>
      <c r="B70" s="1">
        <v>2013</v>
      </c>
      <c r="C70" s="216">
        <v>27.134503806546441</v>
      </c>
      <c r="D70" s="1"/>
    </row>
    <row r="71" spans="1:4" x14ac:dyDescent="0.35">
      <c r="A71" s="1"/>
      <c r="B71" s="1">
        <v>2014</v>
      </c>
      <c r="C71" s="216">
        <v>27.432770266034925</v>
      </c>
      <c r="D71" s="1"/>
    </row>
    <row r="72" spans="1:4" x14ac:dyDescent="0.35">
      <c r="A72" s="1"/>
      <c r="B72" s="1">
        <v>2015</v>
      </c>
      <c r="C72" s="216">
        <v>21.789697716039154</v>
      </c>
      <c r="D72" s="1"/>
    </row>
    <row r="73" spans="1:4" x14ac:dyDescent="0.35">
      <c r="A73" s="1"/>
      <c r="B73" s="1">
        <v>2016</v>
      </c>
      <c r="C73" s="216">
        <v>21.540598431773262</v>
      </c>
      <c r="D73" s="1"/>
    </row>
    <row r="74" spans="1:4" x14ac:dyDescent="0.35">
      <c r="A74" s="1"/>
      <c r="B74" s="1">
        <v>2017</v>
      </c>
      <c r="C74" s="216">
        <v>22.347362492022615</v>
      </c>
      <c r="D74" s="1"/>
    </row>
    <row r="75" spans="1:4" x14ac:dyDescent="0.35">
      <c r="A75" s="1"/>
      <c r="B75" s="1">
        <v>2018</v>
      </c>
      <c r="C75" s="216">
        <v>27.017767251971936</v>
      </c>
      <c r="D75" s="1"/>
    </row>
    <row r="76" spans="1:4" x14ac:dyDescent="0.35">
      <c r="A76" s="1"/>
      <c r="B76" s="1">
        <v>2019</v>
      </c>
      <c r="C76" s="216">
        <v>21.923487118929035</v>
      </c>
      <c r="D76" s="1"/>
    </row>
    <row r="77" spans="1:4" x14ac:dyDescent="0.35">
      <c r="A77" s="1"/>
      <c r="B77" s="1"/>
      <c r="C77" s="216"/>
      <c r="D77" s="1"/>
    </row>
    <row r="78" spans="1:4" x14ac:dyDescent="0.35">
      <c r="A78" s="1" t="s">
        <v>8</v>
      </c>
      <c r="B78" s="1">
        <v>2010</v>
      </c>
      <c r="C78" s="216">
        <v>11.45578204334824</v>
      </c>
      <c r="D78" s="1"/>
    </row>
    <row r="79" spans="1:4" x14ac:dyDescent="0.35">
      <c r="A79" s="1"/>
      <c r="B79" s="1">
        <v>2011</v>
      </c>
      <c r="C79" s="216">
        <v>14.01676250612554</v>
      </c>
      <c r="D79" s="1"/>
    </row>
    <row r="80" spans="1:4" x14ac:dyDescent="0.35">
      <c r="A80" s="1"/>
      <c r="B80" s="1">
        <v>2012</v>
      </c>
      <c r="C80" s="216">
        <v>17.007086400542295</v>
      </c>
      <c r="D80" s="1"/>
    </row>
    <row r="81" spans="1:4" x14ac:dyDescent="0.35">
      <c r="A81" s="1"/>
      <c r="B81" s="1">
        <v>2013</v>
      </c>
      <c r="C81" s="216">
        <v>15.717510294420245</v>
      </c>
      <c r="D81" s="1"/>
    </row>
    <row r="82" spans="1:4" x14ac:dyDescent="0.35">
      <c r="A82" s="1"/>
      <c r="B82" s="1">
        <v>2014</v>
      </c>
      <c r="C82" s="216">
        <v>13.763816334363529</v>
      </c>
      <c r="D82" s="1"/>
    </row>
    <row r="83" spans="1:4" x14ac:dyDescent="0.35">
      <c r="A83" s="1"/>
      <c r="B83" s="1">
        <v>2015</v>
      </c>
      <c r="C83" s="216">
        <v>12.489062030466876</v>
      </c>
      <c r="D83" s="1"/>
    </row>
    <row r="84" spans="1:4" x14ac:dyDescent="0.35">
      <c r="A84" s="1"/>
      <c r="B84" s="1">
        <v>2016</v>
      </c>
      <c r="C84" s="216">
        <v>12.785984013369779</v>
      </c>
      <c r="D84" s="1"/>
    </row>
    <row r="85" spans="1:4" x14ac:dyDescent="0.35">
      <c r="A85" s="1"/>
      <c r="B85" s="1">
        <v>2017</v>
      </c>
      <c r="C85" s="216">
        <v>12.676637295852784</v>
      </c>
      <c r="D85" s="1"/>
    </row>
    <row r="86" spans="1:4" x14ac:dyDescent="0.35">
      <c r="A86" s="1"/>
      <c r="B86" s="1">
        <v>2018</v>
      </c>
      <c r="C86" s="216">
        <v>15.762568494922871</v>
      </c>
      <c r="D86" s="1"/>
    </row>
    <row r="87" spans="1:4" x14ac:dyDescent="0.35">
      <c r="A87" s="1"/>
      <c r="B87" s="1">
        <v>2019</v>
      </c>
      <c r="C87" s="216">
        <v>14.181982400658899</v>
      </c>
      <c r="D87" s="1"/>
    </row>
    <row r="88" spans="1:4" x14ac:dyDescent="0.35">
      <c r="A88" s="1"/>
      <c r="B88" s="1"/>
      <c r="C88" s="216"/>
      <c r="D88" s="1"/>
    </row>
    <row r="89" spans="1:4" x14ac:dyDescent="0.35">
      <c r="A89" s="1" t="s">
        <v>1</v>
      </c>
      <c r="B89" s="1">
        <v>2010</v>
      </c>
      <c r="C89" s="216">
        <v>0</v>
      </c>
      <c r="D89" s="1"/>
    </row>
    <row r="90" spans="1:4" x14ac:dyDescent="0.35">
      <c r="A90" s="1"/>
      <c r="B90" s="1">
        <v>2011</v>
      </c>
      <c r="C90" s="216">
        <v>0</v>
      </c>
      <c r="D90" s="1"/>
    </row>
    <row r="91" spans="1:4" x14ac:dyDescent="0.35">
      <c r="A91" s="1"/>
      <c r="B91" s="1">
        <v>2012</v>
      </c>
      <c r="C91" s="216">
        <v>0.4737109151401393</v>
      </c>
      <c r="D91" s="1"/>
    </row>
    <row r="92" spans="1:4" x14ac:dyDescent="0.35">
      <c r="A92" s="1"/>
      <c r="B92" s="1">
        <v>2013</v>
      </c>
      <c r="C92" s="216">
        <v>3.2395371729518736</v>
      </c>
      <c r="D92" s="1"/>
    </row>
    <row r="93" spans="1:4" x14ac:dyDescent="0.35">
      <c r="A93" s="1"/>
      <c r="B93" s="1">
        <v>2014</v>
      </c>
      <c r="C93" s="216">
        <v>2.0751698950536617</v>
      </c>
      <c r="D93" s="1"/>
    </row>
    <row r="94" spans="1:4" x14ac:dyDescent="0.35">
      <c r="A94" s="1"/>
      <c r="B94" s="1">
        <v>2015</v>
      </c>
      <c r="C94" s="216">
        <v>5.4581477009152737</v>
      </c>
      <c r="D94" s="1"/>
    </row>
    <row r="95" spans="1:4" x14ac:dyDescent="0.35">
      <c r="A95" s="1"/>
      <c r="B95" s="1">
        <v>2016</v>
      </c>
      <c r="C95" s="216">
        <v>4.9596999644710129</v>
      </c>
      <c r="D95" s="1"/>
    </row>
    <row r="96" spans="1:4" x14ac:dyDescent="0.35">
      <c r="A96" s="1"/>
      <c r="B96" s="1">
        <v>2017</v>
      </c>
      <c r="C96" s="216">
        <v>6.2991860572801919</v>
      </c>
      <c r="D96" s="1"/>
    </row>
    <row r="97" spans="1:4" x14ac:dyDescent="0.35">
      <c r="A97" s="1"/>
      <c r="B97" s="1">
        <v>2018</v>
      </c>
      <c r="C97" s="216">
        <v>9.6086634797103017</v>
      </c>
      <c r="D97" s="1"/>
    </row>
    <row r="98" spans="1:4" x14ac:dyDescent="0.35">
      <c r="A98" s="1"/>
      <c r="B98" s="1">
        <v>2019</v>
      </c>
      <c r="C98" s="216">
        <v>11.855080186824356</v>
      </c>
      <c r="D98" s="1"/>
    </row>
    <row r="99" spans="1:4" x14ac:dyDescent="0.35">
      <c r="A99" s="1"/>
      <c r="B99" s="1"/>
      <c r="C99" s="1"/>
      <c r="D99" s="1"/>
    </row>
  </sheetData>
  <mergeCells count="3">
    <mergeCell ref="B7:F7"/>
    <mergeCell ref="A3:F3"/>
    <mergeCell ref="A4:F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49"/>
  <sheetViews>
    <sheetView zoomScaleNormal="100" workbookViewId="0">
      <selection activeCell="C15" sqref="C15:H15"/>
    </sheetView>
  </sheetViews>
  <sheetFormatPr defaultColWidth="9.1796875" defaultRowHeight="14.5" x14ac:dyDescent="0.35"/>
  <cols>
    <col min="1" max="1" width="15.1796875" style="14" customWidth="1"/>
    <col min="2" max="2" width="16" style="14" customWidth="1"/>
    <col min="3" max="5" width="12.54296875" style="14" customWidth="1"/>
    <col min="6" max="6" width="16.81640625" style="14" customWidth="1"/>
    <col min="7" max="7" width="12.54296875" style="14" customWidth="1"/>
    <col min="8" max="8" width="13.81640625" style="14" customWidth="1"/>
    <col min="9" max="16384" width="9.1796875" style="14"/>
  </cols>
  <sheetData>
    <row r="1" spans="1:8" s="13" customFormat="1" ht="18.5" x14ac:dyDescent="0.45">
      <c r="A1" s="36" t="s">
        <v>306</v>
      </c>
    </row>
    <row r="2" spans="1:8" s="13" customFormat="1" ht="15" customHeight="1" x14ac:dyDescent="0.45">
      <c r="A2" s="98"/>
      <c r="B2" s="98"/>
      <c r="C2" s="98"/>
    </row>
    <row r="3" spans="1:8" s="13" customFormat="1" ht="15" customHeight="1" x14ac:dyDescent="0.45">
      <c r="A3" s="343" t="s">
        <v>272</v>
      </c>
      <c r="B3" s="343"/>
      <c r="C3" s="343"/>
      <c r="D3" s="343"/>
      <c r="E3" s="343"/>
      <c r="F3" s="343"/>
      <c r="G3" s="343"/>
      <c r="H3" s="343"/>
    </row>
    <row r="4" spans="1:8" s="13" customFormat="1" ht="15" customHeight="1" x14ac:dyDescent="0.45">
      <c r="A4" s="343" t="s">
        <v>273</v>
      </c>
      <c r="B4" s="343"/>
      <c r="C4" s="343"/>
      <c r="D4" s="343"/>
      <c r="E4" s="343"/>
      <c r="F4" s="343"/>
      <c r="G4" s="224"/>
      <c r="H4" s="224"/>
    </row>
    <row r="5" spans="1:8" s="13" customFormat="1" ht="15" customHeight="1" x14ac:dyDescent="0.45">
      <c r="A5" s="224"/>
      <c r="B5" s="224"/>
      <c r="C5" s="224"/>
      <c r="D5" s="224"/>
      <c r="E5" s="224"/>
      <c r="F5" s="224"/>
      <c r="G5" s="224"/>
      <c r="H5" s="224"/>
    </row>
    <row r="6" spans="1:8" x14ac:dyDescent="0.35">
      <c r="A6" s="302"/>
      <c r="B6" s="218" t="s">
        <v>63</v>
      </c>
      <c r="C6" s="219" t="s">
        <v>218</v>
      </c>
      <c r="D6" s="219" t="s">
        <v>222</v>
      </c>
      <c r="E6" s="219" t="s">
        <v>220</v>
      </c>
      <c r="F6" s="219" t="s">
        <v>221</v>
      </c>
      <c r="G6" s="219" t="s">
        <v>219</v>
      </c>
      <c r="H6" s="219" t="s">
        <v>223</v>
      </c>
    </row>
    <row r="7" spans="1:8" x14ac:dyDescent="0.35">
      <c r="A7" s="345" t="s">
        <v>6</v>
      </c>
      <c r="B7" s="220">
        <v>43252</v>
      </c>
      <c r="C7" s="95">
        <v>37.837837837837839</v>
      </c>
      <c r="D7" s="95">
        <v>2.7027027027027026</v>
      </c>
      <c r="E7" s="95">
        <v>43.243243243243242</v>
      </c>
      <c r="F7" s="95">
        <v>16.216216216216218</v>
      </c>
      <c r="G7" s="95">
        <v>0</v>
      </c>
      <c r="H7" s="95">
        <v>0</v>
      </c>
    </row>
    <row r="8" spans="1:8" x14ac:dyDescent="0.35">
      <c r="A8" s="345"/>
      <c r="B8" s="220">
        <v>43617</v>
      </c>
      <c r="C8" s="95">
        <v>49.090909090909093</v>
      </c>
      <c r="D8" s="95">
        <v>1.8181818181818181</v>
      </c>
      <c r="E8" s="95">
        <v>32.727272727272727</v>
      </c>
      <c r="F8" s="95">
        <v>14.545454545454545</v>
      </c>
      <c r="G8" s="95">
        <v>1.8181818181818181</v>
      </c>
      <c r="H8" s="95">
        <v>0</v>
      </c>
    </row>
    <row r="9" spans="1:8" x14ac:dyDescent="0.35">
      <c r="A9" s="345"/>
      <c r="B9" s="220">
        <v>43831</v>
      </c>
      <c r="C9" s="95">
        <v>87.179487179487182</v>
      </c>
      <c r="D9" s="95">
        <v>5.1282051282051277</v>
      </c>
      <c r="E9" s="95">
        <v>7.6923076923076925</v>
      </c>
      <c r="F9" s="95">
        <v>0</v>
      </c>
      <c r="G9" s="95">
        <v>0</v>
      </c>
      <c r="H9" s="95">
        <v>0</v>
      </c>
    </row>
    <row r="10" spans="1:8" x14ac:dyDescent="0.35">
      <c r="A10" s="225"/>
      <c r="B10" s="221"/>
      <c r="C10" s="96"/>
      <c r="D10" s="96"/>
      <c r="E10" s="96"/>
      <c r="F10" s="96"/>
      <c r="G10" s="96"/>
      <c r="H10" s="96"/>
    </row>
    <row r="11" spans="1:8" x14ac:dyDescent="0.35">
      <c r="A11" s="346" t="s">
        <v>0</v>
      </c>
      <c r="B11" s="221">
        <v>43252</v>
      </c>
      <c r="C11" s="96">
        <v>38.655462184873954</v>
      </c>
      <c r="D11" s="96">
        <v>3.3613445378151261</v>
      </c>
      <c r="E11" s="96">
        <v>36.134453781512605</v>
      </c>
      <c r="F11" s="96">
        <v>16.806722689075631</v>
      </c>
      <c r="G11" s="96">
        <v>5.0420168067226889</v>
      </c>
      <c r="H11" s="96">
        <v>0</v>
      </c>
    </row>
    <row r="12" spans="1:8" x14ac:dyDescent="0.35">
      <c r="A12" s="346"/>
      <c r="B12" s="220">
        <v>43617</v>
      </c>
      <c r="C12" s="95">
        <v>46.540880503144656</v>
      </c>
      <c r="D12" s="95">
        <v>3.7735849056603774</v>
      </c>
      <c r="E12" s="95">
        <v>26.415094339622641</v>
      </c>
      <c r="F12" s="95">
        <v>17.610062893081761</v>
      </c>
      <c r="G12" s="95">
        <v>3.7735849056603774</v>
      </c>
      <c r="H12" s="95">
        <v>1.8867924528301887</v>
      </c>
    </row>
    <row r="13" spans="1:8" x14ac:dyDescent="0.35">
      <c r="A13" s="346"/>
      <c r="B13" s="220">
        <v>43831</v>
      </c>
      <c r="C13" s="95">
        <v>84.848484848484844</v>
      </c>
      <c r="D13" s="95">
        <v>6.0606060606060606</v>
      </c>
      <c r="E13" s="95">
        <v>9.0909090909090917</v>
      </c>
      <c r="F13" s="95">
        <v>0</v>
      </c>
      <c r="G13" s="95">
        <v>0</v>
      </c>
      <c r="H13" s="95">
        <v>0</v>
      </c>
    </row>
    <row r="14" spans="1:8" s="16" customFormat="1" x14ac:dyDescent="0.35">
      <c r="A14" s="226"/>
      <c r="B14" s="220"/>
      <c r="C14" s="95"/>
      <c r="D14" s="95"/>
      <c r="E14" s="95"/>
      <c r="F14" s="95"/>
      <c r="G14" s="95"/>
      <c r="H14" s="95"/>
    </row>
    <row r="15" spans="1:8" s="16" customFormat="1" x14ac:dyDescent="0.35">
      <c r="A15" s="346" t="s">
        <v>7</v>
      </c>
      <c r="B15" s="221">
        <v>43252</v>
      </c>
      <c r="C15" s="96">
        <v>24</v>
      </c>
      <c r="D15" s="96">
        <v>4</v>
      </c>
      <c r="E15" s="96">
        <v>16</v>
      </c>
      <c r="F15" s="96">
        <v>35</v>
      </c>
      <c r="G15" s="96">
        <v>21</v>
      </c>
      <c r="H15" s="96">
        <v>0</v>
      </c>
    </row>
    <row r="16" spans="1:8" s="16" customFormat="1" x14ac:dyDescent="0.35">
      <c r="A16" s="346"/>
      <c r="B16" s="221">
        <v>43617</v>
      </c>
      <c r="C16" s="96">
        <v>32</v>
      </c>
      <c r="D16" s="96">
        <v>10</v>
      </c>
      <c r="E16" s="96">
        <v>22</v>
      </c>
      <c r="F16" s="96">
        <v>20</v>
      </c>
      <c r="G16" s="96">
        <v>16</v>
      </c>
      <c r="H16" s="96">
        <v>0</v>
      </c>
    </row>
    <row r="17" spans="1:8" s="16" customFormat="1" x14ac:dyDescent="0.35">
      <c r="A17" s="346"/>
      <c r="B17" s="221">
        <v>43831</v>
      </c>
      <c r="C17" s="96">
        <v>58</v>
      </c>
      <c r="D17" s="96">
        <v>32</v>
      </c>
      <c r="E17" s="96">
        <v>8</v>
      </c>
      <c r="F17" s="96">
        <v>2</v>
      </c>
      <c r="G17" s="96">
        <v>0</v>
      </c>
      <c r="H17" s="96">
        <v>0</v>
      </c>
    </row>
    <row r="18" spans="1:8" s="16" customFormat="1" x14ac:dyDescent="0.35">
      <c r="A18" s="226"/>
      <c r="B18" s="220"/>
      <c r="C18" s="95"/>
      <c r="D18" s="95"/>
      <c r="E18" s="95"/>
      <c r="F18" s="95"/>
      <c r="G18" s="95"/>
      <c r="H18" s="95"/>
    </row>
    <row r="19" spans="1:8" s="16" customFormat="1" x14ac:dyDescent="0.35">
      <c r="A19" s="345" t="s">
        <v>8</v>
      </c>
      <c r="B19" s="220">
        <v>43252</v>
      </c>
      <c r="C19" s="95">
        <v>33.333333333333329</v>
      </c>
      <c r="D19" s="95">
        <v>13.333333333333334</v>
      </c>
      <c r="E19" s="95">
        <v>40</v>
      </c>
      <c r="F19" s="95">
        <v>13.333333333333334</v>
      </c>
      <c r="G19" s="95">
        <v>0</v>
      </c>
      <c r="H19" s="95">
        <v>0</v>
      </c>
    </row>
    <row r="20" spans="1:8" x14ac:dyDescent="0.35">
      <c r="A20" s="345"/>
      <c r="B20" s="220">
        <v>43617</v>
      </c>
      <c r="C20" s="95">
        <v>45.454545454545453</v>
      </c>
      <c r="D20" s="95">
        <v>9.0909090909090917</v>
      </c>
      <c r="E20" s="95">
        <v>34.090909090909086</v>
      </c>
      <c r="F20" s="95">
        <v>9.0909090909090917</v>
      </c>
      <c r="G20" s="95">
        <v>2.2727272727272729</v>
      </c>
      <c r="H20" s="95">
        <v>0</v>
      </c>
    </row>
    <row r="21" spans="1:8" x14ac:dyDescent="0.35">
      <c r="A21" s="345"/>
      <c r="B21" s="220">
        <v>43831</v>
      </c>
      <c r="C21" s="95">
        <v>84.848484848484844</v>
      </c>
      <c r="D21" s="95">
        <v>6.0606060606060606</v>
      </c>
      <c r="E21" s="95">
        <v>9.0909090909090917</v>
      </c>
      <c r="F21" s="95">
        <v>0</v>
      </c>
      <c r="G21" s="95">
        <v>0</v>
      </c>
      <c r="H21" s="95">
        <v>0</v>
      </c>
    </row>
    <row r="22" spans="1:8" x14ac:dyDescent="0.35">
      <c r="A22" s="226"/>
      <c r="B22" s="220"/>
      <c r="C22" s="95"/>
      <c r="D22" s="95"/>
      <c r="E22" s="95"/>
      <c r="F22" s="95"/>
      <c r="G22" s="95"/>
      <c r="H22" s="95"/>
    </row>
    <row r="23" spans="1:8" x14ac:dyDescent="0.35">
      <c r="A23" s="226" t="s">
        <v>1</v>
      </c>
      <c r="B23" s="220">
        <v>43252</v>
      </c>
      <c r="C23" s="95">
        <v>61.111111111111114</v>
      </c>
      <c r="D23" s="95">
        <v>27.777777777777779</v>
      </c>
      <c r="E23" s="95">
        <v>11.111111111111111</v>
      </c>
      <c r="F23" s="95">
        <v>0</v>
      </c>
      <c r="G23" s="95">
        <v>0</v>
      </c>
      <c r="H23" s="95">
        <v>0</v>
      </c>
    </row>
    <row r="24" spans="1:8" x14ac:dyDescent="0.35">
      <c r="A24" s="226"/>
      <c r="B24" s="220">
        <v>43617</v>
      </c>
      <c r="C24" s="95">
        <v>58.82352941176471</v>
      </c>
      <c r="D24" s="95">
        <v>14.705882352941178</v>
      </c>
      <c r="E24" s="95">
        <v>23.52941176470588</v>
      </c>
      <c r="F24" s="95">
        <v>2.9411764705882351</v>
      </c>
      <c r="G24" s="95">
        <v>0</v>
      </c>
      <c r="H24" s="95">
        <v>0</v>
      </c>
    </row>
    <row r="25" spans="1:8" x14ac:dyDescent="0.35">
      <c r="A25" s="226"/>
      <c r="B25" s="220">
        <v>43831</v>
      </c>
      <c r="C25" s="95">
        <v>99.047619047619051</v>
      </c>
      <c r="D25" s="95">
        <v>0.95238095238095244</v>
      </c>
      <c r="E25" s="95">
        <v>0</v>
      </c>
      <c r="F25" s="95">
        <v>0</v>
      </c>
      <c r="G25" s="95">
        <v>0</v>
      </c>
      <c r="H25" s="95">
        <v>0</v>
      </c>
    </row>
    <row r="26" spans="1:8" x14ac:dyDescent="0.35">
      <c r="A26" s="225"/>
      <c r="B26" s="222"/>
      <c r="C26" s="97"/>
      <c r="D26" s="97"/>
      <c r="E26" s="97"/>
      <c r="F26" s="97"/>
      <c r="G26" s="97"/>
      <c r="H26" s="97"/>
    </row>
    <row r="27" spans="1:8" x14ac:dyDescent="0.35">
      <c r="A27" s="346" t="s">
        <v>29</v>
      </c>
      <c r="B27" s="220">
        <v>43252</v>
      </c>
      <c r="C27" s="95">
        <v>27.577639751552795</v>
      </c>
      <c r="D27" s="95">
        <v>3.8509316770186333</v>
      </c>
      <c r="E27" s="95">
        <v>21.118012422360248</v>
      </c>
      <c r="F27" s="95">
        <v>30.807453416149066</v>
      </c>
      <c r="G27" s="95">
        <v>16.645962732919255</v>
      </c>
      <c r="H27" s="95">
        <v>0</v>
      </c>
    </row>
    <row r="28" spans="1:8" x14ac:dyDescent="0.35">
      <c r="A28" s="346"/>
      <c r="B28" s="220">
        <v>43617</v>
      </c>
      <c r="C28" s="95">
        <v>38.310708898944199</v>
      </c>
      <c r="D28" s="95">
        <v>12.820512820512819</v>
      </c>
      <c r="E28" s="95">
        <v>23.378582202111613</v>
      </c>
      <c r="F28" s="95">
        <v>17.194570135746606</v>
      </c>
      <c r="G28" s="95">
        <v>7.8431372549019605</v>
      </c>
      <c r="H28" s="95">
        <v>0.45248868778280549</v>
      </c>
    </row>
    <row r="29" spans="1:8" x14ac:dyDescent="0.35">
      <c r="A29" s="347"/>
      <c r="B29" s="288">
        <v>43831</v>
      </c>
      <c r="C29" s="289">
        <v>70.354609929078009</v>
      </c>
      <c r="D29" s="289">
        <v>21.418439716312058</v>
      </c>
      <c r="E29" s="289">
        <v>7.5177304964539005</v>
      </c>
      <c r="F29" s="289">
        <v>0.70921985815602839</v>
      </c>
      <c r="G29" s="289">
        <v>0</v>
      </c>
      <c r="H29" s="289">
        <v>0</v>
      </c>
    </row>
    <row r="30" spans="1:8" x14ac:dyDescent="0.35">
      <c r="A30" s="74"/>
      <c r="B30" s="78"/>
      <c r="C30" s="79"/>
      <c r="D30" s="79"/>
      <c r="E30" s="79"/>
      <c r="F30" s="79"/>
      <c r="G30" s="79"/>
      <c r="H30" s="79"/>
    </row>
    <row r="31" spans="1:8" x14ac:dyDescent="0.35">
      <c r="A31" s="344"/>
      <c r="B31" s="75"/>
      <c r="C31" s="76"/>
      <c r="D31" s="76"/>
      <c r="E31" s="76"/>
      <c r="F31" s="76"/>
      <c r="G31" s="76"/>
      <c r="H31" s="76"/>
    </row>
    <row r="32" spans="1:8" x14ac:dyDescent="0.35">
      <c r="A32" s="344"/>
      <c r="B32" s="75"/>
      <c r="C32" s="76"/>
      <c r="D32" s="76"/>
      <c r="E32" s="76"/>
      <c r="F32" s="76"/>
      <c r="G32" s="76"/>
      <c r="H32" s="76"/>
    </row>
    <row r="33" spans="1:8" x14ac:dyDescent="0.35">
      <c r="A33" s="344"/>
      <c r="B33" s="75"/>
      <c r="C33" s="76"/>
      <c r="D33" s="76"/>
      <c r="E33" s="76"/>
      <c r="F33" s="76"/>
      <c r="G33" s="76"/>
      <c r="H33" s="76"/>
    </row>
    <row r="34" spans="1:8" x14ac:dyDescent="0.35">
      <c r="A34" s="77"/>
      <c r="B34" s="77"/>
      <c r="C34" s="80"/>
      <c r="D34" s="80"/>
      <c r="E34" s="80"/>
      <c r="F34" s="290"/>
      <c r="G34" s="80"/>
      <c r="H34" s="80"/>
    </row>
    <row r="35" spans="1:8" x14ac:dyDescent="0.35">
      <c r="A35" s="77"/>
      <c r="B35" s="77"/>
      <c r="C35" s="80"/>
      <c r="D35" s="80"/>
      <c r="E35" s="80"/>
      <c r="F35" s="290"/>
      <c r="G35" s="80"/>
      <c r="H35" s="80"/>
    </row>
    <row r="36" spans="1:8" x14ac:dyDescent="0.35">
      <c r="A36" s="77"/>
      <c r="B36" s="77"/>
      <c r="C36" s="80"/>
      <c r="D36" s="80"/>
      <c r="E36" s="80"/>
      <c r="F36" s="290"/>
      <c r="G36" s="80"/>
      <c r="H36" s="80"/>
    </row>
    <row r="37" spans="1:8" x14ac:dyDescent="0.35">
      <c r="A37" s="77"/>
      <c r="B37" s="77"/>
      <c r="C37" s="80"/>
      <c r="D37" s="80"/>
      <c r="E37" s="80"/>
      <c r="F37" s="80"/>
      <c r="G37" s="80"/>
      <c r="H37" s="80"/>
    </row>
    <row r="38" spans="1:8" x14ac:dyDescent="0.35">
      <c r="A38" s="77"/>
      <c r="B38" s="77"/>
      <c r="C38" s="80"/>
      <c r="D38" s="80"/>
      <c r="E38" s="80"/>
      <c r="F38" s="80"/>
      <c r="G38" s="80"/>
      <c r="H38" s="80"/>
    </row>
    <row r="39" spans="1:8" x14ac:dyDescent="0.35">
      <c r="A39" s="77"/>
      <c r="B39" s="77"/>
      <c r="C39" s="80"/>
      <c r="D39" s="80"/>
      <c r="E39" s="80"/>
      <c r="F39" s="80"/>
      <c r="G39" s="80"/>
      <c r="H39" s="80"/>
    </row>
    <row r="40" spans="1:8" x14ac:dyDescent="0.35">
      <c r="A40" s="77"/>
      <c r="B40" s="77"/>
      <c r="C40" s="80"/>
      <c r="D40" s="80"/>
      <c r="E40" s="80"/>
      <c r="F40" s="80"/>
      <c r="G40" s="80"/>
      <c r="H40" s="80"/>
    </row>
    <row r="41" spans="1:8" x14ac:dyDescent="0.35">
      <c r="A41" s="77"/>
      <c r="B41" s="77"/>
      <c r="C41" s="80"/>
      <c r="D41" s="80"/>
      <c r="E41" s="80"/>
      <c r="F41" s="80"/>
      <c r="G41" s="80"/>
      <c r="H41" s="80"/>
    </row>
    <row r="42" spans="1:8" x14ac:dyDescent="0.35">
      <c r="A42" s="77"/>
      <c r="B42" s="77"/>
      <c r="C42" s="80"/>
      <c r="D42" s="80"/>
      <c r="E42" s="80"/>
      <c r="F42" s="80"/>
      <c r="G42" s="80"/>
      <c r="H42" s="80"/>
    </row>
    <row r="43" spans="1:8" x14ac:dyDescent="0.35">
      <c r="A43" s="77"/>
      <c r="B43" s="77"/>
      <c r="C43" s="80"/>
      <c r="D43" s="80"/>
      <c r="E43" s="80"/>
      <c r="F43" s="80"/>
      <c r="G43" s="80"/>
      <c r="H43" s="80"/>
    </row>
    <row r="44" spans="1:8" x14ac:dyDescent="0.35">
      <c r="A44" s="77"/>
      <c r="B44" s="77"/>
      <c r="C44" s="80"/>
      <c r="D44" s="80"/>
      <c r="E44" s="80"/>
      <c r="F44" s="80"/>
      <c r="G44" s="80"/>
      <c r="H44" s="80"/>
    </row>
    <row r="45" spans="1:8" x14ac:dyDescent="0.35">
      <c r="A45" s="77"/>
      <c r="B45" s="77"/>
      <c r="C45" s="80"/>
      <c r="D45" s="80"/>
      <c r="E45" s="80"/>
      <c r="F45" s="80"/>
      <c r="G45" s="80"/>
      <c r="H45" s="80"/>
    </row>
    <row r="46" spans="1:8" x14ac:dyDescent="0.35">
      <c r="A46" s="77"/>
      <c r="B46" s="77"/>
      <c r="C46" s="80"/>
      <c r="D46" s="80"/>
      <c r="E46" s="80"/>
      <c r="F46" s="80"/>
      <c r="G46" s="80"/>
      <c r="H46" s="80"/>
    </row>
    <row r="47" spans="1:8" x14ac:dyDescent="0.35">
      <c r="A47" s="77"/>
      <c r="B47" s="77"/>
      <c r="C47" s="80"/>
      <c r="D47" s="80"/>
      <c r="E47" s="80"/>
      <c r="F47" s="80"/>
      <c r="G47" s="80"/>
      <c r="H47" s="80"/>
    </row>
    <row r="48" spans="1:8" x14ac:dyDescent="0.35">
      <c r="A48" s="77"/>
      <c r="B48" s="77"/>
      <c r="C48" s="77"/>
      <c r="D48" s="77"/>
      <c r="E48" s="77"/>
      <c r="F48" s="77"/>
      <c r="G48" s="77"/>
      <c r="H48" s="77"/>
    </row>
    <row r="49" spans="1:8" x14ac:dyDescent="0.35">
      <c r="A49" s="77"/>
      <c r="B49" s="77"/>
      <c r="C49" s="77"/>
      <c r="D49" s="77"/>
      <c r="E49" s="77"/>
      <c r="F49" s="77"/>
      <c r="G49" s="77"/>
      <c r="H49" s="77"/>
    </row>
  </sheetData>
  <mergeCells count="8">
    <mergeCell ref="A3:H3"/>
    <mergeCell ref="A4:F4"/>
    <mergeCell ref="A31:A33"/>
    <mergeCell ref="A7:A9"/>
    <mergeCell ref="A11:A13"/>
    <mergeCell ref="A15:A17"/>
    <mergeCell ref="A19:A21"/>
    <mergeCell ref="A27:A29"/>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74"/>
  <sheetViews>
    <sheetView zoomScaleNormal="100" workbookViewId="0"/>
  </sheetViews>
  <sheetFormatPr defaultColWidth="9.1796875" defaultRowHeight="14.5" x14ac:dyDescent="0.35"/>
  <cols>
    <col min="1" max="1" width="32.81640625" style="45" customWidth="1"/>
    <col min="2" max="2" width="17" style="45" customWidth="1"/>
    <col min="3" max="3" width="36.1796875" style="45" customWidth="1"/>
    <col min="4" max="4" width="14.7265625" style="45" customWidth="1"/>
    <col min="5" max="5" width="11.7265625" style="45" bestFit="1" customWidth="1"/>
    <col min="6" max="6" width="20.81640625" style="45" customWidth="1"/>
    <col min="7" max="16384" width="9.1796875" style="45"/>
  </cols>
  <sheetData>
    <row r="1" spans="1:8" ht="18.5" x14ac:dyDescent="0.45">
      <c r="A1" s="36" t="s">
        <v>313</v>
      </c>
    </row>
    <row r="2" spans="1:8" x14ac:dyDescent="0.35">
      <c r="A2" s="59"/>
      <c r="B2" s="59"/>
      <c r="C2" s="59"/>
    </row>
    <row r="3" spans="1:8" ht="26.5" customHeight="1" x14ac:dyDescent="0.35">
      <c r="A3" s="340" t="s">
        <v>274</v>
      </c>
      <c r="B3" s="340"/>
      <c r="C3" s="340"/>
      <c r="D3" s="340"/>
      <c r="E3" s="340"/>
      <c r="F3" s="340"/>
    </row>
    <row r="4" spans="1:8" x14ac:dyDescent="0.35">
      <c r="A4" s="340" t="s">
        <v>275</v>
      </c>
      <c r="B4" s="340"/>
      <c r="C4" s="340"/>
      <c r="D4" s="340"/>
      <c r="E4" s="340"/>
      <c r="F4" s="340"/>
    </row>
    <row r="5" spans="1:8" x14ac:dyDescent="0.35">
      <c r="A5" s="59"/>
      <c r="B5" s="59"/>
      <c r="C5" s="59"/>
    </row>
    <row r="6" spans="1:8" x14ac:dyDescent="0.35">
      <c r="A6" s="185"/>
      <c r="B6" s="185"/>
      <c r="C6" s="185"/>
      <c r="D6" s="341" t="s">
        <v>123</v>
      </c>
      <c r="E6" s="331"/>
      <c r="F6" s="348"/>
    </row>
    <row r="7" spans="1:8" x14ac:dyDescent="0.35">
      <c r="A7" s="227"/>
      <c r="B7" s="228"/>
      <c r="C7" s="228"/>
      <c r="D7" s="229" t="s">
        <v>89</v>
      </c>
      <c r="E7" s="229" t="s">
        <v>91</v>
      </c>
      <c r="F7" s="229" t="s">
        <v>90</v>
      </c>
    </row>
    <row r="8" spans="1:8" x14ac:dyDescent="0.35">
      <c r="A8" s="22" t="s">
        <v>96</v>
      </c>
      <c r="B8" s="10" t="s">
        <v>174</v>
      </c>
      <c r="C8" s="10" t="s">
        <v>173</v>
      </c>
      <c r="D8" s="31">
        <v>1571.0230800000002</v>
      </c>
      <c r="E8" s="31">
        <v>1778.3307476000004</v>
      </c>
      <c r="F8" s="32">
        <v>2123.94886</v>
      </c>
      <c r="H8" s="58"/>
    </row>
    <row r="9" spans="1:8" x14ac:dyDescent="0.35">
      <c r="A9" s="22"/>
      <c r="B9" s="230"/>
      <c r="C9" s="230" t="s">
        <v>115</v>
      </c>
      <c r="D9" s="231">
        <v>1942.1923949999998</v>
      </c>
      <c r="E9" s="231">
        <v>2047.5663801999999</v>
      </c>
      <c r="F9" s="232">
        <v>2639.6529170000003</v>
      </c>
      <c r="H9" s="58"/>
    </row>
    <row r="10" spans="1:8" x14ac:dyDescent="0.35">
      <c r="A10" s="22"/>
      <c r="B10" s="233" t="s">
        <v>175</v>
      </c>
      <c r="C10" s="233" t="s">
        <v>173</v>
      </c>
      <c r="D10" s="234">
        <v>1510.5590499999998</v>
      </c>
      <c r="E10" s="234">
        <v>1658.9165340000002</v>
      </c>
      <c r="F10" s="235">
        <v>2123.94886</v>
      </c>
      <c r="H10" s="58"/>
    </row>
    <row r="11" spans="1:8" x14ac:dyDescent="0.35">
      <c r="A11" s="22"/>
      <c r="B11" s="136"/>
      <c r="C11" s="230" t="s">
        <v>115</v>
      </c>
      <c r="D11" s="231">
        <v>1830.0499800000005</v>
      </c>
      <c r="E11" s="231">
        <v>2047.7390900999999</v>
      </c>
      <c r="F11" s="232">
        <v>2639.6529170000003</v>
      </c>
      <c r="H11" s="58"/>
    </row>
    <row r="12" spans="1:8" x14ac:dyDescent="0.35">
      <c r="A12" s="22"/>
      <c r="B12" s="10" t="s">
        <v>197</v>
      </c>
      <c r="C12" s="10" t="s">
        <v>173</v>
      </c>
      <c r="D12" s="31">
        <v>1516.5486600000002</v>
      </c>
      <c r="E12" s="31">
        <v>1636.8465300000003</v>
      </c>
      <c r="F12" s="32">
        <v>1877.4091050000002</v>
      </c>
      <c r="H12" s="58"/>
    </row>
    <row r="13" spans="1:8" x14ac:dyDescent="0.35">
      <c r="A13" s="236"/>
      <c r="B13" s="136"/>
      <c r="C13" s="230" t="s">
        <v>115</v>
      </c>
      <c r="D13" s="231">
        <v>1732.2607499999999</v>
      </c>
      <c r="E13" s="231">
        <v>1844.3616400000005</v>
      </c>
      <c r="F13" s="232">
        <v>1863.9785743687903</v>
      </c>
      <c r="H13" s="58"/>
    </row>
    <row r="14" spans="1:8" x14ac:dyDescent="0.35">
      <c r="A14" s="23" t="s">
        <v>92</v>
      </c>
      <c r="B14" s="233" t="s">
        <v>174</v>
      </c>
      <c r="C14" s="233" t="s">
        <v>173</v>
      </c>
      <c r="D14" s="234">
        <v>1679.7110000000002</v>
      </c>
      <c r="E14" s="234">
        <v>1854.1512000000002</v>
      </c>
      <c r="F14" s="235">
        <v>2304.7114200000001</v>
      </c>
      <c r="H14" s="58"/>
    </row>
    <row r="15" spans="1:8" x14ac:dyDescent="0.35">
      <c r="A15" s="23"/>
      <c r="B15" s="230"/>
      <c r="C15" s="230" t="s">
        <v>115</v>
      </c>
      <c r="D15" s="231">
        <v>1869.3180000000002</v>
      </c>
      <c r="E15" s="231">
        <v>2236.0805500000001</v>
      </c>
      <c r="F15" s="232">
        <v>2877.7375000000002</v>
      </c>
      <c r="H15" s="58"/>
    </row>
    <row r="16" spans="1:8" x14ac:dyDescent="0.35">
      <c r="A16" s="23"/>
      <c r="B16" s="10" t="s">
        <v>175</v>
      </c>
      <c r="C16" s="10" t="s">
        <v>173</v>
      </c>
      <c r="D16" s="31">
        <v>1614.9938200000001</v>
      </c>
      <c r="E16" s="31">
        <v>1828.29809</v>
      </c>
      <c r="F16" s="32">
        <v>2297.6541500000003</v>
      </c>
      <c r="H16" s="58"/>
    </row>
    <row r="17" spans="1:8" x14ac:dyDescent="0.35">
      <c r="A17" s="23"/>
      <c r="B17" s="136"/>
      <c r="C17" s="230" t="s">
        <v>115</v>
      </c>
      <c r="D17" s="231">
        <v>1895.8709000000001</v>
      </c>
      <c r="E17" s="231">
        <v>2343.273295</v>
      </c>
      <c r="F17" s="232">
        <v>3056.8431000000005</v>
      </c>
      <c r="H17" s="58"/>
    </row>
    <row r="18" spans="1:8" x14ac:dyDescent="0.35">
      <c r="A18" s="23"/>
      <c r="B18" s="10" t="s">
        <v>197</v>
      </c>
      <c r="C18" s="10" t="s">
        <v>173</v>
      </c>
      <c r="D18" s="31">
        <v>1599.5125520000001</v>
      </c>
      <c r="E18" s="31">
        <v>1784.8958193000003</v>
      </c>
      <c r="F18" s="32">
        <v>2072.4811690000001</v>
      </c>
      <c r="H18" s="58"/>
    </row>
    <row r="19" spans="1:8" x14ac:dyDescent="0.35">
      <c r="A19" s="237"/>
      <c r="B19" s="136"/>
      <c r="C19" s="230" t="s">
        <v>115</v>
      </c>
      <c r="D19" s="231">
        <v>1854.1488900000002</v>
      </c>
      <c r="E19" s="231">
        <v>2028.4370700000004</v>
      </c>
      <c r="F19" s="232">
        <v>2068.6565521959701</v>
      </c>
      <c r="H19" s="58"/>
    </row>
    <row r="20" spans="1:8" x14ac:dyDescent="0.35">
      <c r="A20" s="23" t="s">
        <v>93</v>
      </c>
      <c r="B20" s="10" t="s">
        <v>174</v>
      </c>
      <c r="C20" s="10" t="s">
        <v>173</v>
      </c>
      <c r="D20" s="31">
        <v>1646.4723000000004</v>
      </c>
      <c r="E20" s="31">
        <v>1809.6914550000004</v>
      </c>
      <c r="F20" s="32">
        <v>2211.19866</v>
      </c>
      <c r="H20" s="58"/>
    </row>
    <row r="21" spans="1:8" x14ac:dyDescent="0.35">
      <c r="A21" s="23"/>
      <c r="B21" s="230"/>
      <c r="C21" s="230" t="s">
        <v>115</v>
      </c>
      <c r="D21" s="231">
        <v>1829.1680000000003</v>
      </c>
      <c r="E21" s="231">
        <v>2213.299</v>
      </c>
      <c r="F21" s="232">
        <v>2952.1030000000001</v>
      </c>
      <c r="H21" s="58"/>
    </row>
    <row r="22" spans="1:8" x14ac:dyDescent="0.35">
      <c r="A22" s="23"/>
      <c r="B22" s="10" t="s">
        <v>175</v>
      </c>
      <c r="C22" s="10" t="s">
        <v>173</v>
      </c>
      <c r="D22" s="31">
        <v>1573.83809</v>
      </c>
      <c r="E22" s="31">
        <v>1776.1180052</v>
      </c>
      <c r="F22" s="32">
        <v>2206.8298999999997</v>
      </c>
      <c r="H22" s="58"/>
    </row>
    <row r="23" spans="1:8" x14ac:dyDescent="0.35">
      <c r="A23" s="23"/>
      <c r="B23" s="136"/>
      <c r="C23" s="230" t="s">
        <v>115</v>
      </c>
      <c r="D23" s="231">
        <v>1875.84826</v>
      </c>
      <c r="E23" s="231">
        <v>2244.9680000000003</v>
      </c>
      <c r="F23" s="232">
        <v>2851.6183000000001</v>
      </c>
      <c r="H23" s="58"/>
    </row>
    <row r="24" spans="1:8" x14ac:dyDescent="0.35">
      <c r="A24" s="23"/>
      <c r="B24" s="10" t="s">
        <v>197</v>
      </c>
      <c r="C24" s="10" t="s">
        <v>173</v>
      </c>
      <c r="D24" s="31">
        <v>1635.2219840000002</v>
      </c>
      <c r="E24" s="31">
        <v>1748.8680000000004</v>
      </c>
      <c r="F24" s="32">
        <v>2032.4227110000002</v>
      </c>
      <c r="H24" s="58"/>
    </row>
    <row r="25" spans="1:8" x14ac:dyDescent="0.35">
      <c r="A25" s="237"/>
      <c r="B25" s="136"/>
      <c r="C25" s="230" t="s">
        <v>115</v>
      </c>
      <c r="D25" s="231">
        <v>1839.7692499999998</v>
      </c>
      <c r="E25" s="231">
        <v>1995.8014450000001</v>
      </c>
      <c r="F25" s="232">
        <v>2009.5247022823505</v>
      </c>
      <c r="H25" s="58"/>
    </row>
    <row r="26" spans="1:8" x14ac:dyDescent="0.35">
      <c r="A26" s="23" t="s">
        <v>94</v>
      </c>
      <c r="B26" s="10" t="s">
        <v>174</v>
      </c>
      <c r="C26" s="10" t="s">
        <v>173</v>
      </c>
      <c r="D26" s="31">
        <v>1920.87808</v>
      </c>
      <c r="E26" s="31">
        <v>2055.4796993500004</v>
      </c>
      <c r="F26" s="32">
        <v>2571.8957</v>
      </c>
      <c r="H26" s="58"/>
    </row>
    <row r="27" spans="1:8" x14ac:dyDescent="0.35">
      <c r="A27" s="23"/>
      <c r="B27" s="230"/>
      <c r="C27" s="230" t="s">
        <v>115</v>
      </c>
      <c r="D27" s="231">
        <v>2070.0680000000002</v>
      </c>
      <c r="E27" s="231">
        <v>2503.04846</v>
      </c>
      <c r="F27" s="232">
        <v>3158.4377000000004</v>
      </c>
      <c r="H27" s="58"/>
    </row>
    <row r="28" spans="1:8" x14ac:dyDescent="0.35">
      <c r="A28" s="23"/>
      <c r="B28" s="10" t="s">
        <v>175</v>
      </c>
      <c r="C28" s="10" t="s">
        <v>173</v>
      </c>
      <c r="D28" s="31">
        <v>1831.8938660000003</v>
      </c>
      <c r="E28" s="31">
        <v>2039.557366</v>
      </c>
      <c r="F28" s="32">
        <v>2510.5177900000003</v>
      </c>
      <c r="H28" s="58"/>
    </row>
    <row r="29" spans="1:8" x14ac:dyDescent="0.35">
      <c r="A29" s="23"/>
      <c r="B29" s="136"/>
      <c r="C29" s="230" t="s">
        <v>115</v>
      </c>
      <c r="D29" s="231">
        <v>2098.3622</v>
      </c>
      <c r="E29" s="231">
        <v>2630.7161100000003</v>
      </c>
      <c r="F29" s="232">
        <v>3158.4377000000004</v>
      </c>
      <c r="H29" s="58"/>
    </row>
    <row r="30" spans="1:8" x14ac:dyDescent="0.35">
      <c r="A30" s="23"/>
      <c r="B30" s="10" t="s">
        <v>197</v>
      </c>
      <c r="C30" s="10" t="s">
        <v>173</v>
      </c>
      <c r="D30" s="31">
        <v>1885.9935600000003</v>
      </c>
      <c r="E30" s="31">
        <v>2059.0289499999999</v>
      </c>
      <c r="F30" s="32">
        <v>2347.8846599999997</v>
      </c>
      <c r="H30" s="58"/>
    </row>
    <row r="31" spans="1:8" x14ac:dyDescent="0.35">
      <c r="A31" s="237"/>
      <c r="B31" s="136"/>
      <c r="C31" s="230" t="s">
        <v>115</v>
      </c>
      <c r="D31" s="231">
        <v>2228.4481999999998</v>
      </c>
      <c r="E31" s="231">
        <v>2334.2073700000001</v>
      </c>
      <c r="F31" s="232">
        <v>2372.0207399191604</v>
      </c>
      <c r="H31" s="58"/>
    </row>
    <row r="32" spans="1:8" x14ac:dyDescent="0.35">
      <c r="A32" s="23" t="s">
        <v>97</v>
      </c>
      <c r="B32" s="10" t="s">
        <v>174</v>
      </c>
      <c r="C32" s="10" t="s">
        <v>173</v>
      </c>
      <c r="D32" s="31">
        <v>1366.3793330000001</v>
      </c>
      <c r="E32" s="31">
        <v>1569.8046320000001</v>
      </c>
      <c r="F32" s="32">
        <v>2232.3520285660002</v>
      </c>
      <c r="H32" s="58"/>
    </row>
    <row r="33" spans="1:8" x14ac:dyDescent="0.35">
      <c r="A33" s="23"/>
      <c r="B33" s="230"/>
      <c r="C33" s="230" t="s">
        <v>115</v>
      </c>
      <c r="D33" s="231">
        <v>1875.2292900000002</v>
      </c>
      <c r="E33" s="231">
        <v>2182.11365548</v>
      </c>
      <c r="F33" s="232">
        <v>3272.0941000000003</v>
      </c>
      <c r="H33" s="58"/>
    </row>
    <row r="34" spans="1:8" x14ac:dyDescent="0.35">
      <c r="A34" s="23"/>
      <c r="B34" s="10" t="s">
        <v>175</v>
      </c>
      <c r="C34" s="10" t="s">
        <v>173</v>
      </c>
      <c r="D34" s="31">
        <v>1379.7221130000003</v>
      </c>
      <c r="E34" s="31">
        <v>1625.1785363000001</v>
      </c>
      <c r="F34" s="32">
        <v>2232.3520285660002</v>
      </c>
      <c r="H34" s="58"/>
    </row>
    <row r="35" spans="1:8" x14ac:dyDescent="0.35">
      <c r="A35" s="23"/>
      <c r="B35" s="136"/>
      <c r="C35" s="230" t="s">
        <v>115</v>
      </c>
      <c r="D35" s="231">
        <v>1768.4213909999999</v>
      </c>
      <c r="E35" s="231">
        <v>2195.5911999999998</v>
      </c>
      <c r="F35" s="232">
        <v>3561.2799199999999</v>
      </c>
      <c r="H35" s="58"/>
    </row>
    <row r="36" spans="1:8" x14ac:dyDescent="0.35">
      <c r="A36" s="23"/>
      <c r="B36" s="10" t="s">
        <v>197</v>
      </c>
      <c r="C36" s="10" t="s">
        <v>173</v>
      </c>
      <c r="D36" s="31">
        <v>1463.89</v>
      </c>
      <c r="E36" s="31">
        <v>1726.11</v>
      </c>
      <c r="F36" s="32">
        <v>2008.83</v>
      </c>
      <c r="H36" s="58"/>
    </row>
    <row r="37" spans="1:8" x14ac:dyDescent="0.35">
      <c r="A37" s="237"/>
      <c r="B37" s="136"/>
      <c r="C37" s="230" t="s">
        <v>115</v>
      </c>
      <c r="D37" s="231">
        <v>1826.13</v>
      </c>
      <c r="E37" s="231">
        <v>1836.3</v>
      </c>
      <c r="F37" s="232">
        <v>1837.73</v>
      </c>
      <c r="H37" s="58"/>
    </row>
    <row r="38" spans="1:8" x14ac:dyDescent="0.35">
      <c r="A38" s="23" t="s">
        <v>98</v>
      </c>
      <c r="B38" s="10" t="s">
        <v>174</v>
      </c>
      <c r="C38" s="10" t="s">
        <v>173</v>
      </c>
      <c r="D38" s="31">
        <v>1106.1251300000001</v>
      </c>
      <c r="E38" s="31">
        <v>1354.4461150000002</v>
      </c>
      <c r="F38" s="32">
        <v>1832.41245</v>
      </c>
      <c r="H38" s="58"/>
    </row>
    <row r="39" spans="1:8" x14ac:dyDescent="0.35">
      <c r="A39" s="23"/>
      <c r="B39" s="230"/>
      <c r="C39" s="230" t="s">
        <v>115</v>
      </c>
      <c r="D39" s="231">
        <v>1583.5083</v>
      </c>
      <c r="E39" s="231">
        <v>1824.6579999999999</v>
      </c>
      <c r="F39" s="232">
        <v>2444.4547600000001</v>
      </c>
      <c r="H39" s="58"/>
    </row>
    <row r="40" spans="1:8" x14ac:dyDescent="0.35">
      <c r="A40" s="23"/>
      <c r="B40" s="10" t="s">
        <v>175</v>
      </c>
      <c r="C40" s="10" t="s">
        <v>173</v>
      </c>
      <c r="D40" s="31">
        <v>1201.1257499999999</v>
      </c>
      <c r="E40" s="31">
        <v>1378.722213</v>
      </c>
      <c r="F40" s="32">
        <v>1832.41245</v>
      </c>
      <c r="H40" s="58"/>
    </row>
    <row r="41" spans="1:8" x14ac:dyDescent="0.35">
      <c r="A41" s="23"/>
      <c r="B41" s="136"/>
      <c r="C41" s="230" t="s">
        <v>115</v>
      </c>
      <c r="D41" s="231">
        <v>1518.0833910000001</v>
      </c>
      <c r="E41" s="231">
        <v>1832.41245</v>
      </c>
      <c r="F41" s="232">
        <v>2834.5546899999999</v>
      </c>
      <c r="H41" s="58"/>
    </row>
    <row r="42" spans="1:8" x14ac:dyDescent="0.35">
      <c r="A42" s="23"/>
      <c r="B42" s="10" t="s">
        <v>197</v>
      </c>
      <c r="C42" s="10" t="s">
        <v>173</v>
      </c>
      <c r="D42" s="31">
        <v>1292</v>
      </c>
      <c r="E42" s="31">
        <v>1473.76</v>
      </c>
      <c r="F42" s="32">
        <v>1690.15</v>
      </c>
      <c r="H42" s="58"/>
    </row>
    <row r="43" spans="1:8" x14ac:dyDescent="0.35">
      <c r="A43" s="237"/>
      <c r="B43" s="136"/>
      <c r="C43" s="230" t="s">
        <v>115</v>
      </c>
      <c r="D43" s="231">
        <v>1567.74</v>
      </c>
      <c r="E43" s="231">
        <v>1567.83</v>
      </c>
      <c r="F43" s="232">
        <v>1567.84</v>
      </c>
      <c r="H43" s="58"/>
    </row>
    <row r="44" spans="1:8" x14ac:dyDescent="0.35">
      <c r="A44" s="23" t="s">
        <v>99</v>
      </c>
      <c r="B44" s="10" t="s">
        <v>174</v>
      </c>
      <c r="C44" s="10" t="s">
        <v>173</v>
      </c>
      <c r="D44" s="31">
        <v>1211.33133</v>
      </c>
      <c r="E44" s="31">
        <v>1448.2232919</v>
      </c>
      <c r="F44" s="32">
        <v>2004.2000000000003</v>
      </c>
      <c r="H44" s="58"/>
    </row>
    <row r="45" spans="1:8" x14ac:dyDescent="0.35">
      <c r="A45" s="23"/>
      <c r="B45" s="230"/>
      <c r="C45" s="230" t="s">
        <v>115</v>
      </c>
      <c r="D45" s="231">
        <v>1661.4091999999998</v>
      </c>
      <c r="E45" s="231">
        <v>2004.2000000000003</v>
      </c>
      <c r="F45" s="232">
        <v>2945.8625899999997</v>
      </c>
      <c r="H45" s="58"/>
    </row>
    <row r="46" spans="1:8" x14ac:dyDescent="0.35">
      <c r="A46" s="23"/>
      <c r="B46" s="10" t="s">
        <v>175</v>
      </c>
      <c r="C46" s="10" t="s">
        <v>173</v>
      </c>
      <c r="D46" s="31">
        <v>1217.0254671423197</v>
      </c>
      <c r="E46" s="31">
        <v>1441.3192200000001</v>
      </c>
      <c r="F46" s="32">
        <v>1996.2597832649999</v>
      </c>
      <c r="H46" s="58"/>
    </row>
    <row r="47" spans="1:8" x14ac:dyDescent="0.35">
      <c r="A47" s="23"/>
      <c r="B47" s="136"/>
      <c r="C47" s="230" t="s">
        <v>115</v>
      </c>
      <c r="D47" s="231">
        <v>1556.7589840000001</v>
      </c>
      <c r="E47" s="231">
        <v>1970.8453049999998</v>
      </c>
      <c r="F47" s="232">
        <v>3134.4865200000004</v>
      </c>
      <c r="H47" s="58"/>
    </row>
    <row r="48" spans="1:8" x14ac:dyDescent="0.35">
      <c r="A48" s="23"/>
      <c r="B48" s="10" t="s">
        <v>197</v>
      </c>
      <c r="C48" s="10" t="s">
        <v>173</v>
      </c>
      <c r="D48" s="31">
        <v>1354.75</v>
      </c>
      <c r="E48" s="31">
        <v>1560.1100000000001</v>
      </c>
      <c r="F48" s="32">
        <v>1854.66</v>
      </c>
      <c r="H48" s="58"/>
    </row>
    <row r="49" spans="1:8" x14ac:dyDescent="0.35">
      <c r="A49" s="237"/>
      <c r="B49" s="136"/>
      <c r="C49" s="230" t="s">
        <v>115</v>
      </c>
      <c r="D49" s="231">
        <v>1659.67</v>
      </c>
      <c r="E49" s="231">
        <v>1659.69</v>
      </c>
      <c r="F49" s="232">
        <v>1659.88</v>
      </c>
      <c r="H49" s="58"/>
    </row>
    <row r="50" spans="1:8" x14ac:dyDescent="0.35">
      <c r="A50" s="23" t="s">
        <v>100</v>
      </c>
      <c r="B50" s="10" t="s">
        <v>174</v>
      </c>
      <c r="C50" s="10" t="s">
        <v>173</v>
      </c>
      <c r="D50" s="31">
        <v>1236.208545</v>
      </c>
      <c r="E50" s="31">
        <v>1496.9198774199999</v>
      </c>
      <c r="F50" s="32">
        <v>2090.8942999999999</v>
      </c>
      <c r="H50" s="58"/>
    </row>
    <row r="51" spans="1:8" x14ac:dyDescent="0.35">
      <c r="A51" s="23"/>
      <c r="B51" s="230"/>
      <c r="C51" s="230" t="s">
        <v>115</v>
      </c>
      <c r="D51" s="231">
        <v>1743.7749999999999</v>
      </c>
      <c r="E51" s="231">
        <v>1999.4827600000001</v>
      </c>
      <c r="F51" s="232">
        <v>2962.5797300000004</v>
      </c>
      <c r="H51" s="58"/>
    </row>
    <row r="52" spans="1:8" x14ac:dyDescent="0.35">
      <c r="A52" s="23"/>
      <c r="B52" s="10" t="s">
        <v>175</v>
      </c>
      <c r="C52" s="10" t="s">
        <v>173</v>
      </c>
      <c r="D52" s="31">
        <v>1296.90418</v>
      </c>
      <c r="E52" s="31">
        <v>1515.1425300000001</v>
      </c>
      <c r="F52" s="32">
        <v>2090.8942999999999</v>
      </c>
      <c r="H52" s="58"/>
    </row>
    <row r="53" spans="1:8" x14ac:dyDescent="0.35">
      <c r="A53" s="23"/>
      <c r="B53" s="136"/>
      <c r="C53" s="230" t="s">
        <v>115</v>
      </c>
      <c r="D53" s="231">
        <v>1587.1408410000001</v>
      </c>
      <c r="E53" s="231">
        <v>2062.54576</v>
      </c>
      <c r="F53" s="232">
        <v>3124.0261800000003</v>
      </c>
      <c r="H53" s="58"/>
    </row>
    <row r="54" spans="1:8" x14ac:dyDescent="0.35">
      <c r="A54" s="23"/>
      <c r="B54" s="10" t="s">
        <v>197</v>
      </c>
      <c r="C54" s="10" t="s">
        <v>173</v>
      </c>
      <c r="D54" s="31">
        <v>1388.9</v>
      </c>
      <c r="E54" s="31">
        <v>1571.76</v>
      </c>
      <c r="F54" s="32">
        <v>1849.48</v>
      </c>
      <c r="H54" s="58"/>
    </row>
    <row r="55" spans="1:8" x14ac:dyDescent="0.35">
      <c r="A55" s="237"/>
      <c r="B55" s="136"/>
      <c r="C55" s="230" t="s">
        <v>115</v>
      </c>
      <c r="D55" s="231">
        <v>1672.09</v>
      </c>
      <c r="E55" s="231">
        <v>1672.09</v>
      </c>
      <c r="F55" s="232">
        <v>1672.1</v>
      </c>
      <c r="H55" s="58"/>
    </row>
    <row r="56" spans="1:8" x14ac:dyDescent="0.35">
      <c r="A56" s="23" t="s">
        <v>101</v>
      </c>
      <c r="B56" s="10" t="s">
        <v>174</v>
      </c>
      <c r="C56" s="10" t="s">
        <v>173</v>
      </c>
      <c r="D56" s="31">
        <v>1149.4287199999999</v>
      </c>
      <c r="E56" s="31">
        <v>1403.80306</v>
      </c>
      <c r="F56" s="32">
        <v>1944.7761300000002</v>
      </c>
      <c r="H56" s="58"/>
    </row>
    <row r="57" spans="1:8" x14ac:dyDescent="0.35">
      <c r="A57" s="23"/>
      <c r="B57" s="230"/>
      <c r="C57" s="230" t="s">
        <v>115</v>
      </c>
      <c r="D57" s="231">
        <v>1769.5974999999999</v>
      </c>
      <c r="E57" s="231">
        <v>1898.9352249999999</v>
      </c>
      <c r="F57" s="232">
        <v>2625.7689700000001</v>
      </c>
      <c r="H57" s="58"/>
    </row>
    <row r="58" spans="1:8" x14ac:dyDescent="0.35">
      <c r="A58" s="23"/>
      <c r="B58" s="10" t="s">
        <v>175</v>
      </c>
      <c r="C58" s="10" t="s">
        <v>173</v>
      </c>
      <c r="D58" s="31">
        <v>1208.3409799999999</v>
      </c>
      <c r="E58" s="31">
        <v>1421.3438799999999</v>
      </c>
      <c r="F58" s="32">
        <v>1944.7761300000002</v>
      </c>
      <c r="H58" s="58"/>
    </row>
    <row r="59" spans="1:8" x14ac:dyDescent="0.35">
      <c r="A59" s="23"/>
      <c r="B59" s="136"/>
      <c r="C59" s="230" t="s">
        <v>115</v>
      </c>
      <c r="D59" s="231">
        <v>1761.8634</v>
      </c>
      <c r="E59" s="231">
        <v>1944.7761300000002</v>
      </c>
      <c r="F59" s="232">
        <v>2923.74082</v>
      </c>
      <c r="H59" s="58"/>
    </row>
    <row r="60" spans="1:8" x14ac:dyDescent="0.35">
      <c r="A60" s="23"/>
      <c r="B60" s="10" t="s">
        <v>197</v>
      </c>
      <c r="C60" s="10" t="s">
        <v>173</v>
      </c>
      <c r="D60" s="31">
        <v>1292.58</v>
      </c>
      <c r="E60" s="31">
        <v>1579.5</v>
      </c>
      <c r="F60" s="32">
        <v>1819.34</v>
      </c>
      <c r="H60" s="58"/>
    </row>
    <row r="61" spans="1:8" x14ac:dyDescent="0.35">
      <c r="A61" s="237"/>
      <c r="B61" s="136"/>
      <c r="C61" s="230" t="s">
        <v>115</v>
      </c>
      <c r="D61" s="231">
        <v>1680.3</v>
      </c>
      <c r="E61" s="231">
        <v>1680.31</v>
      </c>
      <c r="F61" s="232">
        <v>1680.35</v>
      </c>
      <c r="H61" s="58"/>
    </row>
    <row r="62" spans="1:8" x14ac:dyDescent="0.35">
      <c r="A62" s="23" t="s">
        <v>102</v>
      </c>
      <c r="B62" s="10" t="s">
        <v>174</v>
      </c>
      <c r="C62" s="10" t="s">
        <v>173</v>
      </c>
      <c r="D62" s="31">
        <v>1951.9433285000005</v>
      </c>
      <c r="E62" s="31">
        <v>2095.2837675000001</v>
      </c>
      <c r="F62" s="32">
        <v>2577.7400000000002</v>
      </c>
      <c r="H62" s="58"/>
    </row>
    <row r="63" spans="1:8" x14ac:dyDescent="0.35">
      <c r="A63" s="23"/>
      <c r="B63" s="230"/>
      <c r="C63" s="230" t="s">
        <v>115</v>
      </c>
      <c r="D63" s="231">
        <v>2119.6857572220001</v>
      </c>
      <c r="E63" s="231">
        <v>2493.4237900000003</v>
      </c>
      <c r="F63" s="232">
        <v>3055.8550000000005</v>
      </c>
      <c r="H63" s="58"/>
    </row>
    <row r="64" spans="1:8" x14ac:dyDescent="0.35">
      <c r="A64" s="23"/>
      <c r="B64" s="10" t="s">
        <v>175</v>
      </c>
      <c r="C64" s="10" t="s">
        <v>173</v>
      </c>
      <c r="D64" s="31">
        <v>1783.7121108982403</v>
      </c>
      <c r="E64" s="31">
        <v>2021.5616212000002</v>
      </c>
      <c r="F64" s="32">
        <v>2541.4400000000005</v>
      </c>
      <c r="H64" s="58"/>
    </row>
    <row r="65" spans="1:8" x14ac:dyDescent="0.35">
      <c r="A65" s="23"/>
      <c r="B65" s="136"/>
      <c r="C65" s="230" t="s">
        <v>115</v>
      </c>
      <c r="D65" s="231">
        <v>2119.6857572220001</v>
      </c>
      <c r="E65" s="231">
        <v>2553.8126240000001</v>
      </c>
      <c r="F65" s="232">
        <v>3201.8550000000005</v>
      </c>
      <c r="H65" s="58"/>
    </row>
    <row r="66" spans="1:8" x14ac:dyDescent="0.35">
      <c r="A66" s="23"/>
      <c r="B66" s="10" t="s">
        <v>197</v>
      </c>
      <c r="C66" s="10" t="s">
        <v>173</v>
      </c>
      <c r="D66" s="31">
        <v>1878.3696141691207</v>
      </c>
      <c r="E66" s="31">
        <v>2043.6534800000004</v>
      </c>
      <c r="F66" s="32">
        <v>2263.8971299999998</v>
      </c>
      <c r="H66" s="58"/>
    </row>
    <row r="67" spans="1:8" x14ac:dyDescent="0.35">
      <c r="A67" s="237"/>
      <c r="B67" s="136"/>
      <c r="C67" s="230" t="s">
        <v>115</v>
      </c>
      <c r="D67" s="231">
        <v>2031.5581219999997</v>
      </c>
      <c r="E67" s="231">
        <v>2233.6758950000003</v>
      </c>
      <c r="F67" s="232">
        <v>2251.7162800000006</v>
      </c>
      <c r="H67" s="58"/>
    </row>
    <row r="68" spans="1:8" x14ac:dyDescent="0.35">
      <c r="A68" s="23" t="s">
        <v>95</v>
      </c>
      <c r="B68" s="10" t="s">
        <v>174</v>
      </c>
      <c r="C68" s="10" t="s">
        <v>173</v>
      </c>
      <c r="D68" s="31">
        <v>1592.1434760000004</v>
      </c>
      <c r="E68" s="31">
        <v>1710.9913287500003</v>
      </c>
      <c r="F68" s="32">
        <v>1877.6994500000001</v>
      </c>
      <c r="H68" s="58"/>
    </row>
    <row r="69" spans="1:8" x14ac:dyDescent="0.35">
      <c r="A69" s="23"/>
      <c r="B69" s="230"/>
      <c r="C69" s="230" t="s">
        <v>115</v>
      </c>
      <c r="D69" s="231">
        <v>1777.1600000000003</v>
      </c>
      <c r="E69" s="231">
        <v>1858.2316500000002</v>
      </c>
      <c r="F69" s="232">
        <v>1953.9497999999999</v>
      </c>
      <c r="H69" s="58"/>
    </row>
    <row r="70" spans="1:8" x14ac:dyDescent="0.35">
      <c r="A70" s="23"/>
      <c r="B70" s="10" t="s">
        <v>175</v>
      </c>
      <c r="C70" s="10" t="s">
        <v>173</v>
      </c>
      <c r="D70" s="31">
        <v>1462.4285500000001</v>
      </c>
      <c r="E70" s="31">
        <v>1709.7945975000002</v>
      </c>
      <c r="F70" s="32">
        <v>1922.0837240000001</v>
      </c>
      <c r="H70" s="58"/>
    </row>
    <row r="71" spans="1:8" x14ac:dyDescent="0.35">
      <c r="A71" s="23"/>
      <c r="B71" s="136"/>
      <c r="C71" s="230" t="s">
        <v>115</v>
      </c>
      <c r="D71" s="231">
        <v>1777.1600000000003</v>
      </c>
      <c r="E71" s="231">
        <v>2030.0687000000003</v>
      </c>
      <c r="F71" s="232">
        <v>2512.7684615000003</v>
      </c>
      <c r="H71" s="58"/>
    </row>
    <row r="72" spans="1:8" x14ac:dyDescent="0.35">
      <c r="A72" s="23"/>
      <c r="B72" s="10" t="s">
        <v>197</v>
      </c>
      <c r="C72" s="10" t="s">
        <v>173</v>
      </c>
      <c r="D72" s="31">
        <v>1669.8747175000003</v>
      </c>
      <c r="E72" s="31">
        <v>1822.0335100000004</v>
      </c>
      <c r="F72" s="32">
        <v>2053.9645500000001</v>
      </c>
      <c r="H72" s="58"/>
    </row>
    <row r="73" spans="1:8" x14ac:dyDescent="0.35">
      <c r="A73" s="237"/>
      <c r="B73" s="136"/>
      <c r="C73" s="230" t="s">
        <v>115</v>
      </c>
      <c r="D73" s="231">
        <v>1884.6718000000003</v>
      </c>
      <c r="E73" s="231">
        <v>2047.0802000000001</v>
      </c>
      <c r="F73" s="232">
        <v>2509.7371365000004</v>
      </c>
      <c r="H73" s="58"/>
    </row>
    <row r="74" spans="1:8" x14ac:dyDescent="0.35">
      <c r="A74" s="23"/>
      <c r="B74" s="4"/>
      <c r="C74" s="4"/>
      <c r="D74" s="31"/>
      <c r="E74" s="31"/>
      <c r="F74" s="32"/>
    </row>
  </sheetData>
  <mergeCells count="3">
    <mergeCell ref="D6:F6"/>
    <mergeCell ref="A3:F3"/>
    <mergeCell ref="A4:F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55"/>
  <sheetViews>
    <sheetView zoomScaleNormal="100" workbookViewId="0">
      <selection activeCell="C2" sqref="C2"/>
    </sheetView>
  </sheetViews>
  <sheetFormatPr defaultColWidth="9.1796875" defaultRowHeight="14.5" x14ac:dyDescent="0.35"/>
  <cols>
    <col min="1" max="1" width="26.81640625" style="45" customWidth="1"/>
    <col min="2" max="2" width="16.81640625" style="45" customWidth="1"/>
    <col min="3" max="3" width="35.453125" style="45" customWidth="1"/>
    <col min="4" max="4" width="16.453125" style="45" customWidth="1"/>
    <col min="5" max="5" width="14.54296875" style="45" customWidth="1"/>
    <col min="6" max="6" width="20.1796875" style="45" customWidth="1"/>
    <col min="7" max="16384" width="9.1796875" style="45"/>
  </cols>
  <sheetData>
    <row r="1" spans="1:6" ht="18.5" x14ac:dyDescent="0.45">
      <c r="A1" s="36" t="s">
        <v>314</v>
      </c>
      <c r="E1" s="36"/>
    </row>
    <row r="2" spans="1:6" ht="15" customHeight="1" x14ac:dyDescent="0.35">
      <c r="A2" s="238"/>
      <c r="B2" s="238"/>
      <c r="C2" s="238"/>
    </row>
    <row r="3" spans="1:6" ht="27" customHeight="1" x14ac:dyDescent="0.35">
      <c r="A3" s="340" t="s">
        <v>274</v>
      </c>
      <c r="B3" s="340"/>
      <c r="C3" s="340"/>
      <c r="D3" s="340"/>
      <c r="E3" s="340"/>
      <c r="F3" s="340"/>
    </row>
    <row r="4" spans="1:6" x14ac:dyDescent="0.35">
      <c r="A4" s="340" t="s">
        <v>275</v>
      </c>
      <c r="B4" s="340"/>
      <c r="C4" s="340"/>
      <c r="D4" s="340"/>
      <c r="E4" s="340"/>
      <c r="F4" s="340"/>
    </row>
    <row r="5" spans="1:6" x14ac:dyDescent="0.35">
      <c r="A5" s="59"/>
      <c r="B5" s="59"/>
      <c r="C5" s="59"/>
    </row>
    <row r="6" spans="1:6" s="3" customFormat="1" x14ac:dyDescent="0.35">
      <c r="A6" s="185"/>
      <c r="B6" s="185"/>
      <c r="C6" s="185"/>
      <c r="D6" s="341" t="s">
        <v>123</v>
      </c>
      <c r="E6" s="331"/>
      <c r="F6" s="331"/>
    </row>
    <row r="7" spans="1:6" s="3" customFormat="1" x14ac:dyDescent="0.35">
      <c r="A7" s="227"/>
      <c r="B7" s="228"/>
      <c r="C7" s="228"/>
      <c r="D7" s="229" t="s">
        <v>89</v>
      </c>
      <c r="E7" s="229" t="s">
        <v>91</v>
      </c>
      <c r="F7" s="229" t="s">
        <v>90</v>
      </c>
    </row>
    <row r="8" spans="1:6" s="3" customFormat="1" x14ac:dyDescent="0.35">
      <c r="A8" s="22" t="s">
        <v>196</v>
      </c>
      <c r="B8" s="10" t="s">
        <v>174</v>
      </c>
      <c r="C8" s="10" t="s">
        <v>173</v>
      </c>
      <c r="D8" s="33">
        <v>384.23042658000003</v>
      </c>
      <c r="E8" s="33">
        <v>658.32626201385995</v>
      </c>
      <c r="F8" s="33">
        <v>709.78509242849998</v>
      </c>
    </row>
    <row r="9" spans="1:6" s="3" customFormat="1" x14ac:dyDescent="0.35">
      <c r="B9" s="230"/>
      <c r="C9" s="230" t="s">
        <v>115</v>
      </c>
      <c r="D9" s="239">
        <v>401.736357</v>
      </c>
      <c r="E9" s="239">
        <v>677.06190357850005</v>
      </c>
      <c r="F9" s="239">
        <v>709.78509242849998</v>
      </c>
    </row>
    <row r="10" spans="1:6" s="3" customFormat="1" x14ac:dyDescent="0.35">
      <c r="A10" s="21"/>
      <c r="B10" s="10" t="s">
        <v>175</v>
      </c>
      <c r="C10" s="10" t="s">
        <v>173</v>
      </c>
      <c r="D10" s="33">
        <v>355.35863000000001</v>
      </c>
      <c r="E10" s="33">
        <v>642.72978307203493</v>
      </c>
      <c r="F10" s="33">
        <v>712.20630800000004</v>
      </c>
    </row>
    <row r="11" spans="1:6" s="3" customFormat="1" x14ac:dyDescent="0.35">
      <c r="A11" s="21"/>
      <c r="B11" s="136"/>
      <c r="C11" s="230" t="s">
        <v>115</v>
      </c>
      <c r="D11" s="239">
        <v>402.03764699999999</v>
      </c>
      <c r="E11" s="239">
        <v>688.85410000000002</v>
      </c>
      <c r="F11" s="239">
        <v>748.27196400000003</v>
      </c>
    </row>
    <row r="12" spans="1:6" s="3" customFormat="1" x14ac:dyDescent="0.35">
      <c r="A12" s="21"/>
      <c r="B12" s="10" t="s">
        <v>197</v>
      </c>
      <c r="C12" s="10" t="s">
        <v>173</v>
      </c>
      <c r="D12" s="33">
        <v>392.40115200000002</v>
      </c>
      <c r="E12" s="33">
        <v>650.28395850000004</v>
      </c>
      <c r="F12" s="33">
        <v>702.90248543459995</v>
      </c>
    </row>
    <row r="13" spans="1:6" s="3" customFormat="1" x14ac:dyDescent="0.35">
      <c r="A13" s="240"/>
      <c r="B13" s="136"/>
      <c r="C13" s="230" t="s">
        <v>115</v>
      </c>
      <c r="D13" s="239">
        <v>408.75119999999998</v>
      </c>
      <c r="E13" s="239">
        <v>702.90248543459995</v>
      </c>
      <c r="F13" s="239">
        <v>750.33507999999995</v>
      </c>
    </row>
    <row r="14" spans="1:6" s="3" customFormat="1" x14ac:dyDescent="0.35">
      <c r="A14" s="21" t="s">
        <v>198</v>
      </c>
      <c r="B14" s="10" t="s">
        <v>174</v>
      </c>
      <c r="C14" s="10" t="s">
        <v>173</v>
      </c>
      <c r="D14" s="33">
        <v>685.59654878000003</v>
      </c>
      <c r="E14" s="33">
        <v>696.26257425999995</v>
      </c>
      <c r="F14" s="33">
        <v>758.30183</v>
      </c>
    </row>
    <row r="15" spans="1:6" s="3" customFormat="1" x14ac:dyDescent="0.35">
      <c r="A15" s="21"/>
      <c r="B15" s="230"/>
      <c r="C15" s="230" t="s">
        <v>115</v>
      </c>
      <c r="D15" s="239">
        <v>701.59558700000002</v>
      </c>
      <c r="E15" s="239">
        <v>738.1759935</v>
      </c>
      <c r="F15" s="239">
        <v>774.75639999999999</v>
      </c>
    </row>
    <row r="16" spans="1:6" s="3" customFormat="1" x14ac:dyDescent="0.35">
      <c r="B16" s="10" t="s">
        <v>175</v>
      </c>
      <c r="C16" s="10" t="s">
        <v>173</v>
      </c>
      <c r="D16" s="33">
        <v>660.178541</v>
      </c>
      <c r="E16" s="33">
        <v>694.49725576000003</v>
      </c>
      <c r="F16" s="33">
        <v>775.97739999999999</v>
      </c>
    </row>
    <row r="17" spans="1:6" s="3" customFormat="1" x14ac:dyDescent="0.35">
      <c r="A17" s="21"/>
      <c r="B17" s="136"/>
      <c r="C17" s="230" t="s">
        <v>115</v>
      </c>
      <c r="D17" s="239">
        <v>702.78721700000006</v>
      </c>
      <c r="E17" s="239">
        <v>739.38230850000002</v>
      </c>
      <c r="F17" s="239">
        <v>775.97739999999999</v>
      </c>
    </row>
    <row r="18" spans="1:6" s="3" customFormat="1" x14ac:dyDescent="0.35">
      <c r="A18" s="21"/>
      <c r="B18" s="10" t="s">
        <v>197</v>
      </c>
      <c r="C18" s="10" t="s">
        <v>173</v>
      </c>
      <c r="D18" s="33">
        <v>676.37340858700998</v>
      </c>
      <c r="E18" s="33">
        <v>690.46452126589998</v>
      </c>
      <c r="F18" s="33">
        <v>712.87452499999995</v>
      </c>
    </row>
    <row r="19" spans="1:6" s="3" customFormat="1" x14ac:dyDescent="0.35">
      <c r="A19" s="240"/>
      <c r="B19" s="136"/>
      <c r="C19" s="230" t="s">
        <v>115</v>
      </c>
      <c r="D19" s="239">
        <v>704.55563394479998</v>
      </c>
      <c r="E19" s="239">
        <v>753.20421647240005</v>
      </c>
      <c r="F19" s="239">
        <v>801.852799</v>
      </c>
    </row>
    <row r="20" spans="1:6" s="3" customFormat="1" x14ac:dyDescent="0.35">
      <c r="A20" s="21" t="s">
        <v>124</v>
      </c>
      <c r="B20" s="10" t="s">
        <v>174</v>
      </c>
      <c r="C20" s="10" t="s">
        <v>173</v>
      </c>
      <c r="D20" s="33">
        <v>788.14112748800005</v>
      </c>
      <c r="E20" s="33">
        <v>884.22212376574998</v>
      </c>
      <c r="F20" s="33">
        <v>971.76571524999997</v>
      </c>
    </row>
    <row r="21" spans="1:6" s="3" customFormat="1" x14ac:dyDescent="0.35">
      <c r="A21" s="21"/>
      <c r="B21" s="230"/>
      <c r="C21" s="230" t="s">
        <v>115</v>
      </c>
      <c r="D21" s="239">
        <v>960.89400000000001</v>
      </c>
      <c r="E21" s="239">
        <v>999.85674085000005</v>
      </c>
      <c r="F21" s="239">
        <v>1152.4896900000001</v>
      </c>
    </row>
    <row r="22" spans="1:6" s="3" customFormat="1" x14ac:dyDescent="0.35">
      <c r="A22" s="21"/>
      <c r="B22" s="10" t="s">
        <v>175</v>
      </c>
      <c r="C22" s="10" t="s">
        <v>173</v>
      </c>
      <c r="D22" s="33">
        <v>817.73033586904</v>
      </c>
      <c r="E22" s="33">
        <v>867.39284394520996</v>
      </c>
      <c r="F22" s="33">
        <v>991.76660000000004</v>
      </c>
    </row>
    <row r="23" spans="1:6" s="3" customFormat="1" x14ac:dyDescent="0.35">
      <c r="A23" s="21"/>
      <c r="B23" s="136"/>
      <c r="C23" s="230" t="s">
        <v>115</v>
      </c>
      <c r="D23" s="239">
        <v>943.41137057200001</v>
      </c>
      <c r="E23" s="239">
        <v>1024.8208907200001</v>
      </c>
      <c r="F23" s="239">
        <v>1153.6359560000001</v>
      </c>
    </row>
    <row r="24" spans="1:6" s="3" customFormat="1" x14ac:dyDescent="0.35">
      <c r="A24" s="21"/>
      <c r="B24" s="10" t="s">
        <v>197</v>
      </c>
      <c r="C24" s="10" t="s">
        <v>173</v>
      </c>
      <c r="D24" s="33">
        <v>801.14526500853003</v>
      </c>
      <c r="E24" s="33">
        <v>907.46147728726999</v>
      </c>
      <c r="F24" s="33">
        <v>965.38455030559999</v>
      </c>
    </row>
    <row r="25" spans="1:6" s="3" customFormat="1" x14ac:dyDescent="0.35">
      <c r="A25" s="240"/>
      <c r="B25" s="136"/>
      <c r="C25" s="230" t="s">
        <v>115</v>
      </c>
      <c r="D25" s="239">
        <v>965.38455030559999</v>
      </c>
      <c r="E25" s="239">
        <v>1022.7014930905</v>
      </c>
      <c r="F25" s="239">
        <v>1296.6514</v>
      </c>
    </row>
    <row r="26" spans="1:6" s="3" customFormat="1" x14ac:dyDescent="0.35">
      <c r="A26" s="21" t="s">
        <v>97</v>
      </c>
      <c r="B26" s="10" t="s">
        <v>174</v>
      </c>
      <c r="C26" s="10" t="s">
        <v>173</v>
      </c>
      <c r="D26" s="33">
        <v>1038.9556937883563</v>
      </c>
      <c r="E26" s="33">
        <v>1455.1969217063011</v>
      </c>
      <c r="F26" s="33">
        <v>1958.4238332789041</v>
      </c>
    </row>
    <row r="27" spans="1:6" s="3" customFormat="1" x14ac:dyDescent="0.35">
      <c r="A27" s="21"/>
      <c r="B27" s="230"/>
      <c r="C27" s="230" t="s">
        <v>115</v>
      </c>
      <c r="D27" s="239">
        <v>1317.587961589041</v>
      </c>
      <c r="E27" s="239">
        <v>1768.879444410959</v>
      </c>
      <c r="F27" s="239">
        <v>2432.9349210958903</v>
      </c>
    </row>
    <row r="28" spans="1:6" s="3" customFormat="1" x14ac:dyDescent="0.35">
      <c r="A28" s="21"/>
      <c r="B28" s="10" t="s">
        <v>175</v>
      </c>
      <c r="C28" s="10" t="s">
        <v>173</v>
      </c>
      <c r="D28" s="33">
        <v>1210.4767743561642</v>
      </c>
      <c r="E28" s="33">
        <v>1469.0369356646574</v>
      </c>
      <c r="F28" s="33">
        <v>2073.6462891506849</v>
      </c>
    </row>
    <row r="29" spans="1:6" s="3" customFormat="1" x14ac:dyDescent="0.35">
      <c r="A29" s="21"/>
      <c r="B29" s="136"/>
      <c r="C29" s="230" t="s">
        <v>115</v>
      </c>
      <c r="D29" s="239">
        <v>1377.850324219178</v>
      </c>
      <c r="E29" s="239">
        <v>1817.0454200136987</v>
      </c>
      <c r="F29" s="239">
        <v>2432.9349210958903</v>
      </c>
    </row>
    <row r="30" spans="1:6" s="3" customFormat="1" x14ac:dyDescent="0.35">
      <c r="A30" s="21"/>
      <c r="B30" s="10" t="s">
        <v>197</v>
      </c>
      <c r="C30" s="10" t="s">
        <v>173</v>
      </c>
      <c r="D30" s="33">
        <v>1203.2800000000002</v>
      </c>
      <c r="E30" s="33">
        <v>1476.3899999999999</v>
      </c>
      <c r="F30" s="33">
        <v>1856.77</v>
      </c>
    </row>
    <row r="31" spans="1:6" s="3" customFormat="1" x14ac:dyDescent="0.35">
      <c r="A31" s="240"/>
      <c r="B31" s="136"/>
      <c r="C31" s="230" t="s">
        <v>115</v>
      </c>
      <c r="D31" s="239">
        <v>1371.98</v>
      </c>
      <c r="E31" s="239">
        <v>1879.7049999999999</v>
      </c>
      <c r="F31" s="239">
        <v>2434.9499999999998</v>
      </c>
    </row>
    <row r="32" spans="1:6" s="3" customFormat="1" x14ac:dyDescent="0.35">
      <c r="A32" s="21" t="s">
        <v>199</v>
      </c>
      <c r="B32" s="10" t="s">
        <v>174</v>
      </c>
      <c r="C32" s="10" t="s">
        <v>173</v>
      </c>
      <c r="D32" s="33">
        <v>989.21539746609585</v>
      </c>
      <c r="E32" s="33">
        <v>1439.166478531507</v>
      </c>
      <c r="F32" s="33">
        <v>2229.8715999999999</v>
      </c>
    </row>
    <row r="33" spans="1:6" s="3" customFormat="1" x14ac:dyDescent="0.35">
      <c r="A33" s="21"/>
      <c r="B33" s="230"/>
      <c r="C33" s="230" t="s">
        <v>115</v>
      </c>
      <c r="D33" s="239">
        <v>1514.0861412328768</v>
      </c>
      <c r="E33" s="239">
        <v>1734.6337800000001</v>
      </c>
      <c r="F33" s="239">
        <v>2326.0325000000003</v>
      </c>
    </row>
    <row r="34" spans="1:6" s="3" customFormat="1" x14ac:dyDescent="0.35">
      <c r="A34" s="21"/>
      <c r="B34" s="10" t="s">
        <v>175</v>
      </c>
      <c r="C34" s="10" t="s">
        <v>173</v>
      </c>
      <c r="D34" s="33">
        <v>1267.73361</v>
      </c>
      <c r="E34" s="33">
        <v>1503.8215296997259</v>
      </c>
      <c r="F34" s="33">
        <v>2120.6066368767124</v>
      </c>
    </row>
    <row r="35" spans="1:6" s="3" customFormat="1" x14ac:dyDescent="0.35">
      <c r="A35" s="21"/>
      <c r="B35" s="136"/>
      <c r="C35" s="230" t="s">
        <v>115</v>
      </c>
      <c r="D35" s="239">
        <v>1457.3432647671234</v>
      </c>
      <c r="E35" s="239">
        <v>1843.59494</v>
      </c>
      <c r="F35" s="239">
        <v>2326.0325000000003</v>
      </c>
    </row>
    <row r="36" spans="1:6" s="3" customFormat="1" x14ac:dyDescent="0.35">
      <c r="A36" s="21"/>
      <c r="B36" s="10" t="s">
        <v>197</v>
      </c>
      <c r="C36" s="10" t="s">
        <v>173</v>
      </c>
      <c r="D36" s="33">
        <v>1301.33</v>
      </c>
      <c r="E36" s="33">
        <v>1488.41</v>
      </c>
      <c r="F36" s="33">
        <v>1857.06</v>
      </c>
    </row>
    <row r="37" spans="1:6" s="3" customFormat="1" x14ac:dyDescent="0.35">
      <c r="A37" s="240"/>
      <c r="B37" s="136"/>
      <c r="C37" s="230" t="s">
        <v>115</v>
      </c>
      <c r="D37" s="239">
        <v>1411.07</v>
      </c>
      <c r="E37" s="239">
        <v>1887.55</v>
      </c>
      <c r="F37" s="239">
        <v>2328.56</v>
      </c>
    </row>
    <row r="38" spans="1:6" s="3" customFormat="1" x14ac:dyDescent="0.35">
      <c r="A38" s="21" t="s">
        <v>200</v>
      </c>
      <c r="B38" s="10" t="s">
        <v>174</v>
      </c>
      <c r="C38" s="10" t="s">
        <v>173</v>
      </c>
      <c r="D38" s="33">
        <v>1187.4786875724315</v>
      </c>
      <c r="E38" s="33">
        <v>1484.2439567083336</v>
      </c>
      <c r="F38" s="33">
        <v>2582.7977999999998</v>
      </c>
    </row>
    <row r="39" spans="1:6" s="3" customFormat="1" x14ac:dyDescent="0.35">
      <c r="A39" s="21"/>
      <c r="B39" s="230"/>
      <c r="C39" s="230" t="s">
        <v>115</v>
      </c>
      <c r="D39" s="239">
        <v>1441.7645</v>
      </c>
      <c r="E39" s="239">
        <v>1832.6165733333332</v>
      </c>
      <c r="F39" s="239">
        <v>2644.5078000000008</v>
      </c>
    </row>
    <row r="40" spans="1:6" s="3" customFormat="1" x14ac:dyDescent="0.35">
      <c r="A40" s="21"/>
      <c r="B40" s="10" t="s">
        <v>175</v>
      </c>
      <c r="C40" s="10" t="s">
        <v>173</v>
      </c>
      <c r="D40" s="33">
        <v>1294.7812481698631</v>
      </c>
      <c r="E40" s="33">
        <v>1610.9059999999999</v>
      </c>
      <c r="F40" s="33">
        <v>2635.4702000000002</v>
      </c>
    </row>
    <row r="41" spans="1:6" s="3" customFormat="1" x14ac:dyDescent="0.35">
      <c r="A41" s="21"/>
      <c r="B41" s="136"/>
      <c r="C41" s="230" t="s">
        <v>115</v>
      </c>
      <c r="D41" s="239">
        <v>1507.5855300000001</v>
      </c>
      <c r="E41" s="239">
        <v>1998.8832050000001</v>
      </c>
      <c r="F41" s="239">
        <v>2995.3885720000007</v>
      </c>
    </row>
    <row r="42" spans="1:6" s="3" customFormat="1" x14ac:dyDescent="0.35">
      <c r="A42" s="21"/>
      <c r="B42" s="10" t="s">
        <v>197</v>
      </c>
      <c r="C42" s="10" t="s">
        <v>173</v>
      </c>
      <c r="D42" s="33">
        <v>1253.02</v>
      </c>
      <c r="E42" s="33">
        <v>1514.345</v>
      </c>
      <c r="F42" s="33">
        <v>2174.08</v>
      </c>
    </row>
    <row r="43" spans="1:6" s="3" customFormat="1" x14ac:dyDescent="0.35">
      <c r="A43" s="240"/>
      <c r="B43" s="136"/>
      <c r="C43" s="230" t="s">
        <v>115</v>
      </c>
      <c r="D43" s="239">
        <v>1484.33</v>
      </c>
      <c r="E43" s="239">
        <v>1896.86</v>
      </c>
      <c r="F43" s="239">
        <v>2644.51</v>
      </c>
    </row>
    <row r="44" spans="1:6" s="3" customFormat="1" x14ac:dyDescent="0.35">
      <c r="A44" s="21" t="s">
        <v>201</v>
      </c>
      <c r="B44" s="10" t="s">
        <v>174</v>
      </c>
      <c r="C44" s="10" t="s">
        <v>173</v>
      </c>
      <c r="D44" s="33">
        <v>832.57431738875005</v>
      </c>
      <c r="E44" s="33">
        <v>924.14358331250003</v>
      </c>
      <c r="F44" s="33">
        <v>1008.6384198117</v>
      </c>
    </row>
    <row r="45" spans="1:6" s="3" customFormat="1" x14ac:dyDescent="0.35">
      <c r="A45" s="21"/>
      <c r="B45" s="230"/>
      <c r="C45" s="230" t="s">
        <v>115</v>
      </c>
      <c r="D45" s="239">
        <v>950.82349999999997</v>
      </c>
      <c r="E45" s="239">
        <v>1003.1308239466</v>
      </c>
      <c r="F45" s="239">
        <v>1126.3569915286</v>
      </c>
    </row>
    <row r="46" spans="1:6" s="3" customFormat="1" x14ac:dyDescent="0.35">
      <c r="A46" s="21"/>
      <c r="B46" s="10" t="s">
        <v>175</v>
      </c>
      <c r="C46" s="10" t="s">
        <v>173</v>
      </c>
      <c r="D46" s="33">
        <v>850.46107636673003</v>
      </c>
      <c r="E46" s="33">
        <v>923.88463009896998</v>
      </c>
      <c r="F46" s="33">
        <v>1009.8848038128</v>
      </c>
    </row>
    <row r="47" spans="1:6" s="3" customFormat="1" x14ac:dyDescent="0.35">
      <c r="A47" s="21"/>
      <c r="B47" s="136"/>
      <c r="C47" s="230" t="s">
        <v>115</v>
      </c>
      <c r="D47" s="239">
        <v>980.45915000000002</v>
      </c>
      <c r="E47" s="239">
        <v>1004.2224240206</v>
      </c>
      <c r="F47" s="239">
        <v>1127.6883865873999</v>
      </c>
    </row>
    <row r="48" spans="1:6" s="3" customFormat="1" x14ac:dyDescent="0.35">
      <c r="A48" s="21"/>
      <c r="B48" s="10" t="s">
        <v>197</v>
      </c>
      <c r="C48" s="10" t="s">
        <v>173</v>
      </c>
      <c r="D48" s="33">
        <v>894.07382112231005</v>
      </c>
      <c r="E48" s="33">
        <v>931.74843841692996</v>
      </c>
      <c r="F48" s="33">
        <v>1023.8993828757</v>
      </c>
    </row>
    <row r="49" spans="1:8" s="3" customFormat="1" x14ac:dyDescent="0.35">
      <c r="A49" s="240"/>
      <c r="B49" s="136"/>
      <c r="C49" s="230" t="s">
        <v>115</v>
      </c>
      <c r="D49" s="239">
        <v>1023.718454</v>
      </c>
      <c r="E49" s="239">
        <v>1063.7130095543</v>
      </c>
      <c r="F49" s="239">
        <v>1104.9022016739</v>
      </c>
    </row>
    <row r="50" spans="1:8" s="3" customFormat="1" x14ac:dyDescent="0.35">
      <c r="A50" s="21" t="s">
        <v>125</v>
      </c>
      <c r="B50" s="10" t="s">
        <v>174</v>
      </c>
      <c r="C50" s="10" t="s">
        <v>173</v>
      </c>
      <c r="D50" s="33">
        <v>1479.7573507418999</v>
      </c>
      <c r="E50" s="33">
        <v>1589.9091200056</v>
      </c>
      <c r="F50" s="33">
        <v>1673.5885473743001</v>
      </c>
    </row>
    <row r="51" spans="1:8" s="3" customFormat="1" x14ac:dyDescent="0.35">
      <c r="A51" s="21"/>
      <c r="B51" s="230"/>
      <c r="C51" s="230" t="s">
        <v>115</v>
      </c>
      <c r="D51" s="239">
        <v>1672.3168501319999</v>
      </c>
      <c r="E51" s="239">
        <v>1673.5885473743001</v>
      </c>
      <c r="F51" s="239">
        <v>1730.5196901017</v>
      </c>
      <c r="H51" s="11"/>
    </row>
    <row r="52" spans="1:8" s="3" customFormat="1" x14ac:dyDescent="0.35">
      <c r="A52" s="21"/>
      <c r="B52" s="10" t="s">
        <v>175</v>
      </c>
      <c r="C52" s="10" t="s">
        <v>173</v>
      </c>
      <c r="D52" s="33">
        <v>1332.0508286514</v>
      </c>
      <c r="E52" s="33">
        <v>1546.89382452165</v>
      </c>
      <c r="F52" s="33">
        <v>1679.3446362330001</v>
      </c>
      <c r="H52" s="11"/>
    </row>
    <row r="53" spans="1:8" s="3" customFormat="1" x14ac:dyDescent="0.35">
      <c r="A53" s="21"/>
      <c r="B53" s="136"/>
      <c r="C53" s="230" t="s">
        <v>115</v>
      </c>
      <c r="D53" s="239">
        <v>1679.3446362330001</v>
      </c>
      <c r="E53" s="239">
        <v>1735.7904432</v>
      </c>
      <c r="F53" s="239">
        <v>1791.7966672056</v>
      </c>
      <c r="H53" s="11"/>
    </row>
    <row r="54" spans="1:8" s="3" customFormat="1" x14ac:dyDescent="0.35">
      <c r="A54" s="21"/>
      <c r="B54" s="10" t="s">
        <v>197</v>
      </c>
      <c r="C54" s="10" t="s">
        <v>173</v>
      </c>
      <c r="D54" s="33">
        <v>1491.6220007026</v>
      </c>
      <c r="E54" s="33">
        <v>1548.4377864671001</v>
      </c>
      <c r="F54" s="33">
        <v>1720.4864294079</v>
      </c>
      <c r="H54" s="11"/>
    </row>
    <row r="55" spans="1:8" s="3" customFormat="1" x14ac:dyDescent="0.35">
      <c r="A55" s="240"/>
      <c r="B55" s="136"/>
      <c r="C55" s="230" t="s">
        <v>115</v>
      </c>
      <c r="D55" s="239">
        <v>1720.4864294079</v>
      </c>
      <c r="E55" s="239">
        <v>1732.8264690741</v>
      </c>
      <c r="F55" s="239">
        <v>1819.1347525685001</v>
      </c>
      <c r="H55" s="11"/>
    </row>
  </sheetData>
  <mergeCells count="3">
    <mergeCell ref="D6:F6"/>
    <mergeCell ref="A3:F3"/>
    <mergeCell ref="A4:F4"/>
  </mergeCells>
  <conditionalFormatting sqref="G8:G17 D1:G7 H1:H17">
    <cfRule type="iconSet" priority="26">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sheetPr>
  <dimension ref="A1:C115"/>
  <sheetViews>
    <sheetView workbookViewId="0"/>
  </sheetViews>
  <sheetFormatPr defaultColWidth="9.1796875" defaultRowHeight="14.5" x14ac:dyDescent="0.35"/>
  <cols>
    <col min="1" max="1" width="13.54296875" style="3" customWidth="1"/>
    <col min="2" max="2" width="23.54296875" style="3" customWidth="1"/>
    <col min="3" max="3" width="24" style="3" customWidth="1"/>
    <col min="4" max="16384" width="9.1796875" style="3"/>
  </cols>
  <sheetData>
    <row r="1" spans="1:3" s="2" customFormat="1" ht="18.5" x14ac:dyDescent="0.45">
      <c r="A1" s="36" t="s">
        <v>307</v>
      </c>
    </row>
    <row r="2" spans="1:3" x14ac:dyDescent="0.35">
      <c r="A2" s="98"/>
      <c r="B2" s="98"/>
      <c r="C2" s="98"/>
    </row>
    <row r="3" spans="1:3" x14ac:dyDescent="0.35">
      <c r="A3" s="223" t="s">
        <v>276</v>
      </c>
      <c r="B3" s="223"/>
      <c r="C3" s="223"/>
    </row>
    <row r="4" spans="1:3" x14ac:dyDescent="0.35">
      <c r="A4" s="343" t="s">
        <v>277</v>
      </c>
      <c r="B4" s="343"/>
      <c r="C4" s="343"/>
    </row>
    <row r="5" spans="1:3" ht="28.5" customHeight="1" x14ac:dyDescent="0.35">
      <c r="A5" s="349" t="s">
        <v>278</v>
      </c>
      <c r="B5" s="349"/>
      <c r="C5" s="349"/>
    </row>
    <row r="6" spans="1:3" x14ac:dyDescent="0.35">
      <c r="A6" s="98"/>
      <c r="B6" s="98"/>
      <c r="C6" s="98"/>
    </row>
    <row r="7" spans="1:3" x14ac:dyDescent="0.35">
      <c r="A7" s="241"/>
      <c r="B7" s="242" t="s">
        <v>176</v>
      </c>
      <c r="C7" s="242" t="s">
        <v>177</v>
      </c>
    </row>
    <row r="8" spans="1:3" x14ac:dyDescent="0.35">
      <c r="A8" s="291">
        <v>40544</v>
      </c>
      <c r="B8" s="34">
        <v>22406</v>
      </c>
      <c r="C8" s="12">
        <v>2.2526292660133174</v>
      </c>
    </row>
    <row r="9" spans="1:3" x14ac:dyDescent="0.35">
      <c r="A9" s="291">
        <v>40575</v>
      </c>
      <c r="B9" s="34">
        <v>25403</v>
      </c>
      <c r="C9" s="12">
        <v>2.2680467228268344</v>
      </c>
    </row>
    <row r="10" spans="1:3" x14ac:dyDescent="0.35">
      <c r="A10" s="291">
        <v>40603</v>
      </c>
      <c r="B10" s="34">
        <v>31168</v>
      </c>
      <c r="C10" s="12">
        <v>2.2786322639575718</v>
      </c>
    </row>
    <row r="11" spans="1:3" x14ac:dyDescent="0.35">
      <c r="A11" s="291">
        <v>40634</v>
      </c>
      <c r="B11" s="34">
        <v>28760</v>
      </c>
      <c r="C11" s="12">
        <v>2.2947847309223461</v>
      </c>
    </row>
    <row r="12" spans="1:3" x14ac:dyDescent="0.35">
      <c r="A12" s="291">
        <v>40664</v>
      </c>
      <c r="B12" s="34">
        <v>43099</v>
      </c>
      <c r="C12" s="12">
        <v>2.329512060307426</v>
      </c>
    </row>
    <row r="13" spans="1:3" x14ac:dyDescent="0.35">
      <c r="A13" s="291">
        <v>40695</v>
      </c>
      <c r="B13" s="34">
        <v>59234</v>
      </c>
      <c r="C13" s="12">
        <v>2.4013469667399918</v>
      </c>
    </row>
    <row r="14" spans="1:3" x14ac:dyDescent="0.35">
      <c r="A14" s="291">
        <v>40725</v>
      </c>
      <c r="B14" s="34">
        <v>17941</v>
      </c>
      <c r="C14" s="12">
        <v>2.459081938448588</v>
      </c>
    </row>
    <row r="15" spans="1:3" x14ac:dyDescent="0.35">
      <c r="A15" s="291">
        <v>40756</v>
      </c>
      <c r="B15" s="34">
        <v>17387</v>
      </c>
      <c r="C15" s="12">
        <v>2.4908168274461051</v>
      </c>
    </row>
    <row r="16" spans="1:3" x14ac:dyDescent="0.35">
      <c r="A16" s="291">
        <v>40787</v>
      </c>
      <c r="B16" s="34">
        <v>20227</v>
      </c>
      <c r="C16" s="12">
        <v>2.5937428929774793</v>
      </c>
    </row>
    <row r="17" spans="1:3" x14ac:dyDescent="0.35">
      <c r="A17" s="291">
        <v>40817</v>
      </c>
      <c r="B17" s="34">
        <v>14577</v>
      </c>
      <c r="C17" s="12">
        <v>2.7014378260371017</v>
      </c>
    </row>
    <row r="18" spans="1:3" x14ac:dyDescent="0.35">
      <c r="A18" s="291">
        <v>40848</v>
      </c>
      <c r="B18" s="34">
        <v>15922</v>
      </c>
      <c r="C18" s="12">
        <v>2.8016050990469878</v>
      </c>
    </row>
    <row r="19" spans="1:3" x14ac:dyDescent="0.35">
      <c r="A19" s="291">
        <v>40878</v>
      </c>
      <c r="B19" s="34">
        <v>12350</v>
      </c>
      <c r="C19" s="12">
        <v>2.7914544962242083</v>
      </c>
    </row>
    <row r="20" spans="1:3" x14ac:dyDescent="0.35">
      <c r="A20" s="291">
        <v>40909</v>
      </c>
      <c r="B20" s="34">
        <v>11011</v>
      </c>
      <c r="C20" s="12">
        <v>2.9040448627910131</v>
      </c>
    </row>
    <row r="21" spans="1:3" x14ac:dyDescent="0.35">
      <c r="A21" s="291">
        <v>40940</v>
      </c>
      <c r="B21" s="34">
        <v>16331</v>
      </c>
      <c r="C21" s="12">
        <v>2.7633172764978604</v>
      </c>
    </row>
    <row r="22" spans="1:3" x14ac:dyDescent="0.35">
      <c r="A22" s="291">
        <v>40969</v>
      </c>
      <c r="B22" s="34">
        <v>19779</v>
      </c>
      <c r="C22" s="12">
        <v>2.5807047519086495</v>
      </c>
    </row>
    <row r="23" spans="1:3" x14ac:dyDescent="0.35">
      <c r="A23" s="291">
        <v>41000</v>
      </c>
      <c r="B23" s="34">
        <v>22378</v>
      </c>
      <c r="C23" s="12">
        <v>2.6253195058913099</v>
      </c>
    </row>
    <row r="24" spans="1:3" x14ac:dyDescent="0.35">
      <c r="A24" s="291">
        <v>41030</v>
      </c>
      <c r="B24" s="34">
        <v>36862</v>
      </c>
      <c r="C24" s="12">
        <v>2.7923196036878739</v>
      </c>
    </row>
    <row r="25" spans="1:3" x14ac:dyDescent="0.35">
      <c r="A25" s="291">
        <v>41061</v>
      </c>
      <c r="B25" s="34">
        <v>49952</v>
      </c>
      <c r="C25" s="12">
        <v>2.9991250025474954</v>
      </c>
    </row>
    <row r="26" spans="1:3" x14ac:dyDescent="0.35">
      <c r="A26" s="291">
        <v>41091</v>
      </c>
      <c r="B26" s="34">
        <v>21412</v>
      </c>
      <c r="C26" s="12">
        <v>3.117312959309158</v>
      </c>
    </row>
    <row r="27" spans="1:3" x14ac:dyDescent="0.35">
      <c r="A27" s="291">
        <v>41122</v>
      </c>
      <c r="B27" s="34">
        <v>23517</v>
      </c>
      <c r="C27" s="12">
        <v>3.1973327453716975</v>
      </c>
    </row>
    <row r="28" spans="1:3" x14ac:dyDescent="0.35">
      <c r="A28" s="291">
        <v>41153</v>
      </c>
      <c r="B28" s="34">
        <v>23592</v>
      </c>
      <c r="C28" s="12">
        <v>3.3968027665165792</v>
      </c>
    </row>
    <row r="29" spans="1:3" x14ac:dyDescent="0.35">
      <c r="A29" s="291">
        <v>41183</v>
      </c>
      <c r="B29" s="34">
        <v>17696</v>
      </c>
      <c r="C29" s="12">
        <v>3.3639766134913476</v>
      </c>
    </row>
    <row r="30" spans="1:3" x14ac:dyDescent="0.35">
      <c r="A30" s="291">
        <v>41214</v>
      </c>
      <c r="B30" s="34">
        <v>15954</v>
      </c>
      <c r="C30" s="12">
        <v>3.4354690940718124</v>
      </c>
    </row>
    <row r="31" spans="1:3" x14ac:dyDescent="0.35">
      <c r="A31" s="291">
        <v>41244</v>
      </c>
      <c r="B31" s="34">
        <v>41877</v>
      </c>
      <c r="C31" s="12">
        <v>3.8393313778503813</v>
      </c>
    </row>
    <row r="32" spans="1:3" x14ac:dyDescent="0.35">
      <c r="A32" s="291">
        <v>41275</v>
      </c>
      <c r="B32" s="34">
        <v>12804</v>
      </c>
      <c r="C32" s="12">
        <v>3.5772319598423441</v>
      </c>
    </row>
    <row r="33" spans="1:3" x14ac:dyDescent="0.35">
      <c r="A33" s="291">
        <v>41306</v>
      </c>
      <c r="B33" s="34">
        <v>13276</v>
      </c>
      <c r="C33" s="12">
        <v>3.8135042448765808</v>
      </c>
    </row>
    <row r="34" spans="1:3" x14ac:dyDescent="0.35">
      <c r="A34" s="291">
        <v>41334</v>
      </c>
      <c r="B34" s="34">
        <v>14241</v>
      </c>
      <c r="C34" s="12">
        <v>4.0173383054736309</v>
      </c>
    </row>
    <row r="35" spans="1:3" x14ac:dyDescent="0.35">
      <c r="A35" s="291">
        <v>41365</v>
      </c>
      <c r="B35" s="34">
        <v>14581</v>
      </c>
      <c r="C35" s="12">
        <v>4.2521859465339551</v>
      </c>
    </row>
    <row r="36" spans="1:3" x14ac:dyDescent="0.35">
      <c r="A36" s="291">
        <v>41395</v>
      </c>
      <c r="B36" s="34">
        <v>17880</v>
      </c>
      <c r="C36" s="12">
        <v>4.2642899130157295</v>
      </c>
    </row>
    <row r="37" spans="1:3" x14ac:dyDescent="0.35">
      <c r="A37" s="291">
        <v>41426</v>
      </c>
      <c r="B37" s="34">
        <v>20215</v>
      </c>
      <c r="C37" s="12">
        <v>4.4300146888750644</v>
      </c>
    </row>
    <row r="38" spans="1:3" x14ac:dyDescent="0.35">
      <c r="A38" s="291">
        <v>41456</v>
      </c>
      <c r="B38" s="34">
        <v>14828</v>
      </c>
      <c r="C38" s="12">
        <v>4.1476350799734965</v>
      </c>
    </row>
    <row r="39" spans="1:3" x14ac:dyDescent="0.35">
      <c r="A39" s="291">
        <v>41487</v>
      </c>
      <c r="B39" s="34">
        <v>13467</v>
      </c>
      <c r="C39" s="12">
        <v>4.2048256204516745</v>
      </c>
    </row>
    <row r="40" spans="1:3" x14ac:dyDescent="0.35">
      <c r="A40" s="291">
        <v>41518</v>
      </c>
      <c r="B40" s="34">
        <v>13520</v>
      </c>
      <c r="C40" s="12">
        <v>4.3125969260064432</v>
      </c>
    </row>
    <row r="41" spans="1:3" x14ac:dyDescent="0.35">
      <c r="A41" s="291">
        <v>41548</v>
      </c>
      <c r="B41" s="34">
        <v>15508</v>
      </c>
      <c r="C41" s="12">
        <v>4.2538375481743769</v>
      </c>
    </row>
    <row r="42" spans="1:3" x14ac:dyDescent="0.35">
      <c r="A42" s="291">
        <v>41579</v>
      </c>
      <c r="B42" s="34">
        <v>15209</v>
      </c>
      <c r="C42" s="12">
        <v>4.2641566153654136</v>
      </c>
    </row>
    <row r="43" spans="1:3" x14ac:dyDescent="0.35">
      <c r="A43" s="291">
        <v>41609</v>
      </c>
      <c r="B43" s="34">
        <v>12254</v>
      </c>
      <c r="C43" s="12">
        <v>4.655587851145838</v>
      </c>
    </row>
    <row r="44" spans="1:3" x14ac:dyDescent="0.35">
      <c r="A44" s="291">
        <v>41640</v>
      </c>
      <c r="B44" s="34">
        <v>12182</v>
      </c>
      <c r="C44" s="12">
        <v>4.4351767826977966</v>
      </c>
    </row>
    <row r="45" spans="1:3" x14ac:dyDescent="0.35">
      <c r="A45" s="291">
        <v>41671</v>
      </c>
      <c r="B45" s="34">
        <v>12178</v>
      </c>
      <c r="C45" s="12">
        <v>4.2470894485474338</v>
      </c>
    </row>
    <row r="46" spans="1:3" x14ac:dyDescent="0.35">
      <c r="A46" s="291">
        <v>41699</v>
      </c>
      <c r="B46" s="34">
        <v>12485</v>
      </c>
      <c r="C46" s="12">
        <v>4.452679147098217</v>
      </c>
    </row>
    <row r="47" spans="1:3" x14ac:dyDescent="0.35">
      <c r="A47" s="291">
        <v>41730</v>
      </c>
      <c r="B47" s="34">
        <v>11755</v>
      </c>
      <c r="C47" s="12">
        <v>4.3618214818635765</v>
      </c>
    </row>
    <row r="48" spans="1:3" x14ac:dyDescent="0.35">
      <c r="A48" s="291">
        <v>41760</v>
      </c>
      <c r="B48" s="34">
        <v>14136</v>
      </c>
      <c r="C48" s="12">
        <v>4.520157545322232</v>
      </c>
    </row>
    <row r="49" spans="1:3" x14ac:dyDescent="0.35">
      <c r="A49" s="291">
        <v>41791</v>
      </c>
      <c r="B49" s="34">
        <v>12659</v>
      </c>
      <c r="C49" s="12">
        <v>4.4558605430001004</v>
      </c>
    </row>
    <row r="50" spans="1:3" x14ac:dyDescent="0.35">
      <c r="A50" s="291">
        <v>41821</v>
      </c>
      <c r="B50" s="34">
        <v>14343</v>
      </c>
      <c r="C50" s="12">
        <v>4.5634688244019301</v>
      </c>
    </row>
    <row r="51" spans="1:3" x14ac:dyDescent="0.35">
      <c r="A51" s="291">
        <v>41852</v>
      </c>
      <c r="B51" s="34">
        <v>12612</v>
      </c>
      <c r="C51" s="12">
        <v>4.6413401732597031</v>
      </c>
    </row>
    <row r="52" spans="1:3" x14ac:dyDescent="0.35">
      <c r="A52" s="291">
        <v>41883</v>
      </c>
      <c r="B52" s="34">
        <v>14184</v>
      </c>
      <c r="C52" s="12">
        <v>4.3964452998879739</v>
      </c>
    </row>
    <row r="53" spans="1:3" x14ac:dyDescent="0.35">
      <c r="A53" s="291">
        <v>41913</v>
      </c>
      <c r="B53" s="34">
        <v>14658</v>
      </c>
      <c r="C53" s="12">
        <v>4.4072943695910887</v>
      </c>
    </row>
    <row r="54" spans="1:3" x14ac:dyDescent="0.35">
      <c r="A54" s="291">
        <v>41944</v>
      </c>
      <c r="B54" s="34">
        <v>12953</v>
      </c>
      <c r="C54" s="12">
        <v>4.6452183486365337</v>
      </c>
    </row>
    <row r="55" spans="1:3" x14ac:dyDescent="0.35">
      <c r="A55" s="291">
        <v>41974</v>
      </c>
      <c r="B55" s="34">
        <v>11472</v>
      </c>
      <c r="C55" s="12">
        <v>4.9112430118576027</v>
      </c>
    </row>
    <row r="56" spans="1:3" x14ac:dyDescent="0.35">
      <c r="A56" s="291">
        <v>42005</v>
      </c>
      <c r="B56" s="34">
        <v>9610</v>
      </c>
      <c r="C56" s="12">
        <v>4.9037269219660891</v>
      </c>
    </row>
    <row r="57" spans="1:3" x14ac:dyDescent="0.35">
      <c r="A57" s="291">
        <v>42036</v>
      </c>
      <c r="B57" s="34">
        <v>11131</v>
      </c>
      <c r="C57" s="12">
        <v>4.8498326433627916</v>
      </c>
    </row>
    <row r="58" spans="1:3" x14ac:dyDescent="0.35">
      <c r="A58" s="291">
        <v>42064</v>
      </c>
      <c r="B58" s="34">
        <v>11343</v>
      </c>
      <c r="C58" s="12">
        <v>5.2524160205876838</v>
      </c>
    </row>
    <row r="59" spans="1:3" x14ac:dyDescent="0.35">
      <c r="A59" s="291">
        <v>42095</v>
      </c>
      <c r="B59" s="34">
        <v>9404</v>
      </c>
      <c r="C59" s="12">
        <v>4.7286250697655996</v>
      </c>
    </row>
    <row r="60" spans="1:3" x14ac:dyDescent="0.35">
      <c r="A60" s="291">
        <v>42125</v>
      </c>
      <c r="B60" s="34">
        <v>9806</v>
      </c>
      <c r="C60" s="12">
        <v>5.1075139236527045</v>
      </c>
    </row>
    <row r="61" spans="1:3" x14ac:dyDescent="0.35">
      <c r="A61" s="291">
        <v>42156</v>
      </c>
      <c r="B61" s="34">
        <v>9986</v>
      </c>
      <c r="C61" s="12">
        <v>5.46325222859479</v>
      </c>
    </row>
    <row r="62" spans="1:3" x14ac:dyDescent="0.35">
      <c r="A62" s="291">
        <v>42186</v>
      </c>
      <c r="B62" s="34">
        <v>11098</v>
      </c>
      <c r="C62" s="12">
        <v>5.1217795664086863</v>
      </c>
    </row>
    <row r="63" spans="1:3" x14ac:dyDescent="0.35">
      <c r="A63" s="291">
        <v>42217</v>
      </c>
      <c r="B63" s="34">
        <v>9789</v>
      </c>
      <c r="C63" s="12">
        <v>5.0010464703749511</v>
      </c>
    </row>
    <row r="64" spans="1:3" x14ac:dyDescent="0.35">
      <c r="A64" s="291">
        <v>42248</v>
      </c>
      <c r="B64" s="34">
        <v>10057</v>
      </c>
      <c r="C64" s="12">
        <v>4.9828074505714666</v>
      </c>
    </row>
    <row r="65" spans="1:3" x14ac:dyDescent="0.35">
      <c r="A65" s="291">
        <v>42278</v>
      </c>
      <c r="B65" s="34">
        <v>9499</v>
      </c>
      <c r="C65" s="12">
        <v>5.3814072223732685</v>
      </c>
    </row>
    <row r="66" spans="1:3" x14ac:dyDescent="0.35">
      <c r="A66" s="291">
        <v>42309</v>
      </c>
      <c r="B66" s="34">
        <v>9255</v>
      </c>
      <c r="C66" s="12">
        <v>5.1913043170773774</v>
      </c>
    </row>
    <row r="67" spans="1:3" x14ac:dyDescent="0.35">
      <c r="A67" s="291">
        <v>42339</v>
      </c>
      <c r="B67" s="34">
        <v>8512</v>
      </c>
      <c r="C67" s="12">
        <v>5.2596398556479746</v>
      </c>
    </row>
    <row r="68" spans="1:3" x14ac:dyDescent="0.35">
      <c r="A68" s="291">
        <v>42370</v>
      </c>
      <c r="B68" s="34">
        <v>6518</v>
      </c>
      <c r="C68" s="12">
        <v>4.9966807756148732</v>
      </c>
    </row>
    <row r="69" spans="1:3" x14ac:dyDescent="0.35">
      <c r="A69" s="291">
        <v>42401</v>
      </c>
      <c r="B69" s="34">
        <v>8920</v>
      </c>
      <c r="C69" s="12">
        <v>5.5226329745868972</v>
      </c>
    </row>
    <row r="70" spans="1:3" x14ac:dyDescent="0.35">
      <c r="A70" s="291">
        <v>42430</v>
      </c>
      <c r="B70" s="34">
        <v>8601</v>
      </c>
      <c r="C70" s="12">
        <v>5.4872365801652165</v>
      </c>
    </row>
    <row r="71" spans="1:3" x14ac:dyDescent="0.35">
      <c r="A71" s="291">
        <v>42461</v>
      </c>
      <c r="B71" s="34">
        <v>8224</v>
      </c>
      <c r="C71" s="12">
        <v>6.1015580463284413</v>
      </c>
    </row>
    <row r="72" spans="1:3" x14ac:dyDescent="0.35">
      <c r="A72" s="291">
        <v>42491</v>
      </c>
      <c r="B72" s="34">
        <v>8455</v>
      </c>
      <c r="C72" s="12">
        <v>5.2723889378468964</v>
      </c>
    </row>
    <row r="73" spans="1:3" x14ac:dyDescent="0.35">
      <c r="A73" s="291">
        <v>42522</v>
      </c>
      <c r="B73" s="34">
        <v>7954</v>
      </c>
      <c r="C73" s="12">
        <v>6.0332380440367475</v>
      </c>
    </row>
    <row r="74" spans="1:3" x14ac:dyDescent="0.35">
      <c r="A74" s="291">
        <v>42552</v>
      </c>
      <c r="B74" s="34">
        <v>7997</v>
      </c>
      <c r="C74" s="12">
        <v>5.5418519883084905</v>
      </c>
    </row>
    <row r="75" spans="1:3" x14ac:dyDescent="0.35">
      <c r="A75" s="291">
        <v>42583</v>
      </c>
      <c r="B75" s="34">
        <v>9055</v>
      </c>
      <c r="C75" s="12">
        <v>5.7041607721815639</v>
      </c>
    </row>
    <row r="76" spans="1:3" x14ac:dyDescent="0.35">
      <c r="A76" s="291">
        <v>42614</v>
      </c>
      <c r="B76" s="34">
        <v>8600</v>
      </c>
      <c r="C76" s="12">
        <v>5.8098967178035075</v>
      </c>
    </row>
    <row r="77" spans="1:3" x14ac:dyDescent="0.35">
      <c r="A77" s="291">
        <v>42644</v>
      </c>
      <c r="B77" s="34">
        <v>8272</v>
      </c>
      <c r="C77" s="12">
        <v>5.5289916030735347</v>
      </c>
    </row>
    <row r="78" spans="1:3" x14ac:dyDescent="0.35">
      <c r="A78" s="291">
        <v>42675</v>
      </c>
      <c r="B78" s="34">
        <v>10119</v>
      </c>
      <c r="C78" s="12">
        <v>5.379011941575631</v>
      </c>
    </row>
    <row r="79" spans="1:3" x14ac:dyDescent="0.35">
      <c r="A79" s="291">
        <v>42705</v>
      </c>
      <c r="B79" s="34">
        <v>13977</v>
      </c>
      <c r="C79" s="12">
        <v>7.1587793460139117</v>
      </c>
    </row>
    <row r="80" spans="1:3" x14ac:dyDescent="0.35">
      <c r="A80" s="291">
        <v>42736</v>
      </c>
      <c r="B80" s="34">
        <v>7889</v>
      </c>
      <c r="C80" s="12">
        <v>5.3239443528964348</v>
      </c>
    </row>
    <row r="81" spans="1:3" x14ac:dyDescent="0.35">
      <c r="A81" s="291">
        <v>42767</v>
      </c>
      <c r="B81" s="34">
        <v>10375</v>
      </c>
      <c r="C81" s="12">
        <v>5.4777540240963845</v>
      </c>
    </row>
    <row r="82" spans="1:3" x14ac:dyDescent="0.35">
      <c r="A82" s="291">
        <v>42795</v>
      </c>
      <c r="B82" s="34">
        <v>11221</v>
      </c>
      <c r="C82" s="12">
        <v>5.8773818732733281</v>
      </c>
    </row>
    <row r="83" spans="1:3" x14ac:dyDescent="0.35">
      <c r="A83" s="291">
        <v>42826</v>
      </c>
      <c r="B83" s="34">
        <v>9393</v>
      </c>
      <c r="C83" s="12">
        <v>5.9001135952304873</v>
      </c>
    </row>
    <row r="84" spans="1:3" x14ac:dyDescent="0.35">
      <c r="A84" s="291">
        <v>42856</v>
      </c>
      <c r="B84" s="34">
        <v>11826</v>
      </c>
      <c r="C84" s="12">
        <v>6.2254183155758529</v>
      </c>
    </row>
    <row r="85" spans="1:3" x14ac:dyDescent="0.35">
      <c r="A85" s="291">
        <v>42887</v>
      </c>
      <c r="B85" s="34">
        <v>11092</v>
      </c>
      <c r="C85" s="12">
        <v>6.6035605842048337</v>
      </c>
    </row>
    <row r="86" spans="1:3" x14ac:dyDescent="0.35">
      <c r="A86" s="291">
        <v>42917</v>
      </c>
      <c r="B86" s="34">
        <v>11859</v>
      </c>
      <c r="C86" s="12">
        <v>6.4680523652921842</v>
      </c>
    </row>
    <row r="87" spans="1:3" x14ac:dyDescent="0.35">
      <c r="A87" s="291">
        <v>42948</v>
      </c>
      <c r="B87" s="34">
        <v>12822</v>
      </c>
      <c r="C87" s="12">
        <v>6.325169630322879</v>
      </c>
    </row>
    <row r="88" spans="1:3" x14ac:dyDescent="0.35">
      <c r="A88" s="291">
        <v>42979</v>
      </c>
      <c r="B88" s="34">
        <v>12063</v>
      </c>
      <c r="C88" s="12">
        <v>6.5722902263118632</v>
      </c>
    </row>
    <row r="89" spans="1:3" x14ac:dyDescent="0.35">
      <c r="A89" s="291">
        <v>43009</v>
      </c>
      <c r="B89" s="34">
        <v>12884</v>
      </c>
      <c r="C89" s="12">
        <v>6.7334834678671225</v>
      </c>
    </row>
    <row r="90" spans="1:3" x14ac:dyDescent="0.35">
      <c r="A90" s="291">
        <v>43040</v>
      </c>
      <c r="B90" s="34">
        <v>15242</v>
      </c>
      <c r="C90" s="12">
        <v>6.960443314525655</v>
      </c>
    </row>
    <row r="91" spans="1:3" x14ac:dyDescent="0.35">
      <c r="A91" s="291">
        <v>43070</v>
      </c>
      <c r="B91" s="34">
        <v>14526</v>
      </c>
      <c r="C91" s="12">
        <v>8.0895451604020376</v>
      </c>
    </row>
    <row r="92" spans="1:3" x14ac:dyDescent="0.35">
      <c r="A92" s="291">
        <v>43101</v>
      </c>
      <c r="B92" s="34">
        <v>11498</v>
      </c>
      <c r="C92" s="12">
        <v>6.3348036180205263</v>
      </c>
    </row>
    <row r="93" spans="1:3" x14ac:dyDescent="0.35">
      <c r="A93" s="291">
        <v>43132</v>
      </c>
      <c r="B93" s="34">
        <v>13820</v>
      </c>
      <c r="C93" s="12">
        <v>6.6631884225759714</v>
      </c>
    </row>
    <row r="94" spans="1:3" x14ac:dyDescent="0.35">
      <c r="A94" s="291">
        <v>43160</v>
      </c>
      <c r="B94" s="34">
        <v>14901</v>
      </c>
      <c r="C94" s="12">
        <v>6.8459939601369033</v>
      </c>
    </row>
    <row r="95" spans="1:3" x14ac:dyDescent="0.35">
      <c r="A95" s="291">
        <v>43191</v>
      </c>
      <c r="B95" s="34">
        <v>13337</v>
      </c>
      <c r="C95" s="12">
        <v>6.9674039889030501</v>
      </c>
    </row>
    <row r="96" spans="1:3" x14ac:dyDescent="0.35">
      <c r="A96" s="291">
        <v>43221</v>
      </c>
      <c r="B96" s="34">
        <v>15442</v>
      </c>
      <c r="C96" s="12">
        <v>7.3643270301774413</v>
      </c>
    </row>
    <row r="97" spans="1:3" x14ac:dyDescent="0.35">
      <c r="A97" s="292">
        <v>43252</v>
      </c>
      <c r="B97" s="99">
        <v>13896</v>
      </c>
      <c r="C97" s="94">
        <v>7.7254169545192886</v>
      </c>
    </row>
    <row r="98" spans="1:3" x14ac:dyDescent="0.35">
      <c r="A98" s="292">
        <v>43282</v>
      </c>
      <c r="B98" s="100">
        <v>15062</v>
      </c>
      <c r="C98" s="101">
        <v>7.3104527287212857</v>
      </c>
    </row>
    <row r="99" spans="1:3" x14ac:dyDescent="0.35">
      <c r="A99" s="292">
        <v>43313</v>
      </c>
      <c r="B99" s="100">
        <v>16398</v>
      </c>
      <c r="C99" s="101">
        <v>7.4130854372484416</v>
      </c>
    </row>
    <row r="100" spans="1:3" x14ac:dyDescent="0.35">
      <c r="A100" s="292">
        <v>43344</v>
      </c>
      <c r="B100" s="100">
        <v>16147</v>
      </c>
      <c r="C100" s="101">
        <v>7.240477797733325</v>
      </c>
    </row>
    <row r="101" spans="1:3" x14ac:dyDescent="0.35">
      <c r="A101" s="292">
        <v>43374</v>
      </c>
      <c r="B101" s="100">
        <v>18704</v>
      </c>
      <c r="C101" s="101">
        <v>7.2841986740804137</v>
      </c>
    </row>
    <row r="102" spans="1:3" x14ac:dyDescent="0.35">
      <c r="A102" s="292">
        <v>43405</v>
      </c>
      <c r="B102" s="100">
        <v>21060</v>
      </c>
      <c r="C102" s="101">
        <v>7.4554919278252569</v>
      </c>
    </row>
    <row r="103" spans="1:3" x14ac:dyDescent="0.35">
      <c r="A103" s="292">
        <v>43435</v>
      </c>
      <c r="B103" s="100">
        <v>18861</v>
      </c>
      <c r="C103" s="101">
        <v>8.5636181008430086</v>
      </c>
    </row>
    <row r="104" spans="1:3" x14ac:dyDescent="0.35">
      <c r="A104" s="292">
        <v>43466</v>
      </c>
      <c r="B104" s="100">
        <v>15655</v>
      </c>
      <c r="C104" s="101">
        <v>6.8595580325774472</v>
      </c>
    </row>
    <row r="105" spans="1:3" x14ac:dyDescent="0.35">
      <c r="A105" s="292">
        <v>43497</v>
      </c>
      <c r="B105" s="100">
        <v>19673</v>
      </c>
      <c r="C105" s="101">
        <v>7.1988415086666997</v>
      </c>
    </row>
    <row r="106" spans="1:3" x14ac:dyDescent="0.35">
      <c r="A106" s="292">
        <v>43525</v>
      </c>
      <c r="B106" s="100">
        <v>20043</v>
      </c>
      <c r="C106" s="101">
        <v>7.2994609589382797</v>
      </c>
    </row>
    <row r="107" spans="1:3" x14ac:dyDescent="0.35">
      <c r="A107" s="292">
        <v>43556</v>
      </c>
      <c r="B107" s="100">
        <v>17861</v>
      </c>
      <c r="C107" s="101">
        <v>7.3257460948435105</v>
      </c>
    </row>
    <row r="108" spans="1:3" x14ac:dyDescent="0.35">
      <c r="A108" s="292">
        <v>43586</v>
      </c>
      <c r="B108" s="100">
        <v>19341</v>
      </c>
      <c r="C108" s="101">
        <v>7.7908301535597904</v>
      </c>
    </row>
    <row r="109" spans="1:3" x14ac:dyDescent="0.35">
      <c r="A109" s="292">
        <v>43617</v>
      </c>
      <c r="B109" s="100">
        <v>16009</v>
      </c>
      <c r="C109" s="101">
        <v>8.1532158161034385</v>
      </c>
    </row>
    <row r="110" spans="1:3" x14ac:dyDescent="0.35">
      <c r="A110" s="292">
        <v>43647</v>
      </c>
      <c r="B110" s="100">
        <v>18912</v>
      </c>
      <c r="C110" s="101">
        <v>7.8926835871404384</v>
      </c>
    </row>
    <row r="111" spans="1:3" x14ac:dyDescent="0.35">
      <c r="A111" s="292">
        <v>43678</v>
      </c>
      <c r="B111" s="100">
        <v>19105</v>
      </c>
      <c r="C111" s="101">
        <v>7.7373260926459038</v>
      </c>
    </row>
    <row r="112" spans="1:3" x14ac:dyDescent="0.35">
      <c r="A112" s="292">
        <v>43709</v>
      </c>
      <c r="B112" s="100">
        <v>19239</v>
      </c>
      <c r="C112" s="94">
        <v>7.7152616560112257</v>
      </c>
    </row>
    <row r="113" spans="1:3" x14ac:dyDescent="0.35">
      <c r="A113" s="292">
        <v>43739</v>
      </c>
      <c r="B113" s="100">
        <v>22552</v>
      </c>
      <c r="C113" s="94">
        <v>7.6856473483504768</v>
      </c>
    </row>
    <row r="114" spans="1:3" x14ac:dyDescent="0.35">
      <c r="A114" s="292">
        <v>43770</v>
      </c>
      <c r="B114" s="100">
        <v>23123</v>
      </c>
      <c r="C114" s="94">
        <v>7.7955617350689739</v>
      </c>
    </row>
    <row r="115" spans="1:3" x14ac:dyDescent="0.35">
      <c r="A115" s="293">
        <v>43800</v>
      </c>
      <c r="B115" s="243">
        <v>19017</v>
      </c>
      <c r="C115" s="217">
        <v>8.1691620655203199</v>
      </c>
    </row>
  </sheetData>
  <mergeCells count="2">
    <mergeCell ref="A4:C4"/>
    <mergeCell ref="A5:C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61"/>
  <sheetViews>
    <sheetView zoomScaleNormal="100" workbookViewId="0"/>
  </sheetViews>
  <sheetFormatPr defaultColWidth="9.1796875" defaultRowHeight="14.5" x14ac:dyDescent="0.35"/>
  <cols>
    <col min="1" max="1" width="33.1796875" style="1" customWidth="1"/>
    <col min="2" max="2" width="43" style="1" customWidth="1"/>
    <col min="3" max="3" width="9.1796875" style="41"/>
    <col min="4" max="4" width="9.1796875" style="42"/>
    <col min="5" max="5" width="9.1796875" style="41"/>
    <col min="6" max="6" width="9.1796875" style="42"/>
    <col min="7" max="7" width="9.1796875" style="41" customWidth="1"/>
    <col min="8" max="8" width="9.1796875" style="42" customWidth="1"/>
    <col min="9" max="9" width="9.1796875" style="41"/>
    <col min="10" max="10" width="9" style="42" customWidth="1"/>
    <col min="11" max="11" width="9.1796875" style="41"/>
    <col min="12" max="12" width="9.1796875" style="42"/>
    <col min="13" max="13" width="9.1796875" style="41"/>
    <col min="14" max="14" width="9.1796875" style="42"/>
    <col min="15" max="16384" width="9.1796875" style="1"/>
  </cols>
  <sheetData>
    <row r="1" spans="1:14" s="2" customFormat="1" ht="18.5" x14ac:dyDescent="0.45">
      <c r="A1" s="36" t="s">
        <v>207</v>
      </c>
      <c r="C1" s="40"/>
      <c r="D1" s="9"/>
      <c r="E1" s="40"/>
      <c r="F1" s="9"/>
      <c r="G1" s="40"/>
      <c r="H1" s="9"/>
      <c r="I1" s="40"/>
      <c r="J1" s="9"/>
      <c r="K1" s="40"/>
      <c r="L1" s="9"/>
      <c r="M1" s="40"/>
      <c r="N1" s="9"/>
    </row>
    <row r="3" spans="1:14" ht="15.5" x14ac:dyDescent="0.35">
      <c r="A3" s="107" t="s">
        <v>233</v>
      </c>
      <c r="B3" s="107" t="s">
        <v>234</v>
      </c>
      <c r="C3" s="313" t="s">
        <v>235</v>
      </c>
      <c r="D3" s="313"/>
      <c r="E3" s="313" t="s">
        <v>0</v>
      </c>
      <c r="F3" s="313"/>
      <c r="G3" s="313" t="s">
        <v>236</v>
      </c>
      <c r="H3" s="313"/>
      <c r="I3" s="314" t="s">
        <v>237</v>
      </c>
      <c r="J3" s="315"/>
      <c r="K3" s="314" t="s">
        <v>238</v>
      </c>
      <c r="L3" s="315"/>
      <c r="M3" s="313" t="s">
        <v>1</v>
      </c>
      <c r="N3" s="313"/>
    </row>
    <row r="4" spans="1:14" x14ac:dyDescent="0.35">
      <c r="A4" s="117" t="s">
        <v>128</v>
      </c>
      <c r="B4" s="122" t="s">
        <v>128</v>
      </c>
      <c r="C4" s="121"/>
      <c r="D4" s="125">
        <v>-1</v>
      </c>
      <c r="E4" s="121"/>
      <c r="F4" s="125">
        <v>-1</v>
      </c>
      <c r="G4" s="121">
        <v>1</v>
      </c>
      <c r="H4" s="125">
        <v>-1</v>
      </c>
      <c r="I4" s="121"/>
      <c r="J4" s="125"/>
      <c r="K4" s="121"/>
      <c r="L4" s="125">
        <v>-1</v>
      </c>
      <c r="M4" s="121"/>
      <c r="N4" s="108"/>
    </row>
    <row r="5" spans="1:14" x14ac:dyDescent="0.35">
      <c r="A5" s="117" t="s">
        <v>129</v>
      </c>
      <c r="B5" s="122" t="s">
        <v>130</v>
      </c>
      <c r="C5" s="121"/>
      <c r="D5" s="125"/>
      <c r="E5" s="121">
        <v>1</v>
      </c>
      <c r="F5" s="125">
        <v>-1</v>
      </c>
      <c r="G5" s="121"/>
      <c r="H5" s="125"/>
      <c r="I5" s="121"/>
      <c r="J5" s="125"/>
      <c r="K5" s="121"/>
      <c r="L5" s="125"/>
      <c r="M5" s="121">
        <v>1</v>
      </c>
      <c r="N5" s="108">
        <v>-1</v>
      </c>
    </row>
    <row r="6" spans="1:14" x14ac:dyDescent="0.35">
      <c r="A6" s="118" t="s">
        <v>131</v>
      </c>
      <c r="B6" s="123" t="s">
        <v>131</v>
      </c>
      <c r="C6" s="121">
        <v>1</v>
      </c>
      <c r="D6" s="125">
        <v>-1</v>
      </c>
      <c r="E6" s="121">
        <v>1</v>
      </c>
      <c r="F6" s="125">
        <v>-1</v>
      </c>
      <c r="G6" s="121">
        <v>1</v>
      </c>
      <c r="H6" s="125">
        <v>-1</v>
      </c>
      <c r="I6" s="121">
        <v>1</v>
      </c>
      <c r="J6" s="125">
        <v>-1</v>
      </c>
      <c r="K6" s="121"/>
      <c r="L6" s="125"/>
      <c r="M6" s="121"/>
      <c r="N6" s="108"/>
    </row>
    <row r="7" spans="1:14" x14ac:dyDescent="0.35">
      <c r="A7" s="117" t="s">
        <v>132</v>
      </c>
      <c r="B7" s="122" t="s">
        <v>132</v>
      </c>
      <c r="C7" s="121"/>
      <c r="D7" s="125">
        <v>-1</v>
      </c>
      <c r="E7" s="121">
        <v>1</v>
      </c>
      <c r="F7" s="125">
        <v>-1</v>
      </c>
      <c r="G7" s="121">
        <v>1</v>
      </c>
      <c r="H7" s="125">
        <v>-1</v>
      </c>
      <c r="I7" s="121">
        <v>1</v>
      </c>
      <c r="J7" s="125">
        <v>-1</v>
      </c>
      <c r="K7" s="121"/>
      <c r="L7" s="125"/>
      <c r="M7" s="121"/>
      <c r="N7" s="108"/>
    </row>
    <row r="8" spans="1:14" x14ac:dyDescent="0.35">
      <c r="A8" s="117" t="s">
        <v>178</v>
      </c>
      <c r="B8" s="122" t="s">
        <v>178</v>
      </c>
      <c r="C8" s="121"/>
      <c r="D8" s="125">
        <v>-1</v>
      </c>
      <c r="E8" s="121">
        <v>1</v>
      </c>
      <c r="F8" s="125">
        <v>-1</v>
      </c>
      <c r="G8" s="121">
        <v>1</v>
      </c>
      <c r="H8" s="125">
        <v>-1</v>
      </c>
      <c r="I8" s="121"/>
      <c r="J8" s="125">
        <v>-1</v>
      </c>
      <c r="K8" s="121"/>
      <c r="L8" s="125"/>
      <c r="M8" s="121"/>
      <c r="N8" s="108"/>
    </row>
    <row r="9" spans="1:14" x14ac:dyDescent="0.35">
      <c r="A9" s="117" t="s">
        <v>229</v>
      </c>
      <c r="B9" s="122" t="s">
        <v>141</v>
      </c>
      <c r="C9" s="121"/>
      <c r="D9" s="125">
        <v>-1</v>
      </c>
      <c r="E9" s="121"/>
      <c r="F9" s="125">
        <v>-1</v>
      </c>
      <c r="G9" s="121"/>
      <c r="H9" s="125"/>
      <c r="I9" s="121"/>
      <c r="J9" s="125">
        <v>-1</v>
      </c>
      <c r="K9" s="121"/>
      <c r="L9" s="125"/>
      <c r="M9" s="121"/>
      <c r="N9" s="108">
        <v>-1</v>
      </c>
    </row>
    <row r="10" spans="1:14" x14ac:dyDescent="0.35">
      <c r="A10" s="117" t="s">
        <v>2</v>
      </c>
      <c r="B10" s="122" t="s">
        <v>179</v>
      </c>
      <c r="C10" s="121"/>
      <c r="D10" s="125"/>
      <c r="E10" s="121"/>
      <c r="F10" s="125"/>
      <c r="G10" s="121"/>
      <c r="H10" s="125"/>
      <c r="I10" s="121"/>
      <c r="J10" s="125"/>
      <c r="K10" s="121">
        <v>1</v>
      </c>
      <c r="L10" s="125">
        <v>-1</v>
      </c>
      <c r="M10" s="121"/>
      <c r="N10" s="108"/>
    </row>
    <row r="11" spans="1:14" x14ac:dyDescent="0.35">
      <c r="A11" s="117" t="s">
        <v>133</v>
      </c>
      <c r="B11" s="122" t="s">
        <v>133</v>
      </c>
      <c r="C11" s="121"/>
      <c r="D11" s="125">
        <v>-1</v>
      </c>
      <c r="E11" s="121"/>
      <c r="F11" s="125">
        <v>-1</v>
      </c>
      <c r="G11" s="121"/>
      <c r="H11" s="125">
        <v>-1</v>
      </c>
      <c r="I11" s="121"/>
      <c r="J11" s="125">
        <v>-1</v>
      </c>
      <c r="K11" s="121"/>
      <c r="L11" s="125"/>
      <c r="M11" s="121"/>
      <c r="N11" s="108"/>
    </row>
    <row r="12" spans="1:14" x14ac:dyDescent="0.35">
      <c r="A12" s="117" t="s">
        <v>134</v>
      </c>
      <c r="B12" s="122" t="s">
        <v>178</v>
      </c>
      <c r="C12" s="121"/>
      <c r="D12" s="125">
        <v>-1</v>
      </c>
      <c r="E12" s="121">
        <v>1</v>
      </c>
      <c r="F12" s="125">
        <v>-1</v>
      </c>
      <c r="G12" s="121">
        <v>1</v>
      </c>
      <c r="H12" s="125">
        <v>-1</v>
      </c>
      <c r="I12" s="121"/>
      <c r="J12" s="125">
        <v>-1</v>
      </c>
      <c r="K12" s="121"/>
      <c r="L12" s="125"/>
      <c r="M12" s="121"/>
      <c r="N12" s="108"/>
    </row>
    <row r="13" spans="1:14" x14ac:dyDescent="0.35">
      <c r="A13" s="117" t="s">
        <v>135</v>
      </c>
      <c r="B13" s="122" t="s">
        <v>66</v>
      </c>
      <c r="C13" s="121"/>
      <c r="D13" s="125"/>
      <c r="E13" s="121"/>
      <c r="F13" s="125">
        <v>-1</v>
      </c>
      <c r="G13" s="121"/>
      <c r="H13" s="125">
        <v>-1</v>
      </c>
      <c r="I13" s="121"/>
      <c r="J13" s="125">
        <v>-1</v>
      </c>
      <c r="K13" s="121"/>
      <c r="L13" s="125"/>
      <c r="M13" s="121"/>
      <c r="N13" s="108"/>
    </row>
    <row r="14" spans="1:14" x14ac:dyDescent="0.35">
      <c r="A14" s="117" t="s">
        <v>136</v>
      </c>
      <c r="B14" s="122" t="s">
        <v>137</v>
      </c>
      <c r="C14" s="121"/>
      <c r="D14" s="125"/>
      <c r="E14" s="121">
        <v>1</v>
      </c>
      <c r="F14" s="125">
        <v>-1</v>
      </c>
      <c r="G14" s="121">
        <v>1</v>
      </c>
      <c r="H14" s="125">
        <v>-1</v>
      </c>
      <c r="I14" s="121"/>
      <c r="J14" s="125"/>
      <c r="K14" s="121"/>
      <c r="L14" s="125"/>
      <c r="M14" s="121"/>
      <c r="N14" s="108"/>
    </row>
    <row r="15" spans="1:14" ht="16.5" x14ac:dyDescent="0.35">
      <c r="A15" s="119" t="s">
        <v>190</v>
      </c>
      <c r="B15" s="122" t="s">
        <v>187</v>
      </c>
      <c r="C15" s="121"/>
      <c r="D15" s="125">
        <v>-1</v>
      </c>
      <c r="E15" s="121"/>
      <c r="F15" s="125">
        <v>-1</v>
      </c>
      <c r="G15" s="121">
        <v>1</v>
      </c>
      <c r="H15" s="125">
        <v>-1</v>
      </c>
      <c r="I15" s="121"/>
      <c r="J15" s="125"/>
      <c r="K15" s="121"/>
      <c r="L15" s="125"/>
      <c r="M15" s="121"/>
      <c r="N15" s="108"/>
    </row>
    <row r="16" spans="1:14" x14ac:dyDescent="0.35">
      <c r="A16" s="117" t="s">
        <v>138</v>
      </c>
      <c r="B16" s="122" t="s">
        <v>138</v>
      </c>
      <c r="C16" s="121"/>
      <c r="D16" s="125">
        <v>-1</v>
      </c>
      <c r="E16" s="121"/>
      <c r="F16" s="125">
        <v>-1</v>
      </c>
      <c r="G16" s="121"/>
      <c r="H16" s="125">
        <v>-1</v>
      </c>
      <c r="I16" s="121"/>
      <c r="J16" s="125">
        <v>-1</v>
      </c>
      <c r="K16" s="121"/>
      <c r="L16" s="125"/>
      <c r="M16" s="121"/>
      <c r="N16" s="108"/>
    </row>
    <row r="17" spans="1:14" x14ac:dyDescent="0.35">
      <c r="A17" s="117" t="s">
        <v>180</v>
      </c>
      <c r="B17" s="122" t="s">
        <v>180</v>
      </c>
      <c r="C17" s="121"/>
      <c r="D17" s="125">
        <v>-1</v>
      </c>
      <c r="E17" s="121"/>
      <c r="F17" s="125">
        <v>-1</v>
      </c>
      <c r="G17" s="121"/>
      <c r="H17" s="125"/>
      <c r="I17" s="121"/>
      <c r="J17" s="125"/>
      <c r="K17" s="121"/>
      <c r="L17" s="125"/>
      <c r="M17" s="121"/>
      <c r="N17" s="108"/>
    </row>
    <row r="18" spans="1:14" x14ac:dyDescent="0.35">
      <c r="A18" s="117" t="s">
        <v>139</v>
      </c>
      <c r="B18" s="122" t="s">
        <v>66</v>
      </c>
      <c r="C18" s="121"/>
      <c r="D18" s="125">
        <v>-1</v>
      </c>
      <c r="E18" s="121">
        <v>1</v>
      </c>
      <c r="F18" s="125">
        <v>-1</v>
      </c>
      <c r="G18" s="121">
        <v>1</v>
      </c>
      <c r="H18" s="125">
        <v>-1</v>
      </c>
      <c r="I18" s="121"/>
      <c r="J18" s="125">
        <v>-1</v>
      </c>
      <c r="K18" s="121"/>
      <c r="L18" s="125"/>
      <c r="M18" s="121"/>
      <c r="N18" s="108"/>
    </row>
    <row r="19" spans="1:14" x14ac:dyDescent="0.35">
      <c r="A19" s="117" t="s">
        <v>181</v>
      </c>
      <c r="B19" s="122" t="s">
        <v>181</v>
      </c>
      <c r="C19" s="121"/>
      <c r="D19" s="125">
        <v>-1</v>
      </c>
      <c r="E19" s="121"/>
      <c r="F19" s="125">
        <v>-1</v>
      </c>
      <c r="G19" s="121"/>
      <c r="H19" s="125">
        <v>-1</v>
      </c>
      <c r="I19" s="121"/>
      <c r="J19" s="125">
        <v>-1</v>
      </c>
      <c r="K19" s="121"/>
      <c r="L19" s="125"/>
      <c r="M19" s="121"/>
      <c r="N19" s="108"/>
    </row>
    <row r="20" spans="1:14" x14ac:dyDescent="0.35">
      <c r="A20" s="117" t="s">
        <v>141</v>
      </c>
      <c r="B20" s="122" t="s">
        <v>141</v>
      </c>
      <c r="C20" s="121"/>
      <c r="D20" s="125">
        <v>-1</v>
      </c>
      <c r="E20" s="121"/>
      <c r="F20" s="125">
        <v>-1</v>
      </c>
      <c r="G20" s="121"/>
      <c r="H20" s="125">
        <v>-1</v>
      </c>
      <c r="I20" s="121"/>
      <c r="J20" s="125">
        <v>-1</v>
      </c>
      <c r="K20" s="121"/>
      <c r="L20" s="125"/>
      <c r="M20" s="121"/>
      <c r="N20" s="108">
        <v>-1</v>
      </c>
    </row>
    <row r="21" spans="1:14" x14ac:dyDescent="0.35">
      <c r="A21" s="117" t="s">
        <v>64</v>
      </c>
      <c r="B21" s="122" t="s">
        <v>140</v>
      </c>
      <c r="C21" s="121"/>
      <c r="D21" s="125">
        <v>-1</v>
      </c>
      <c r="E21" s="121">
        <v>1</v>
      </c>
      <c r="F21" s="125">
        <v>-1</v>
      </c>
      <c r="G21" s="121">
        <v>1</v>
      </c>
      <c r="H21" s="125">
        <v>-1</v>
      </c>
      <c r="I21" s="121">
        <v>1</v>
      </c>
      <c r="J21" s="125">
        <v>-1</v>
      </c>
      <c r="K21" s="121"/>
      <c r="L21" s="125"/>
      <c r="M21" s="121">
        <v>1</v>
      </c>
      <c r="N21" s="108">
        <v>-1</v>
      </c>
    </row>
    <row r="22" spans="1:14" x14ac:dyDescent="0.35">
      <c r="A22" s="117" t="s">
        <v>170</v>
      </c>
      <c r="B22" s="122" t="s">
        <v>171</v>
      </c>
      <c r="C22" s="121"/>
      <c r="D22" s="125"/>
      <c r="E22" s="121"/>
      <c r="F22" s="125">
        <v>-1</v>
      </c>
      <c r="G22" s="121"/>
      <c r="H22" s="125"/>
      <c r="I22" s="121"/>
      <c r="J22" s="125"/>
      <c r="K22" s="121"/>
      <c r="L22" s="125"/>
      <c r="M22" s="121"/>
      <c r="N22" s="108"/>
    </row>
    <row r="23" spans="1:14" x14ac:dyDescent="0.35">
      <c r="A23" s="117" t="s">
        <v>3</v>
      </c>
      <c r="B23" s="122" t="s">
        <v>142</v>
      </c>
      <c r="C23" s="121"/>
      <c r="D23" s="125">
        <v>-1</v>
      </c>
      <c r="E23" s="121"/>
      <c r="F23" s="125"/>
      <c r="G23" s="121"/>
      <c r="H23" s="125"/>
      <c r="I23" s="121"/>
      <c r="J23" s="125"/>
      <c r="K23" s="121"/>
      <c r="L23" s="125"/>
      <c r="M23" s="121"/>
      <c r="N23" s="108"/>
    </row>
    <row r="24" spans="1:14" x14ac:dyDescent="0.35">
      <c r="A24" s="117" t="s">
        <v>143</v>
      </c>
      <c r="B24" s="122" t="s">
        <v>182</v>
      </c>
      <c r="C24" s="121"/>
      <c r="D24" s="125">
        <v>-1</v>
      </c>
      <c r="E24" s="121"/>
      <c r="F24" s="125">
        <v>-1</v>
      </c>
      <c r="G24" s="121"/>
      <c r="H24" s="125">
        <v>-1</v>
      </c>
      <c r="I24" s="121"/>
      <c r="J24" s="125">
        <v>-1</v>
      </c>
      <c r="K24" s="121"/>
      <c r="L24" s="125">
        <v>-1</v>
      </c>
      <c r="M24" s="121"/>
      <c r="N24" s="108">
        <v>-1</v>
      </c>
    </row>
    <row r="25" spans="1:14" x14ac:dyDescent="0.35">
      <c r="A25" s="117" t="s">
        <v>183</v>
      </c>
      <c r="B25" s="122" t="s">
        <v>183</v>
      </c>
      <c r="C25" s="121"/>
      <c r="D25" s="125">
        <v>-1</v>
      </c>
      <c r="E25" s="121"/>
      <c r="F25" s="125">
        <v>-1</v>
      </c>
      <c r="G25" s="121"/>
      <c r="H25" s="125"/>
      <c r="I25" s="121"/>
      <c r="J25" s="125"/>
      <c r="K25" s="121"/>
      <c r="L25" s="125"/>
      <c r="M25" s="121"/>
      <c r="N25" s="108"/>
    </row>
    <row r="26" spans="1:14" x14ac:dyDescent="0.35">
      <c r="A26" s="117" t="s">
        <v>144</v>
      </c>
      <c r="B26" s="122" t="s">
        <v>144</v>
      </c>
      <c r="C26" s="121"/>
      <c r="D26" s="125"/>
      <c r="E26" s="121">
        <v>1</v>
      </c>
      <c r="F26" s="125">
        <v>-1</v>
      </c>
      <c r="G26" s="121">
        <v>1</v>
      </c>
      <c r="H26" s="125">
        <v>-1</v>
      </c>
      <c r="I26" s="121">
        <v>1</v>
      </c>
      <c r="J26" s="125">
        <v>-1</v>
      </c>
      <c r="K26" s="121"/>
      <c r="L26" s="125"/>
      <c r="M26" s="121"/>
      <c r="N26" s="108"/>
    </row>
    <row r="27" spans="1:14" ht="16.5" x14ac:dyDescent="0.35">
      <c r="A27" s="119" t="s">
        <v>191</v>
      </c>
      <c r="B27" s="122" t="s">
        <v>188</v>
      </c>
      <c r="C27" s="121"/>
      <c r="D27" s="125">
        <v>-1</v>
      </c>
      <c r="E27" s="121"/>
      <c r="F27" s="125">
        <v>-1</v>
      </c>
      <c r="G27" s="121">
        <v>1</v>
      </c>
      <c r="H27" s="125">
        <v>-1</v>
      </c>
      <c r="I27" s="121"/>
      <c r="J27" s="125">
        <v>-1</v>
      </c>
      <c r="K27" s="121"/>
      <c r="L27" s="125"/>
      <c r="M27" s="121"/>
      <c r="N27" s="108"/>
    </row>
    <row r="28" spans="1:14" x14ac:dyDescent="0.35">
      <c r="A28" s="117" t="s">
        <v>184</v>
      </c>
      <c r="B28" s="122" t="s">
        <v>184</v>
      </c>
      <c r="C28" s="121"/>
      <c r="D28" s="125">
        <v>-1</v>
      </c>
      <c r="E28" s="121"/>
      <c r="F28" s="125">
        <v>-1</v>
      </c>
      <c r="G28" s="121"/>
      <c r="H28" s="125"/>
      <c r="I28" s="121"/>
      <c r="J28" s="125"/>
      <c r="K28" s="121"/>
      <c r="L28" s="125"/>
      <c r="M28" s="121"/>
      <c r="N28" s="108"/>
    </row>
    <row r="29" spans="1:14" x14ac:dyDescent="0.35">
      <c r="A29" s="117" t="s">
        <v>145</v>
      </c>
      <c r="B29" s="122" t="s">
        <v>146</v>
      </c>
      <c r="C29" s="121"/>
      <c r="D29" s="125"/>
      <c r="E29" s="121"/>
      <c r="F29" s="125"/>
      <c r="G29" s="121">
        <v>1</v>
      </c>
      <c r="H29" s="125">
        <v>-1</v>
      </c>
      <c r="I29" s="121">
        <v>1</v>
      </c>
      <c r="J29" s="125">
        <v>-1</v>
      </c>
      <c r="K29" s="121"/>
      <c r="L29" s="125"/>
      <c r="M29" s="121"/>
      <c r="N29" s="108"/>
    </row>
    <row r="30" spans="1:14" x14ac:dyDescent="0.35">
      <c r="A30" s="117" t="s">
        <v>147</v>
      </c>
      <c r="B30" s="122" t="s">
        <v>147</v>
      </c>
      <c r="C30" s="121"/>
      <c r="D30" s="125">
        <v>-1</v>
      </c>
      <c r="E30" s="121"/>
      <c r="F30" s="125">
        <v>-1</v>
      </c>
      <c r="G30" s="121"/>
      <c r="H30" s="125"/>
      <c r="I30" s="121"/>
      <c r="J30" s="125"/>
      <c r="K30" s="121"/>
      <c r="L30" s="125"/>
      <c r="M30" s="121"/>
      <c r="N30" s="108"/>
    </row>
    <row r="31" spans="1:14" x14ac:dyDescent="0.35">
      <c r="A31" s="117" t="s">
        <v>148</v>
      </c>
      <c r="B31" s="122" t="s">
        <v>185</v>
      </c>
      <c r="C31" s="121"/>
      <c r="D31" s="125">
        <v>-1</v>
      </c>
      <c r="E31" s="121"/>
      <c r="F31" s="125">
        <v>-1</v>
      </c>
      <c r="G31" s="121">
        <v>1</v>
      </c>
      <c r="H31" s="125">
        <v>-1</v>
      </c>
      <c r="I31" s="121"/>
      <c r="J31" s="125">
        <v>-1</v>
      </c>
      <c r="K31" s="121"/>
      <c r="L31" s="125"/>
      <c r="M31" s="121"/>
      <c r="N31" s="108"/>
    </row>
    <row r="32" spans="1:14" x14ac:dyDescent="0.35">
      <c r="A32" s="117" t="s">
        <v>230</v>
      </c>
      <c r="B32" s="122" t="s">
        <v>231</v>
      </c>
      <c r="C32" s="121"/>
      <c r="D32" s="125"/>
      <c r="E32" s="121"/>
      <c r="F32" s="125">
        <v>-1</v>
      </c>
      <c r="G32" s="121"/>
      <c r="H32" s="125"/>
      <c r="I32" s="121"/>
      <c r="J32" s="125"/>
      <c r="K32" s="121"/>
      <c r="L32" s="125"/>
      <c r="M32" s="121"/>
      <c r="N32" s="108"/>
    </row>
    <row r="33" spans="1:14" x14ac:dyDescent="0.35">
      <c r="A33" s="117" t="s">
        <v>149</v>
      </c>
      <c r="B33" s="122" t="s">
        <v>149</v>
      </c>
      <c r="C33" s="121"/>
      <c r="D33" s="125">
        <v>-1</v>
      </c>
      <c r="E33" s="121"/>
      <c r="F33" s="125">
        <v>-1</v>
      </c>
      <c r="G33" s="121"/>
      <c r="H33" s="125">
        <v>-1</v>
      </c>
      <c r="I33" s="121"/>
      <c r="J33" s="125">
        <v>-1</v>
      </c>
      <c r="K33" s="121"/>
      <c r="L33" s="125"/>
      <c r="M33" s="121"/>
      <c r="N33" s="108">
        <v>-1</v>
      </c>
    </row>
    <row r="34" spans="1:14" x14ac:dyDescent="0.35">
      <c r="A34" s="120" t="s">
        <v>150</v>
      </c>
      <c r="B34" s="124" t="s">
        <v>150</v>
      </c>
      <c r="C34" s="121">
        <v>1</v>
      </c>
      <c r="D34" s="125">
        <v>-1</v>
      </c>
      <c r="E34" s="121">
        <v>1</v>
      </c>
      <c r="F34" s="125">
        <v>-1</v>
      </c>
      <c r="G34" s="121">
        <v>1</v>
      </c>
      <c r="H34" s="125">
        <v>-1</v>
      </c>
      <c r="I34" s="121">
        <v>1</v>
      </c>
      <c r="J34" s="125">
        <v>-1</v>
      </c>
      <c r="K34" s="121"/>
      <c r="L34" s="125"/>
      <c r="M34" s="121">
        <v>1</v>
      </c>
      <c r="N34" s="108">
        <v>-1</v>
      </c>
    </row>
    <row r="35" spans="1:14" x14ac:dyDescent="0.35">
      <c r="A35" s="120" t="s">
        <v>232</v>
      </c>
      <c r="B35" s="124" t="s">
        <v>232</v>
      </c>
      <c r="C35" s="121"/>
      <c r="D35" s="125">
        <v>-1</v>
      </c>
      <c r="E35" s="121"/>
      <c r="F35" s="125">
        <v>-1</v>
      </c>
      <c r="G35" s="121"/>
      <c r="H35" s="125"/>
      <c r="I35" s="121"/>
      <c r="J35" s="125"/>
      <c r="K35" s="121"/>
      <c r="L35" s="125"/>
      <c r="M35" s="121"/>
      <c r="N35" s="108"/>
    </row>
    <row r="36" spans="1:14" x14ac:dyDescent="0.35">
      <c r="A36" s="117" t="s">
        <v>151</v>
      </c>
      <c r="B36" s="122" t="s">
        <v>151</v>
      </c>
      <c r="C36" s="121"/>
      <c r="D36" s="125">
        <v>-1</v>
      </c>
      <c r="E36" s="121"/>
      <c r="F36" s="125">
        <v>-1</v>
      </c>
      <c r="G36" s="121"/>
      <c r="H36" s="125">
        <v>-1</v>
      </c>
      <c r="I36" s="121"/>
      <c r="J36" s="125">
        <v>-1</v>
      </c>
      <c r="K36" s="121"/>
      <c r="L36" s="125"/>
      <c r="M36" s="121"/>
      <c r="N36" s="108"/>
    </row>
    <row r="37" spans="1:14" x14ac:dyDescent="0.35">
      <c r="A37" s="117" t="s">
        <v>152</v>
      </c>
      <c r="B37" s="122" t="s">
        <v>153</v>
      </c>
      <c r="C37" s="121"/>
      <c r="D37" s="125"/>
      <c r="E37" s="121"/>
      <c r="F37" s="125">
        <v>-1</v>
      </c>
      <c r="G37" s="121"/>
      <c r="H37" s="125"/>
      <c r="I37" s="121"/>
      <c r="J37" s="125"/>
      <c r="K37" s="121"/>
      <c r="L37" s="125"/>
      <c r="M37" s="121"/>
      <c r="N37" s="108"/>
    </row>
    <row r="38" spans="1:14" x14ac:dyDescent="0.35">
      <c r="A38" s="117" t="s">
        <v>189</v>
      </c>
      <c r="B38" s="122" t="s">
        <v>189</v>
      </c>
      <c r="C38" s="121"/>
      <c r="D38" s="125">
        <v>-1</v>
      </c>
      <c r="E38" s="121"/>
      <c r="F38" s="125">
        <v>-1</v>
      </c>
      <c r="G38" s="121"/>
      <c r="H38" s="125">
        <v>-1</v>
      </c>
      <c r="I38" s="121"/>
      <c r="J38" s="125">
        <v>-1</v>
      </c>
      <c r="K38" s="121"/>
      <c r="L38" s="125"/>
      <c r="M38" s="121"/>
      <c r="N38" s="108"/>
    </row>
    <row r="39" spans="1:14" x14ac:dyDescent="0.35">
      <c r="A39" s="117" t="s">
        <v>154</v>
      </c>
      <c r="B39" s="122" t="s">
        <v>155</v>
      </c>
      <c r="C39" s="121"/>
      <c r="D39" s="125">
        <v>-1</v>
      </c>
      <c r="E39" s="121"/>
      <c r="F39" s="125">
        <v>-1</v>
      </c>
      <c r="G39" s="121"/>
      <c r="H39" s="125">
        <v>-1</v>
      </c>
      <c r="I39" s="121"/>
      <c r="J39" s="125">
        <v>-1</v>
      </c>
      <c r="K39" s="121"/>
      <c r="L39" s="125"/>
      <c r="M39" s="121"/>
      <c r="N39" s="108">
        <v>-1</v>
      </c>
    </row>
    <row r="40" spans="1:14" x14ac:dyDescent="0.35">
      <c r="A40" s="117" t="s">
        <v>65</v>
      </c>
      <c r="B40" s="122" t="s">
        <v>156</v>
      </c>
      <c r="C40" s="121"/>
      <c r="D40" s="125">
        <v>-1</v>
      </c>
      <c r="E40" s="121"/>
      <c r="F40" s="125">
        <v>-1</v>
      </c>
      <c r="G40" s="121">
        <v>1</v>
      </c>
      <c r="H40" s="125">
        <v>-1</v>
      </c>
      <c r="I40" s="121"/>
      <c r="J40" s="125">
        <v>-1</v>
      </c>
      <c r="K40" s="121"/>
      <c r="L40" s="125"/>
      <c r="M40" s="121"/>
      <c r="N40" s="108"/>
    </row>
    <row r="41" spans="1:14" x14ac:dyDescent="0.35">
      <c r="A41" s="117" t="s">
        <v>157</v>
      </c>
      <c r="B41" s="122" t="s">
        <v>157</v>
      </c>
      <c r="C41" s="121"/>
      <c r="D41" s="125">
        <v>-1</v>
      </c>
      <c r="E41" s="121"/>
      <c r="F41" s="125">
        <v>-1</v>
      </c>
      <c r="G41" s="121"/>
      <c r="H41" s="125">
        <v>-1</v>
      </c>
      <c r="I41" s="121"/>
      <c r="J41" s="125">
        <v>-1</v>
      </c>
      <c r="K41" s="121"/>
      <c r="L41" s="125"/>
      <c r="M41" s="121"/>
      <c r="N41" s="108"/>
    </row>
    <row r="42" spans="1:14" x14ac:dyDescent="0.35">
      <c r="A42" s="117" t="s">
        <v>186</v>
      </c>
      <c r="B42" s="122" t="s">
        <v>186</v>
      </c>
      <c r="C42" s="121"/>
      <c r="D42" s="125">
        <v>-1</v>
      </c>
      <c r="E42" s="121"/>
      <c r="F42" s="125">
        <v>-1</v>
      </c>
      <c r="G42" s="121"/>
      <c r="H42" s="125"/>
      <c r="I42" s="121"/>
      <c r="J42" s="125"/>
      <c r="K42" s="121"/>
      <c r="L42" s="125"/>
      <c r="M42" s="121"/>
      <c r="N42" s="108"/>
    </row>
    <row r="43" spans="1:14" x14ac:dyDescent="0.35">
      <c r="A43" s="117" t="s">
        <v>158</v>
      </c>
      <c r="B43" s="122" t="s">
        <v>146</v>
      </c>
      <c r="C43" s="121">
        <v>1</v>
      </c>
      <c r="D43" s="125">
        <v>-1</v>
      </c>
      <c r="E43" s="121">
        <v>1</v>
      </c>
      <c r="F43" s="125">
        <v>-1</v>
      </c>
      <c r="G43" s="121">
        <v>1</v>
      </c>
      <c r="H43" s="125">
        <v>-1</v>
      </c>
      <c r="I43" s="121">
        <v>1</v>
      </c>
      <c r="J43" s="125">
        <v>-1</v>
      </c>
      <c r="K43" s="121"/>
      <c r="L43" s="125"/>
      <c r="M43" s="121"/>
      <c r="N43" s="108">
        <v>-1</v>
      </c>
    </row>
    <row r="44" spans="1:14" x14ac:dyDescent="0.35">
      <c r="A44" s="117" t="s">
        <v>159</v>
      </c>
      <c r="B44" s="122" t="s">
        <v>193</v>
      </c>
      <c r="C44" s="121"/>
      <c r="D44" s="125">
        <v>-1</v>
      </c>
      <c r="E44" s="121"/>
      <c r="F44" s="125">
        <v>-1</v>
      </c>
      <c r="G44" s="121"/>
      <c r="H44" s="125"/>
      <c r="I44" s="121"/>
      <c r="J44" s="125">
        <v>-1</v>
      </c>
      <c r="K44" s="121"/>
      <c r="L44" s="125"/>
      <c r="M44" s="121"/>
      <c r="N44" s="108"/>
    </row>
    <row r="45" spans="1:14" x14ac:dyDescent="0.35">
      <c r="A45" s="120" t="s">
        <v>160</v>
      </c>
      <c r="B45" s="124" t="s">
        <v>161</v>
      </c>
      <c r="C45" s="121"/>
      <c r="D45" s="125">
        <v>-1</v>
      </c>
      <c r="E45" s="121">
        <v>1</v>
      </c>
      <c r="F45" s="125">
        <v>-1</v>
      </c>
      <c r="G45" s="121">
        <v>1</v>
      </c>
      <c r="H45" s="125">
        <v>-1</v>
      </c>
      <c r="I45" s="121">
        <v>1</v>
      </c>
      <c r="J45" s="125">
        <v>-1</v>
      </c>
      <c r="K45" s="121"/>
      <c r="L45" s="125"/>
      <c r="M45" s="121"/>
      <c r="N45" s="108"/>
    </row>
    <row r="46" spans="1:14" x14ac:dyDescent="0.35">
      <c r="A46" s="117" t="s">
        <v>162</v>
      </c>
      <c r="B46" s="122" t="s">
        <v>162</v>
      </c>
      <c r="C46" s="121"/>
      <c r="D46" s="125"/>
      <c r="E46" s="121"/>
      <c r="F46" s="125">
        <v>-1</v>
      </c>
      <c r="G46" s="121">
        <v>1</v>
      </c>
      <c r="H46" s="125">
        <v>-1</v>
      </c>
      <c r="I46" s="121"/>
      <c r="J46" s="125"/>
      <c r="K46" s="121"/>
      <c r="L46" s="125"/>
      <c r="M46" s="121"/>
      <c r="N46" s="108"/>
    </row>
    <row r="47" spans="1:14" x14ac:dyDescent="0.35">
      <c r="A47" s="117" t="s">
        <v>163</v>
      </c>
      <c r="B47" s="122" t="s">
        <v>164</v>
      </c>
      <c r="C47" s="121"/>
      <c r="D47" s="125"/>
      <c r="E47" s="121"/>
      <c r="F47" s="125"/>
      <c r="G47" s="121"/>
      <c r="H47" s="125">
        <v>-1</v>
      </c>
      <c r="I47" s="121"/>
      <c r="J47" s="125">
        <v>-1</v>
      </c>
      <c r="K47" s="121"/>
      <c r="L47" s="125"/>
      <c r="M47" s="121"/>
      <c r="N47" s="108"/>
    </row>
    <row r="48" spans="1:14" x14ac:dyDescent="0.35">
      <c r="A48" s="117" t="s">
        <v>165</v>
      </c>
      <c r="B48" s="122" t="s">
        <v>166</v>
      </c>
      <c r="C48" s="121"/>
      <c r="D48" s="125"/>
      <c r="E48" s="121"/>
      <c r="F48" s="125"/>
      <c r="G48" s="121">
        <v>1</v>
      </c>
      <c r="H48" s="125"/>
      <c r="I48" s="121"/>
      <c r="J48" s="125"/>
      <c r="K48" s="121">
        <v>1</v>
      </c>
      <c r="L48" s="125"/>
      <c r="M48" s="121"/>
      <c r="N48" s="108"/>
    </row>
    <row r="49" spans="1:14" x14ac:dyDescent="0.35">
      <c r="A49" s="109" t="s">
        <v>239</v>
      </c>
      <c r="B49" s="110" t="s">
        <v>167</v>
      </c>
      <c r="C49" s="307">
        <v>3</v>
      </c>
      <c r="D49" s="307"/>
      <c r="E49" s="307">
        <v>12</v>
      </c>
      <c r="F49" s="307"/>
      <c r="G49" s="307">
        <v>19</v>
      </c>
      <c r="H49" s="307"/>
      <c r="I49" s="311">
        <v>8</v>
      </c>
      <c r="J49" s="312"/>
      <c r="K49" s="307">
        <v>2</v>
      </c>
      <c r="L49" s="307"/>
      <c r="M49" s="307">
        <v>3</v>
      </c>
      <c r="N49" s="307"/>
    </row>
    <row r="50" spans="1:14" s="113" customFormat="1" x14ac:dyDescent="0.35">
      <c r="A50" s="111"/>
      <c r="B50" s="112" t="s">
        <v>168</v>
      </c>
      <c r="C50" s="308">
        <v>31</v>
      </c>
      <c r="D50" s="308"/>
      <c r="E50" s="308">
        <v>37</v>
      </c>
      <c r="F50" s="308"/>
      <c r="G50" s="308">
        <v>30</v>
      </c>
      <c r="H50" s="308"/>
      <c r="I50" s="308">
        <v>27</v>
      </c>
      <c r="J50" s="308"/>
      <c r="K50" s="308">
        <v>3</v>
      </c>
      <c r="L50" s="308"/>
      <c r="M50" s="308">
        <v>8</v>
      </c>
      <c r="N50" s="308"/>
    </row>
    <row r="51" spans="1:14" s="113" customFormat="1" x14ac:dyDescent="0.35">
      <c r="A51" s="111"/>
      <c r="B51" s="114" t="s">
        <v>169</v>
      </c>
      <c r="C51" s="115"/>
      <c r="D51" s="116"/>
      <c r="E51" s="115"/>
      <c r="F51" s="116"/>
      <c r="G51" s="115"/>
      <c r="H51" s="116"/>
      <c r="I51" s="115"/>
      <c r="J51" s="116"/>
      <c r="K51" s="115"/>
      <c r="L51" s="116"/>
      <c r="M51" s="115"/>
      <c r="N51" s="116"/>
    </row>
    <row r="52" spans="1:14" x14ac:dyDescent="0.35">
      <c r="A52" s="38"/>
      <c r="B52" s="39"/>
      <c r="C52" s="52"/>
      <c r="D52" s="53"/>
      <c r="E52" s="52"/>
      <c r="F52" s="53"/>
      <c r="G52" s="52"/>
      <c r="H52" s="53"/>
      <c r="I52" s="52"/>
      <c r="J52" s="53"/>
      <c r="K52" s="52"/>
      <c r="L52" s="53"/>
      <c r="M52" s="52"/>
      <c r="N52" s="53"/>
    </row>
    <row r="53" spans="1:14" ht="15" customHeight="1" x14ac:dyDescent="0.35">
      <c r="A53" s="38"/>
      <c r="B53" s="39"/>
      <c r="C53" s="52"/>
      <c r="D53" s="53"/>
      <c r="E53" s="52"/>
      <c r="F53" s="53"/>
      <c r="G53" s="52"/>
      <c r="H53" s="53"/>
      <c r="I53" s="52"/>
      <c r="J53" s="53"/>
      <c r="K53" s="52"/>
      <c r="L53" s="53"/>
      <c r="M53" s="52"/>
      <c r="N53" s="53"/>
    </row>
    <row r="54" spans="1:14" s="45" customFormat="1" ht="15" customHeight="1" x14ac:dyDescent="0.35">
      <c r="A54" s="310" t="s">
        <v>192</v>
      </c>
      <c r="B54" s="310"/>
      <c r="C54" s="310"/>
      <c r="D54" s="310"/>
      <c r="E54" s="310"/>
      <c r="F54" s="310"/>
      <c r="G54" s="310"/>
      <c r="H54" s="310"/>
      <c r="I54" s="310"/>
      <c r="J54" s="310"/>
      <c r="K54" s="310"/>
      <c r="L54" s="310"/>
      <c r="M54" s="310"/>
      <c r="N54" s="310"/>
    </row>
    <row r="55" spans="1:14" s="45" customFormat="1" ht="15" customHeight="1" x14ac:dyDescent="0.35">
      <c r="A55" s="310" t="s">
        <v>240</v>
      </c>
      <c r="B55" s="310"/>
      <c r="C55" s="310"/>
      <c r="D55" s="310"/>
      <c r="E55" s="310"/>
      <c r="F55" s="310"/>
      <c r="G55" s="310"/>
      <c r="H55" s="310"/>
      <c r="I55" s="310"/>
      <c r="J55" s="310"/>
      <c r="K55" s="310"/>
      <c r="L55" s="310"/>
      <c r="M55" s="310"/>
      <c r="N55" s="310"/>
    </row>
    <row r="56" spans="1:14" s="45" customFormat="1" x14ac:dyDescent="0.35">
      <c r="A56" s="309" t="s">
        <v>241</v>
      </c>
      <c r="B56" s="309"/>
      <c r="C56" s="309"/>
      <c r="D56" s="309"/>
      <c r="E56" s="309"/>
      <c r="F56" s="309"/>
      <c r="G56" s="309"/>
      <c r="H56" s="309"/>
      <c r="I56" s="309"/>
      <c r="J56" s="309"/>
      <c r="K56" s="309"/>
      <c r="L56" s="309"/>
      <c r="M56" s="309"/>
      <c r="N56" s="309"/>
    </row>
    <row r="58" spans="1:14" x14ac:dyDescent="0.35">
      <c r="A58" s="41"/>
      <c r="B58" s="42"/>
      <c r="M58" s="1"/>
      <c r="N58" s="1"/>
    </row>
    <row r="59" spans="1:14" x14ac:dyDescent="0.35">
      <c r="A59" s="41"/>
      <c r="B59" s="42"/>
      <c r="M59" s="1"/>
      <c r="N59" s="1"/>
    </row>
    <row r="60" spans="1:14" x14ac:dyDescent="0.35">
      <c r="A60" s="41"/>
      <c r="B60" s="42"/>
      <c r="M60" s="1"/>
      <c r="N60" s="1"/>
    </row>
    <row r="61" spans="1:14" x14ac:dyDescent="0.35">
      <c r="A61" s="41"/>
      <c r="B61" s="42"/>
      <c r="M61" s="1"/>
      <c r="N61" s="1"/>
    </row>
  </sheetData>
  <mergeCells count="21">
    <mergeCell ref="M3:N3"/>
    <mergeCell ref="C3:D3"/>
    <mergeCell ref="E3:F3"/>
    <mergeCell ref="G3:H3"/>
    <mergeCell ref="I3:J3"/>
    <mergeCell ref="K3:L3"/>
    <mergeCell ref="M49:N49"/>
    <mergeCell ref="M50:N50"/>
    <mergeCell ref="A56:N56"/>
    <mergeCell ref="C50:D50"/>
    <mergeCell ref="E50:F50"/>
    <mergeCell ref="G50:H50"/>
    <mergeCell ref="I50:J50"/>
    <mergeCell ref="K50:L50"/>
    <mergeCell ref="A54:N54"/>
    <mergeCell ref="A55:N55"/>
    <mergeCell ref="C49:D49"/>
    <mergeCell ref="E49:F49"/>
    <mergeCell ref="G49:H49"/>
    <mergeCell ref="I49:J49"/>
    <mergeCell ref="K49:L49"/>
  </mergeCells>
  <conditionalFormatting sqref="A49">
    <cfRule type="iconSet" priority="5">
      <iconSet>
        <cfvo type="percent" val="0"/>
        <cfvo type="percent" val="33"/>
        <cfvo type="percent" val="67"/>
      </iconSet>
    </cfRule>
  </conditionalFormatting>
  <conditionalFormatting sqref="A50">
    <cfRule type="iconSet" priority="1">
      <iconSet>
        <cfvo type="percent" val="0"/>
        <cfvo type="num" val="0"/>
        <cfvo type="num" val="1"/>
      </iconSet>
    </cfRule>
    <cfRule type="iconSet" priority="2">
      <iconSet>
        <cfvo type="percent" val="0"/>
        <cfvo type="percent" val="33"/>
        <cfvo type="percent" val="67"/>
      </iconSet>
    </cfRule>
    <cfRule type="containsText" dxfId="1" priority="3" operator="containsText" text="Y">
      <formula>NOT(ISERROR(SEARCH("Y",A50)))</formula>
    </cfRule>
    <cfRule type="containsText" dxfId="0" priority="4" operator="containsText" text="Y">
      <formula>NOT(ISERROR(SEARCH("Y",A50)))</formula>
    </cfRule>
  </conditionalFormatting>
  <conditionalFormatting sqref="C4:N48">
    <cfRule type="iconSet" priority="11">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D120"/>
  <sheetViews>
    <sheetView workbookViewId="0"/>
  </sheetViews>
  <sheetFormatPr defaultColWidth="9.1796875" defaultRowHeight="14.5" x14ac:dyDescent="0.35"/>
  <cols>
    <col min="1" max="1" width="19.453125" style="35" customWidth="1"/>
    <col min="2" max="3" width="12.453125" style="35" customWidth="1"/>
    <col min="4" max="4" width="13.26953125" style="35" customWidth="1"/>
    <col min="5" max="16384" width="9.1796875" style="35"/>
  </cols>
  <sheetData>
    <row r="1" spans="1:4" s="36" customFormat="1" ht="18.5" x14ac:dyDescent="0.45">
      <c r="A1" s="36" t="s">
        <v>228</v>
      </c>
    </row>
    <row r="2" spans="1:4" ht="15" customHeight="1" x14ac:dyDescent="0.35">
      <c r="A2" s="252"/>
      <c r="B2" s="252"/>
      <c r="C2" s="252"/>
      <c r="D2" s="252"/>
    </row>
    <row r="3" spans="1:4" ht="64.5" customHeight="1" x14ac:dyDescent="0.35">
      <c r="A3" s="351" t="s">
        <v>281</v>
      </c>
      <c r="B3" s="351"/>
      <c r="C3" s="351"/>
      <c r="D3" s="351"/>
    </row>
    <row r="4" spans="1:4" x14ac:dyDescent="0.35">
      <c r="A4" s="351" t="s">
        <v>290</v>
      </c>
      <c r="B4" s="351"/>
      <c r="C4" s="351"/>
      <c r="D4" s="351"/>
    </row>
    <row r="5" spans="1:4" x14ac:dyDescent="0.35">
      <c r="A5" s="256"/>
      <c r="B5" s="256"/>
      <c r="C5" s="256"/>
      <c r="D5" s="256"/>
    </row>
    <row r="6" spans="1:4" x14ac:dyDescent="0.35">
      <c r="A6" s="126" t="s">
        <v>5</v>
      </c>
      <c r="B6" s="331" t="s">
        <v>126</v>
      </c>
      <c r="C6" s="331"/>
      <c r="D6" s="331"/>
    </row>
    <row r="7" spans="1:4" x14ac:dyDescent="0.35">
      <c r="A7" s="153"/>
      <c r="B7" s="155">
        <v>2017</v>
      </c>
      <c r="C7" s="155">
        <v>2018</v>
      </c>
      <c r="D7" s="155">
        <v>2019</v>
      </c>
    </row>
    <row r="8" spans="1:4" x14ac:dyDescent="0.35">
      <c r="A8" s="94" t="s">
        <v>6</v>
      </c>
      <c r="B8" s="94">
        <v>6.8572503329911525</v>
      </c>
      <c r="C8" s="94">
        <v>6.7062220293640795</v>
      </c>
      <c r="D8" s="94">
        <v>5.8490635644839646</v>
      </c>
    </row>
    <row r="9" spans="1:4" x14ac:dyDescent="0.35">
      <c r="A9" s="94" t="s">
        <v>0</v>
      </c>
      <c r="B9" s="94">
        <v>6.5801378523376215</v>
      </c>
      <c r="C9" s="94">
        <v>7.649359415954418</v>
      </c>
      <c r="D9" s="94">
        <v>6.9027127479139905</v>
      </c>
    </row>
    <row r="10" spans="1:4" x14ac:dyDescent="0.35">
      <c r="A10" s="94" t="s">
        <v>7</v>
      </c>
      <c r="B10" s="94">
        <v>5.5122379409565836</v>
      </c>
      <c r="C10" s="94">
        <v>5.5869274671872207</v>
      </c>
      <c r="D10" s="94">
        <v>5.4907756695993797</v>
      </c>
    </row>
    <row r="11" spans="1:4" x14ac:dyDescent="0.35">
      <c r="A11" s="94" t="s">
        <v>8</v>
      </c>
      <c r="B11" s="94">
        <v>7.8704593193738441</v>
      </c>
      <c r="C11" s="94">
        <v>8.4987000928381953</v>
      </c>
      <c r="D11" s="94">
        <v>7.6195217383081593</v>
      </c>
    </row>
    <row r="12" spans="1:4" x14ac:dyDescent="0.35">
      <c r="A12" s="94" t="s">
        <v>9</v>
      </c>
      <c r="B12" s="94">
        <v>8.2299361743413684</v>
      </c>
      <c r="C12" s="94">
        <v>8.0901325871736454</v>
      </c>
      <c r="D12" s="94">
        <v>8.0450295066333002</v>
      </c>
    </row>
    <row r="13" spans="1:4" x14ac:dyDescent="0.35">
      <c r="A13" s="217" t="s">
        <v>1</v>
      </c>
      <c r="B13" s="217">
        <v>3.9094629050429286</v>
      </c>
      <c r="C13" s="217">
        <v>5.1880473777021345</v>
      </c>
      <c r="D13" s="217">
        <v>4.7668570941331057</v>
      </c>
    </row>
    <row r="14" spans="1:4" x14ac:dyDescent="0.35">
      <c r="A14" s="94"/>
      <c r="B14" s="94"/>
      <c r="C14" s="94"/>
      <c r="D14" s="94"/>
    </row>
    <row r="15" spans="1:4" x14ac:dyDescent="0.35">
      <c r="A15" s="94"/>
      <c r="B15" s="94"/>
      <c r="C15" s="94"/>
      <c r="D15" s="94"/>
    </row>
    <row r="16" spans="1:4" x14ac:dyDescent="0.35">
      <c r="A16" s="94"/>
      <c r="B16" s="94"/>
      <c r="C16" s="94"/>
      <c r="D16" s="94"/>
    </row>
    <row r="17" spans="1:4" x14ac:dyDescent="0.35">
      <c r="A17" s="94"/>
      <c r="B17" s="94"/>
      <c r="C17" s="94"/>
      <c r="D17" s="94"/>
    </row>
    <row r="18" spans="1:4" x14ac:dyDescent="0.35">
      <c r="A18" s="94"/>
      <c r="B18" s="94"/>
      <c r="C18" s="94"/>
      <c r="D18" s="94"/>
    </row>
    <row r="19" spans="1:4" x14ac:dyDescent="0.35">
      <c r="A19" s="94"/>
      <c r="B19" s="94"/>
      <c r="C19" s="94"/>
      <c r="D19" s="94"/>
    </row>
    <row r="20" spans="1:4" x14ac:dyDescent="0.35">
      <c r="A20" s="94"/>
      <c r="B20" s="94"/>
      <c r="C20" s="94"/>
      <c r="D20" s="94"/>
    </row>
    <row r="21" spans="1:4" x14ac:dyDescent="0.35">
      <c r="A21" s="94"/>
      <c r="B21" s="94"/>
      <c r="C21" s="94"/>
      <c r="D21" s="94"/>
    </row>
    <row r="22" spans="1:4" x14ac:dyDescent="0.35">
      <c r="A22" s="94"/>
      <c r="B22" s="94"/>
      <c r="C22" s="94"/>
      <c r="D22" s="94"/>
    </row>
    <row r="23" spans="1:4" x14ac:dyDescent="0.35">
      <c r="A23" s="94"/>
      <c r="B23" s="94"/>
      <c r="C23" s="94"/>
      <c r="D23" s="94"/>
    </row>
    <row r="24" spans="1:4" x14ac:dyDescent="0.35">
      <c r="B24" s="249"/>
      <c r="C24" s="249"/>
      <c r="D24" s="249"/>
    </row>
    <row r="26" spans="1:4" x14ac:dyDescent="0.35">
      <c r="A26" s="294" t="s">
        <v>10</v>
      </c>
      <c r="B26" s="350" t="s">
        <v>126</v>
      </c>
      <c r="C26" s="350"/>
      <c r="D26" s="350"/>
    </row>
    <row r="27" spans="1:4" x14ac:dyDescent="0.35">
      <c r="A27" s="244"/>
      <c r="B27" s="155">
        <v>2017</v>
      </c>
      <c r="C27" s="155">
        <v>2018</v>
      </c>
      <c r="D27" s="155">
        <v>2019</v>
      </c>
    </row>
    <row r="28" spans="1:4" x14ac:dyDescent="0.35">
      <c r="A28" s="94" t="s">
        <v>6</v>
      </c>
      <c r="B28" s="94">
        <v>2.6657530668788376</v>
      </c>
      <c r="C28" s="94">
        <v>2.7168174695613176</v>
      </c>
      <c r="D28" s="94">
        <v>2.6222722647514929</v>
      </c>
    </row>
    <row r="29" spans="1:4" x14ac:dyDescent="0.35">
      <c r="A29" s="94" t="s">
        <v>0</v>
      </c>
      <c r="B29" s="94">
        <v>3.1505090086659076</v>
      </c>
      <c r="C29" s="94">
        <v>3.3707683972912217</v>
      </c>
      <c r="D29" s="94">
        <v>3.2692435298736879</v>
      </c>
    </row>
    <row r="30" spans="1:4" x14ac:dyDescent="0.35">
      <c r="A30" s="94" t="s">
        <v>7</v>
      </c>
      <c r="B30" s="94">
        <v>5.2055858198510387</v>
      </c>
      <c r="C30" s="94">
        <v>5.3198444195724557</v>
      </c>
      <c r="D30" s="94">
        <v>5.4766266189277708</v>
      </c>
    </row>
    <row r="31" spans="1:4" x14ac:dyDescent="0.35">
      <c r="A31" s="94" t="s">
        <v>8</v>
      </c>
      <c r="B31" s="94">
        <v>2.7491865403392195</v>
      </c>
      <c r="C31" s="94">
        <v>2.8703960358642795</v>
      </c>
      <c r="D31" s="94">
        <v>2.8311975083294851</v>
      </c>
    </row>
    <row r="32" spans="1:4" x14ac:dyDescent="0.35">
      <c r="A32" s="217" t="s">
        <v>1</v>
      </c>
      <c r="B32" s="217">
        <v>3.5220330298035041</v>
      </c>
      <c r="C32" s="217">
        <v>4.4318820887338575</v>
      </c>
      <c r="D32" s="217">
        <v>4.2052952347539039</v>
      </c>
    </row>
    <row r="35" spans="1:4" x14ac:dyDescent="0.35">
      <c r="A35" s="94"/>
      <c r="B35" s="94"/>
      <c r="C35" s="94"/>
      <c r="D35" s="94"/>
    </row>
    <row r="36" spans="1:4" x14ac:dyDescent="0.35">
      <c r="A36" s="94"/>
      <c r="B36" s="94"/>
      <c r="C36" s="94"/>
      <c r="D36" s="94"/>
    </row>
    <row r="73" spans="1:3" x14ac:dyDescent="0.35">
      <c r="A73" s="1" t="s">
        <v>5</v>
      </c>
      <c r="B73" s="1"/>
      <c r="C73" s="1"/>
    </row>
    <row r="74" spans="1:3" x14ac:dyDescent="0.35">
      <c r="A74" s="19" t="s">
        <v>6</v>
      </c>
      <c r="B74" s="17">
        <v>2017</v>
      </c>
      <c r="C74" s="19">
        <v>6.8572503329911525</v>
      </c>
    </row>
    <row r="75" spans="1:3" x14ac:dyDescent="0.35">
      <c r="A75" s="19"/>
      <c r="B75" s="17">
        <v>2018</v>
      </c>
      <c r="C75" s="19">
        <v>6.7062220293640795</v>
      </c>
    </row>
    <row r="76" spans="1:3" x14ac:dyDescent="0.35">
      <c r="A76" s="19"/>
      <c r="B76" s="17">
        <v>2019</v>
      </c>
      <c r="C76" s="19">
        <v>5.8490635644839646</v>
      </c>
    </row>
    <row r="77" spans="1:3" x14ac:dyDescent="0.35">
      <c r="A77" s="17"/>
      <c r="B77" s="17"/>
      <c r="C77" s="17"/>
    </row>
    <row r="78" spans="1:3" x14ac:dyDescent="0.35">
      <c r="A78" s="19" t="s">
        <v>0</v>
      </c>
      <c r="B78" s="17">
        <v>2017</v>
      </c>
      <c r="C78" s="19">
        <v>6.5801378523376215</v>
      </c>
    </row>
    <row r="79" spans="1:3" x14ac:dyDescent="0.35">
      <c r="A79" s="19"/>
      <c r="B79" s="17">
        <v>2018</v>
      </c>
      <c r="C79" s="19">
        <v>7.649359415954418</v>
      </c>
    </row>
    <row r="80" spans="1:3" x14ac:dyDescent="0.35">
      <c r="A80" s="19"/>
      <c r="B80" s="17">
        <v>2019</v>
      </c>
      <c r="C80" s="19">
        <v>6.9027127479139905</v>
      </c>
    </row>
    <row r="81" spans="1:3" x14ac:dyDescent="0.35">
      <c r="A81" s="17"/>
      <c r="B81" s="17"/>
      <c r="C81" s="17"/>
    </row>
    <row r="82" spans="1:3" x14ac:dyDescent="0.35">
      <c r="A82" s="19" t="s">
        <v>7</v>
      </c>
      <c r="B82" s="17">
        <v>2017</v>
      </c>
      <c r="C82" s="19">
        <v>5.5122379409565836</v>
      </c>
    </row>
    <row r="83" spans="1:3" x14ac:dyDescent="0.35">
      <c r="A83" s="19"/>
      <c r="B83" s="17">
        <v>2018</v>
      </c>
      <c r="C83" s="19">
        <v>5.5869274671872207</v>
      </c>
    </row>
    <row r="84" spans="1:3" x14ac:dyDescent="0.35">
      <c r="A84" s="19"/>
      <c r="B84" s="17">
        <v>2019</v>
      </c>
      <c r="C84" s="19">
        <v>5.4907756695993797</v>
      </c>
    </row>
    <row r="85" spans="1:3" x14ac:dyDescent="0.35">
      <c r="A85" s="17"/>
      <c r="B85" s="17"/>
      <c r="C85" s="17"/>
    </row>
    <row r="86" spans="1:3" x14ac:dyDescent="0.35">
      <c r="A86" s="19" t="s">
        <v>8</v>
      </c>
      <c r="B86" s="17">
        <v>2017</v>
      </c>
      <c r="C86" s="19">
        <v>7.8704593193738441</v>
      </c>
    </row>
    <row r="87" spans="1:3" x14ac:dyDescent="0.35">
      <c r="A87" s="19"/>
      <c r="B87" s="17">
        <v>2018</v>
      </c>
      <c r="C87" s="19">
        <v>8.4987000928381953</v>
      </c>
    </row>
    <row r="88" spans="1:3" x14ac:dyDescent="0.35">
      <c r="A88" s="19"/>
      <c r="B88" s="17">
        <v>2019</v>
      </c>
      <c r="C88" s="19">
        <v>7.6195217383081593</v>
      </c>
    </row>
    <row r="89" spans="1:3" x14ac:dyDescent="0.35">
      <c r="A89" s="17"/>
      <c r="B89" s="17"/>
      <c r="C89" s="17"/>
    </row>
    <row r="90" spans="1:3" x14ac:dyDescent="0.35">
      <c r="A90" s="19" t="s">
        <v>9</v>
      </c>
      <c r="B90" s="17">
        <v>2017</v>
      </c>
      <c r="C90" s="19">
        <v>8.2299361743413684</v>
      </c>
    </row>
    <row r="91" spans="1:3" x14ac:dyDescent="0.35">
      <c r="A91" s="19"/>
      <c r="B91" s="17">
        <v>2018</v>
      </c>
      <c r="C91" s="19">
        <v>8.0901325871736454</v>
      </c>
    </row>
    <row r="92" spans="1:3" x14ac:dyDescent="0.35">
      <c r="A92" s="19"/>
      <c r="B92" s="17">
        <v>2019</v>
      </c>
      <c r="C92" s="19">
        <v>8.0450295066333002</v>
      </c>
    </row>
    <row r="93" spans="1:3" x14ac:dyDescent="0.35">
      <c r="A93" s="1"/>
      <c r="B93" s="17"/>
      <c r="C93" s="1"/>
    </row>
    <row r="94" spans="1:3" x14ac:dyDescent="0.35">
      <c r="A94" s="19" t="s">
        <v>1</v>
      </c>
      <c r="B94" s="17">
        <v>2017</v>
      </c>
      <c r="C94" s="19">
        <v>3.9094629050429286</v>
      </c>
    </row>
    <row r="95" spans="1:3" x14ac:dyDescent="0.35">
      <c r="A95" s="19"/>
      <c r="B95" s="17">
        <v>2018</v>
      </c>
      <c r="C95" s="19">
        <v>5.1880473777021345</v>
      </c>
    </row>
    <row r="96" spans="1:3" x14ac:dyDescent="0.35">
      <c r="A96" s="19"/>
      <c r="B96" s="17">
        <v>2019</v>
      </c>
      <c r="C96" s="19">
        <v>4.7668570941331057</v>
      </c>
    </row>
    <row r="97" spans="1:3" x14ac:dyDescent="0.35">
      <c r="A97" s="17"/>
      <c r="B97" s="17"/>
      <c r="C97" s="19"/>
    </row>
    <row r="98" spans="1:3" x14ac:dyDescent="0.35">
      <c r="A98" s="1" t="s">
        <v>10</v>
      </c>
      <c r="B98" s="1"/>
      <c r="C98" s="1"/>
    </row>
    <row r="99" spans="1:3" x14ac:dyDescent="0.35">
      <c r="A99" s="19" t="s">
        <v>6</v>
      </c>
      <c r="B99" s="17">
        <v>2017</v>
      </c>
      <c r="C99" s="245">
        <v>2.6657530668788376</v>
      </c>
    </row>
    <row r="100" spans="1:3" x14ac:dyDescent="0.35">
      <c r="A100" s="19"/>
      <c r="B100" s="17">
        <v>2018</v>
      </c>
      <c r="C100" s="245">
        <v>2.7168174695613176</v>
      </c>
    </row>
    <row r="101" spans="1:3" x14ac:dyDescent="0.35">
      <c r="A101" s="19"/>
      <c r="B101" s="17">
        <v>2019</v>
      </c>
      <c r="C101" s="245">
        <v>2.6222722647514929</v>
      </c>
    </row>
    <row r="102" spans="1:3" x14ac:dyDescent="0.35">
      <c r="A102" s="17"/>
      <c r="B102" s="17"/>
      <c r="C102" s="17"/>
    </row>
    <row r="103" spans="1:3" x14ac:dyDescent="0.35">
      <c r="A103" s="19" t="s">
        <v>0</v>
      </c>
      <c r="B103" s="17">
        <v>2017</v>
      </c>
      <c r="C103" s="245">
        <v>3.1505090086659076</v>
      </c>
    </row>
    <row r="104" spans="1:3" x14ac:dyDescent="0.35">
      <c r="A104" s="19"/>
      <c r="B104" s="17">
        <v>2018</v>
      </c>
      <c r="C104" s="245">
        <v>3.3707683972912217</v>
      </c>
    </row>
    <row r="105" spans="1:3" x14ac:dyDescent="0.35">
      <c r="A105" s="19"/>
      <c r="B105" s="17">
        <v>2019</v>
      </c>
      <c r="C105" s="245">
        <v>3.2692435298736879</v>
      </c>
    </row>
    <row r="106" spans="1:3" x14ac:dyDescent="0.35">
      <c r="A106" s="17"/>
      <c r="B106" s="17"/>
      <c r="C106" s="17"/>
    </row>
    <row r="107" spans="1:3" x14ac:dyDescent="0.35">
      <c r="A107" s="19" t="s">
        <v>7</v>
      </c>
      <c r="B107" s="17">
        <v>2017</v>
      </c>
      <c r="C107" s="245">
        <v>5.2055858198510387</v>
      </c>
    </row>
    <row r="108" spans="1:3" x14ac:dyDescent="0.35">
      <c r="A108" s="19"/>
      <c r="B108" s="17">
        <v>2018</v>
      </c>
      <c r="C108" s="245">
        <v>5.3198444195724557</v>
      </c>
    </row>
    <row r="109" spans="1:3" x14ac:dyDescent="0.35">
      <c r="A109" s="19"/>
      <c r="B109" s="17">
        <v>2019</v>
      </c>
      <c r="C109" s="245">
        <v>5.4766266189277708</v>
      </c>
    </row>
    <row r="110" spans="1:3" x14ac:dyDescent="0.35">
      <c r="A110" s="17"/>
      <c r="B110" s="17"/>
      <c r="C110" s="17"/>
    </row>
    <row r="111" spans="1:3" x14ac:dyDescent="0.35">
      <c r="A111" s="19" t="s">
        <v>8</v>
      </c>
      <c r="B111" s="17">
        <v>2017</v>
      </c>
      <c r="C111" s="245">
        <v>2.7491865403392195</v>
      </c>
    </row>
    <row r="112" spans="1:3" x14ac:dyDescent="0.35">
      <c r="A112" s="19"/>
      <c r="B112" s="17">
        <v>2018</v>
      </c>
      <c r="C112" s="245">
        <v>2.8703960358642795</v>
      </c>
    </row>
    <row r="113" spans="1:3" x14ac:dyDescent="0.35">
      <c r="A113" s="19"/>
      <c r="B113" s="17">
        <v>2019</v>
      </c>
      <c r="C113" s="245">
        <v>2.8311975083294851</v>
      </c>
    </row>
    <row r="114" spans="1:3" x14ac:dyDescent="0.35">
      <c r="A114" s="17"/>
      <c r="B114" s="17"/>
      <c r="C114" s="17"/>
    </row>
    <row r="115" spans="1:3" x14ac:dyDescent="0.35">
      <c r="A115" s="19" t="s">
        <v>1</v>
      </c>
      <c r="B115" s="17">
        <v>2017</v>
      </c>
      <c r="C115" s="245">
        <v>3.5220330298035041</v>
      </c>
    </row>
    <row r="116" spans="1:3" x14ac:dyDescent="0.35">
      <c r="A116" s="19"/>
      <c r="B116" s="17">
        <v>2018</v>
      </c>
      <c r="C116" s="245">
        <v>4.4318820887338575</v>
      </c>
    </row>
    <row r="117" spans="1:3" x14ac:dyDescent="0.35">
      <c r="A117" s="19"/>
      <c r="B117" s="17">
        <v>2019</v>
      </c>
      <c r="C117" s="245">
        <v>4.2052952347539039</v>
      </c>
    </row>
    <row r="118" spans="1:3" x14ac:dyDescent="0.35">
      <c r="A118" s="1"/>
      <c r="B118" s="17"/>
      <c r="C118" s="1"/>
    </row>
    <row r="119" spans="1:3" x14ac:dyDescent="0.35">
      <c r="A119" s="251"/>
      <c r="B119" s="250"/>
      <c r="C119" s="251"/>
    </row>
    <row r="120" spans="1:3" x14ac:dyDescent="0.35">
      <c r="A120" s="251"/>
      <c r="B120" s="250"/>
      <c r="C120" s="251"/>
    </row>
  </sheetData>
  <mergeCells count="4">
    <mergeCell ref="B6:D6"/>
    <mergeCell ref="B26:D26"/>
    <mergeCell ref="A3:D3"/>
    <mergeCell ref="A4:D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81"/>
  <sheetViews>
    <sheetView zoomScaleNormal="100" workbookViewId="0"/>
  </sheetViews>
  <sheetFormatPr defaultColWidth="9.1796875" defaultRowHeight="14.5" x14ac:dyDescent="0.35"/>
  <cols>
    <col min="1" max="1" width="16.7265625" style="27" customWidth="1"/>
    <col min="2" max="6" width="16.1796875" style="27" customWidth="1"/>
    <col min="7" max="16384" width="9.1796875" style="27"/>
  </cols>
  <sheetData>
    <row r="1" spans="1:12" s="37" customFormat="1" ht="18.5" x14ac:dyDescent="0.45">
      <c r="A1" s="36" t="s">
        <v>279</v>
      </c>
      <c r="D1" s="36"/>
    </row>
    <row r="2" spans="1:12" x14ac:dyDescent="0.35">
      <c r="A2" s="252"/>
      <c r="B2" s="252"/>
      <c r="C2" s="252"/>
    </row>
    <row r="3" spans="1:12" x14ac:dyDescent="0.35">
      <c r="A3" s="351" t="s">
        <v>280</v>
      </c>
      <c r="B3" s="351"/>
      <c r="C3" s="351"/>
      <c r="D3" s="351"/>
      <c r="E3" s="351"/>
      <c r="F3" s="351"/>
      <c r="G3" s="351"/>
    </row>
    <row r="4" spans="1:12" x14ac:dyDescent="0.35">
      <c r="A4" s="351" t="s">
        <v>289</v>
      </c>
      <c r="B4" s="351"/>
      <c r="C4" s="351"/>
      <c r="D4" s="351"/>
      <c r="E4" s="351"/>
      <c r="F4" s="351"/>
      <c r="G4" s="351"/>
    </row>
    <row r="5" spans="1:12" x14ac:dyDescent="0.35">
      <c r="A5" s="252"/>
      <c r="B5" s="252"/>
      <c r="C5" s="252"/>
    </row>
    <row r="6" spans="1:12" x14ac:dyDescent="0.35">
      <c r="A6" s="253"/>
      <c r="B6" s="341" t="s">
        <v>119</v>
      </c>
      <c r="C6" s="341"/>
      <c r="D6" s="341"/>
      <c r="E6" s="341"/>
      <c r="F6" s="341"/>
      <c r="G6" s="341"/>
    </row>
    <row r="7" spans="1:12" x14ac:dyDescent="0.35">
      <c r="A7" s="160"/>
      <c r="B7" s="254" t="s">
        <v>6</v>
      </c>
      <c r="C7" s="254" t="s">
        <v>0</v>
      </c>
      <c r="D7" s="254" t="s">
        <v>8</v>
      </c>
      <c r="E7" s="254" t="s">
        <v>9</v>
      </c>
      <c r="F7" s="254" t="s">
        <v>1</v>
      </c>
      <c r="G7" s="254" t="s">
        <v>106</v>
      </c>
    </row>
    <row r="8" spans="1:12" x14ac:dyDescent="0.35">
      <c r="A8" s="286">
        <v>2015</v>
      </c>
      <c r="B8" s="93">
        <v>2.856045987205766</v>
      </c>
      <c r="C8" s="93">
        <v>3.8292217758977771</v>
      </c>
      <c r="D8" s="93">
        <v>5.3745861317485595</v>
      </c>
      <c r="E8" s="93">
        <v>3.1752638620484617</v>
      </c>
      <c r="F8" s="93">
        <v>6.6060415265515218</v>
      </c>
      <c r="G8" s="93">
        <v>3.8589428358257729</v>
      </c>
    </row>
    <row r="9" spans="1:12" x14ac:dyDescent="0.35">
      <c r="A9" s="286">
        <v>2016</v>
      </c>
      <c r="B9" s="93">
        <v>3.2052387849375377</v>
      </c>
      <c r="C9" s="93">
        <v>3.513355959531113</v>
      </c>
      <c r="D9" s="93">
        <v>4.9153826336056943</v>
      </c>
      <c r="E9" s="93">
        <v>3.5506047478919078</v>
      </c>
      <c r="F9" s="93">
        <v>5.0063613231552164</v>
      </c>
      <c r="G9" s="93">
        <v>3.6664458666482802</v>
      </c>
    </row>
    <row r="10" spans="1:12" x14ac:dyDescent="0.35">
      <c r="A10" s="286">
        <v>2017</v>
      </c>
      <c r="B10" s="93">
        <v>3.0384988357197544</v>
      </c>
      <c r="C10" s="93">
        <v>3.1895171018028989</v>
      </c>
      <c r="D10" s="93">
        <v>4.4958975503176291</v>
      </c>
      <c r="E10" s="93">
        <v>3.5124707294105884</v>
      </c>
      <c r="F10" s="93">
        <v>4.6828739130584989</v>
      </c>
      <c r="G10" s="93">
        <v>3.3854705442360919</v>
      </c>
    </row>
    <row r="11" spans="1:12" x14ac:dyDescent="0.35">
      <c r="A11" s="286">
        <v>2018</v>
      </c>
      <c r="B11" s="93">
        <v>2.80226331036289</v>
      </c>
      <c r="C11" s="93">
        <v>3.2305291414652126</v>
      </c>
      <c r="D11" s="93">
        <v>4.4133879161922227</v>
      </c>
      <c r="E11" s="93">
        <v>3.7915238597416292</v>
      </c>
      <c r="F11" s="93">
        <v>3.8603654524287574</v>
      </c>
      <c r="G11" s="93">
        <v>3.3195230128058584</v>
      </c>
    </row>
    <row r="12" spans="1:12" x14ac:dyDescent="0.35">
      <c r="A12" s="287">
        <v>2019</v>
      </c>
      <c r="B12" s="215">
        <v>2.3814183070136172</v>
      </c>
      <c r="C12" s="215">
        <v>2.5706051553383844</v>
      </c>
      <c r="D12" s="215">
        <v>3.6784127464244691</v>
      </c>
      <c r="E12" s="215">
        <v>4.3081336688426148</v>
      </c>
      <c r="F12" s="215">
        <v>3.019577040476451</v>
      </c>
      <c r="G12" s="215">
        <v>2.7426375536370378</v>
      </c>
    </row>
    <row r="16" spans="1:12" x14ac:dyDescent="0.35">
      <c r="I16" s="255"/>
      <c r="J16" s="255"/>
      <c r="K16" s="255"/>
      <c r="L16" s="255"/>
    </row>
    <row r="17" spans="9:12" x14ac:dyDescent="0.35">
      <c r="I17" s="255"/>
      <c r="J17" s="255"/>
      <c r="K17" s="255"/>
      <c r="L17" s="255"/>
    </row>
    <row r="18" spans="9:12" x14ac:dyDescent="0.35">
      <c r="I18" s="255"/>
      <c r="J18" s="255"/>
      <c r="K18" s="255"/>
      <c r="L18" s="255"/>
    </row>
    <row r="41" spans="1:4" x14ac:dyDescent="0.35">
      <c r="A41" s="210"/>
      <c r="B41" s="210"/>
      <c r="C41" s="210"/>
      <c r="D41" s="210"/>
    </row>
    <row r="42" spans="1:4" x14ac:dyDescent="0.35">
      <c r="A42" s="210"/>
      <c r="B42" s="210"/>
      <c r="C42" s="210"/>
      <c r="D42" s="210"/>
    </row>
    <row r="43" spans="1:4" x14ac:dyDescent="0.35">
      <c r="A43" s="210"/>
      <c r="B43" s="210"/>
      <c r="C43" s="210"/>
      <c r="D43" s="210"/>
    </row>
    <row r="44" spans="1:4" x14ac:dyDescent="0.35">
      <c r="A44" s="210"/>
      <c r="B44" s="210"/>
      <c r="C44" s="210"/>
      <c r="D44" s="210"/>
    </row>
    <row r="45" spans="1:4" x14ac:dyDescent="0.35">
      <c r="A45" s="210"/>
      <c r="B45" s="210"/>
      <c r="C45" s="210"/>
      <c r="D45" s="210"/>
    </row>
    <row r="46" spans="1:4" x14ac:dyDescent="0.35">
      <c r="A46" s="210"/>
      <c r="B46" s="210"/>
      <c r="C46" s="210"/>
      <c r="D46" s="210"/>
    </row>
    <row r="47" spans="1:4" x14ac:dyDescent="0.35">
      <c r="A47" s="17" t="s">
        <v>6</v>
      </c>
      <c r="B47" s="17">
        <v>2015</v>
      </c>
      <c r="C47" s="19">
        <v>2.856045987205766</v>
      </c>
      <c r="D47" s="210"/>
    </row>
    <row r="48" spans="1:4" x14ac:dyDescent="0.35">
      <c r="A48" s="17"/>
      <c r="B48" s="17">
        <v>2016</v>
      </c>
      <c r="C48" s="19">
        <v>3.2052387849375377</v>
      </c>
      <c r="D48" s="210"/>
    </row>
    <row r="49" spans="1:4" x14ac:dyDescent="0.35">
      <c r="A49" s="17"/>
      <c r="B49" s="17">
        <v>2017</v>
      </c>
      <c r="C49" s="19">
        <v>3.0384988357197544</v>
      </c>
      <c r="D49" s="210"/>
    </row>
    <row r="50" spans="1:4" x14ac:dyDescent="0.35">
      <c r="A50" s="17"/>
      <c r="B50" s="17">
        <v>2018</v>
      </c>
      <c r="C50" s="19">
        <v>2.80226331036289</v>
      </c>
      <c r="D50" s="210"/>
    </row>
    <row r="51" spans="1:4" x14ac:dyDescent="0.35">
      <c r="A51" s="17"/>
      <c r="B51" s="17">
        <v>2019</v>
      </c>
      <c r="C51" s="19">
        <v>2.3814183070136172</v>
      </c>
      <c r="D51" s="210"/>
    </row>
    <row r="52" spans="1:4" x14ac:dyDescent="0.35">
      <c r="A52" s="17"/>
      <c r="B52" s="17"/>
      <c r="C52" s="17"/>
      <c r="D52" s="210"/>
    </row>
    <row r="53" spans="1:4" x14ac:dyDescent="0.35">
      <c r="A53" s="17" t="s">
        <v>0</v>
      </c>
      <c r="B53" s="17">
        <v>2015</v>
      </c>
      <c r="C53" s="19">
        <v>3.8292217758977771</v>
      </c>
      <c r="D53" s="210"/>
    </row>
    <row r="54" spans="1:4" x14ac:dyDescent="0.35">
      <c r="A54" s="17"/>
      <c r="B54" s="17">
        <v>2016</v>
      </c>
      <c r="C54" s="19">
        <v>3.513355959531113</v>
      </c>
      <c r="D54" s="210"/>
    </row>
    <row r="55" spans="1:4" x14ac:dyDescent="0.35">
      <c r="A55" s="17"/>
      <c r="B55" s="17">
        <v>2017</v>
      </c>
      <c r="C55" s="19">
        <v>3.1895171018028989</v>
      </c>
      <c r="D55" s="210"/>
    </row>
    <row r="56" spans="1:4" x14ac:dyDescent="0.35">
      <c r="A56" s="17"/>
      <c r="B56" s="17">
        <v>2018</v>
      </c>
      <c r="C56" s="19">
        <v>3.2305291414652126</v>
      </c>
      <c r="D56" s="210"/>
    </row>
    <row r="57" spans="1:4" x14ac:dyDescent="0.35">
      <c r="A57" s="17"/>
      <c r="B57" s="17">
        <v>2019</v>
      </c>
      <c r="C57" s="19">
        <v>2.5706051553383844</v>
      </c>
      <c r="D57" s="210"/>
    </row>
    <row r="58" spans="1:4" x14ac:dyDescent="0.35">
      <c r="A58" s="17"/>
      <c r="B58" s="17"/>
      <c r="C58" s="17"/>
      <c r="D58" s="210"/>
    </row>
    <row r="59" spans="1:4" x14ac:dyDescent="0.35">
      <c r="A59" s="17" t="s">
        <v>8</v>
      </c>
      <c r="B59" s="17">
        <v>2015</v>
      </c>
      <c r="C59" s="19">
        <v>5.3745861317485595</v>
      </c>
      <c r="D59" s="210"/>
    </row>
    <row r="60" spans="1:4" x14ac:dyDescent="0.35">
      <c r="A60" s="17"/>
      <c r="B60" s="17">
        <v>2016</v>
      </c>
      <c r="C60" s="19">
        <v>4.9153826336056943</v>
      </c>
      <c r="D60" s="210"/>
    </row>
    <row r="61" spans="1:4" x14ac:dyDescent="0.35">
      <c r="A61" s="17"/>
      <c r="B61" s="17">
        <v>2017</v>
      </c>
      <c r="C61" s="19">
        <v>4.4958975503176291</v>
      </c>
      <c r="D61" s="210"/>
    </row>
    <row r="62" spans="1:4" x14ac:dyDescent="0.35">
      <c r="A62" s="17"/>
      <c r="B62" s="17">
        <v>2018</v>
      </c>
      <c r="C62" s="19">
        <v>4.4133879161922227</v>
      </c>
      <c r="D62" s="210"/>
    </row>
    <row r="63" spans="1:4" x14ac:dyDescent="0.35">
      <c r="A63" s="17"/>
      <c r="B63" s="17">
        <v>2019</v>
      </c>
      <c r="C63" s="19">
        <v>3.6784127464244691</v>
      </c>
      <c r="D63" s="210"/>
    </row>
    <row r="64" spans="1:4" x14ac:dyDescent="0.35">
      <c r="A64" s="17"/>
      <c r="B64" s="17"/>
      <c r="C64" s="17"/>
      <c r="D64" s="210"/>
    </row>
    <row r="65" spans="1:4" x14ac:dyDescent="0.35">
      <c r="A65" s="17" t="s">
        <v>9</v>
      </c>
      <c r="B65" s="17">
        <v>2015</v>
      </c>
      <c r="C65" s="19">
        <v>3.1752638620484617</v>
      </c>
      <c r="D65" s="210"/>
    </row>
    <row r="66" spans="1:4" x14ac:dyDescent="0.35">
      <c r="A66" s="17"/>
      <c r="B66" s="17">
        <v>2016</v>
      </c>
      <c r="C66" s="19">
        <v>3.5506047478919078</v>
      </c>
      <c r="D66" s="210"/>
    </row>
    <row r="67" spans="1:4" x14ac:dyDescent="0.35">
      <c r="A67" s="17"/>
      <c r="B67" s="17">
        <v>2017</v>
      </c>
      <c r="C67" s="19">
        <v>3.5124707294105884</v>
      </c>
      <c r="D67" s="210"/>
    </row>
    <row r="68" spans="1:4" x14ac:dyDescent="0.35">
      <c r="A68" s="17"/>
      <c r="B68" s="17">
        <v>2018</v>
      </c>
      <c r="C68" s="19">
        <v>3.7915238597416292</v>
      </c>
      <c r="D68" s="210"/>
    </row>
    <row r="69" spans="1:4" x14ac:dyDescent="0.35">
      <c r="A69" s="17"/>
      <c r="B69" s="17">
        <v>2019</v>
      </c>
      <c r="C69" s="19">
        <v>4.3081336688426148</v>
      </c>
      <c r="D69" s="210"/>
    </row>
    <row r="70" spans="1:4" x14ac:dyDescent="0.35">
      <c r="A70" s="17"/>
      <c r="B70" s="17"/>
      <c r="C70" s="17"/>
      <c r="D70" s="210"/>
    </row>
    <row r="71" spans="1:4" x14ac:dyDescent="0.35">
      <c r="A71" s="17" t="s">
        <v>1</v>
      </c>
      <c r="B71" s="17">
        <v>2015</v>
      </c>
      <c r="C71" s="209">
        <v>6.6060415265515218</v>
      </c>
      <c r="D71" s="210"/>
    </row>
    <row r="72" spans="1:4" x14ac:dyDescent="0.35">
      <c r="A72" s="17"/>
      <c r="B72" s="17">
        <v>2016</v>
      </c>
      <c r="C72" s="209">
        <v>5.0063613231552164</v>
      </c>
      <c r="D72" s="210"/>
    </row>
    <row r="73" spans="1:4" x14ac:dyDescent="0.35">
      <c r="A73" s="210"/>
      <c r="B73" s="17">
        <v>2017</v>
      </c>
      <c r="C73" s="211">
        <v>4.6828739130584989</v>
      </c>
      <c r="D73" s="210"/>
    </row>
    <row r="74" spans="1:4" x14ac:dyDescent="0.35">
      <c r="A74" s="210"/>
      <c r="B74" s="17">
        <v>2018</v>
      </c>
      <c r="C74" s="209">
        <v>3.8603654524287574</v>
      </c>
      <c r="D74" s="210"/>
    </row>
    <row r="75" spans="1:4" x14ac:dyDescent="0.35">
      <c r="A75" s="210"/>
      <c r="B75" s="17">
        <v>2019</v>
      </c>
      <c r="C75" s="19">
        <v>3.019577040476451</v>
      </c>
      <c r="D75" s="210"/>
    </row>
    <row r="76" spans="1:4" x14ac:dyDescent="0.35">
      <c r="A76" s="210"/>
      <c r="B76" s="210"/>
      <c r="C76" s="210"/>
      <c r="D76" s="210"/>
    </row>
    <row r="77" spans="1:4" x14ac:dyDescent="0.35">
      <c r="A77" s="210" t="s">
        <v>106</v>
      </c>
      <c r="B77" s="210">
        <v>2015</v>
      </c>
      <c r="C77" s="247">
        <v>3.8589428358257729</v>
      </c>
      <c r="D77" s="210"/>
    </row>
    <row r="78" spans="1:4" x14ac:dyDescent="0.35">
      <c r="A78" s="210"/>
      <c r="B78" s="210">
        <v>2016</v>
      </c>
      <c r="C78" s="247">
        <v>3.6664458666482802</v>
      </c>
      <c r="D78" s="210"/>
    </row>
    <row r="79" spans="1:4" x14ac:dyDescent="0.35">
      <c r="A79" s="210"/>
      <c r="B79" s="210">
        <v>2017</v>
      </c>
      <c r="C79" s="247">
        <v>3.3854705442360919</v>
      </c>
      <c r="D79" s="210"/>
    </row>
    <row r="80" spans="1:4" x14ac:dyDescent="0.35">
      <c r="A80" s="210"/>
      <c r="B80" s="210">
        <v>2018</v>
      </c>
      <c r="C80" s="247">
        <v>3.3195230128058584</v>
      </c>
      <c r="D80" s="210"/>
    </row>
    <row r="81" spans="1:4" x14ac:dyDescent="0.35">
      <c r="A81" s="210"/>
      <c r="B81" s="210">
        <v>2019</v>
      </c>
      <c r="C81" s="247">
        <v>2.7426375536370378</v>
      </c>
      <c r="D81" s="210"/>
    </row>
  </sheetData>
  <mergeCells count="3">
    <mergeCell ref="B6:G6"/>
    <mergeCell ref="A3:G3"/>
    <mergeCell ref="A4:G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113"/>
  <sheetViews>
    <sheetView zoomScaleNormal="100" workbookViewId="0"/>
  </sheetViews>
  <sheetFormatPr defaultColWidth="9.1796875" defaultRowHeight="14.5" x14ac:dyDescent="0.35"/>
  <cols>
    <col min="1" max="1" width="16.7265625" style="16" customWidth="1"/>
    <col min="2" max="3" width="16.1796875" style="16" customWidth="1"/>
    <col min="4" max="6" width="16.1796875" style="14" customWidth="1"/>
    <col min="7" max="16384" width="9.1796875" style="14"/>
  </cols>
  <sheetData>
    <row r="1" spans="1:12" s="13" customFormat="1" ht="18.5" x14ac:dyDescent="0.45">
      <c r="A1" s="36" t="s">
        <v>283</v>
      </c>
      <c r="B1" s="18"/>
      <c r="C1" s="18"/>
    </row>
    <row r="2" spans="1:12" ht="15" customHeight="1" x14ac:dyDescent="0.35">
      <c r="A2" s="98"/>
      <c r="B2" s="98"/>
      <c r="C2" s="98"/>
      <c r="D2" s="98"/>
    </row>
    <row r="3" spans="1:12" s="168" customFormat="1" ht="12" x14ac:dyDescent="0.3">
      <c r="A3" s="349" t="s">
        <v>288</v>
      </c>
      <c r="B3" s="349"/>
      <c r="C3" s="349"/>
      <c r="D3" s="349"/>
      <c r="E3" s="349"/>
      <c r="F3" s="349"/>
    </row>
    <row r="4" spans="1:12" x14ac:dyDescent="0.35">
      <c r="A4" s="14"/>
      <c r="B4" s="14"/>
      <c r="C4" s="14"/>
    </row>
    <row r="5" spans="1:12" x14ac:dyDescent="0.35">
      <c r="B5" s="14"/>
      <c r="C5" s="14"/>
    </row>
    <row r="6" spans="1:12" x14ac:dyDescent="0.35">
      <c r="A6" s="295" t="s">
        <v>5</v>
      </c>
      <c r="B6" s="341" t="s">
        <v>119</v>
      </c>
      <c r="C6" s="341"/>
      <c r="D6" s="341"/>
      <c r="E6" s="341"/>
      <c r="F6" s="341"/>
    </row>
    <row r="7" spans="1:12" x14ac:dyDescent="0.35">
      <c r="A7" s="212"/>
      <c r="B7" s="213" t="s">
        <v>6</v>
      </c>
      <c r="C7" s="213" t="s">
        <v>0</v>
      </c>
      <c r="D7" s="213" t="s">
        <v>8</v>
      </c>
      <c r="E7" s="213" t="s">
        <v>9</v>
      </c>
      <c r="F7" s="213" t="s">
        <v>1</v>
      </c>
    </row>
    <row r="8" spans="1:12" x14ac:dyDescent="0.35">
      <c r="A8" s="61">
        <v>2015</v>
      </c>
      <c r="B8" s="62">
        <v>0.75433950414290984</v>
      </c>
      <c r="C8" s="62">
        <v>0.73582591846199807</v>
      </c>
      <c r="D8" s="93">
        <v>1.5630939247007778</v>
      </c>
      <c r="E8" s="93">
        <v>0.90466988043916841</v>
      </c>
      <c r="F8" s="93">
        <v>0.38151001540832052</v>
      </c>
    </row>
    <row r="9" spans="1:12" x14ac:dyDescent="0.35">
      <c r="A9" s="61">
        <v>2016</v>
      </c>
      <c r="B9" s="62">
        <v>1.0194518014568976</v>
      </c>
      <c r="C9" s="62">
        <v>0.82412790365949051</v>
      </c>
      <c r="D9" s="93">
        <v>1.8302344851647792</v>
      </c>
      <c r="E9" s="93">
        <v>0.92575051465666403</v>
      </c>
      <c r="F9" s="93">
        <v>0.40717740526800827</v>
      </c>
    </row>
    <row r="10" spans="1:12" x14ac:dyDescent="0.35">
      <c r="A10" s="61">
        <v>2017</v>
      </c>
      <c r="B10" s="62">
        <v>0.91981827444523978</v>
      </c>
      <c r="C10" s="62">
        <v>0.99488817028891186</v>
      </c>
      <c r="D10" s="93">
        <v>2.095071364183672</v>
      </c>
      <c r="E10" s="93">
        <v>1.2374896875859367</v>
      </c>
      <c r="F10" s="93">
        <v>0.48058823529411765</v>
      </c>
    </row>
    <row r="11" spans="1:12" x14ac:dyDescent="0.35">
      <c r="A11" s="61">
        <v>2018</v>
      </c>
      <c r="B11" s="62">
        <v>0.98148435195231831</v>
      </c>
      <c r="C11" s="62">
        <v>1.1878837244948222</v>
      </c>
      <c r="D11" s="93">
        <v>2.3200171289417204</v>
      </c>
      <c r="E11" s="93">
        <v>1.6036943052992354</v>
      </c>
      <c r="F11" s="93">
        <v>0.72743177449614993</v>
      </c>
    </row>
    <row r="12" spans="1:12" x14ac:dyDescent="0.35">
      <c r="A12" s="246">
        <v>2019</v>
      </c>
      <c r="B12" s="214">
        <v>0.91381730424385865</v>
      </c>
      <c r="C12" s="214">
        <v>1.0539980552229644</v>
      </c>
      <c r="D12" s="215">
        <v>2.1991493013212517</v>
      </c>
      <c r="E12" s="215">
        <v>1.9425501136598471</v>
      </c>
      <c r="F12" s="215">
        <v>0.77978983506400368</v>
      </c>
    </row>
    <row r="13" spans="1:12" x14ac:dyDescent="0.35">
      <c r="D13" s="48"/>
      <c r="E13" s="48"/>
      <c r="F13" s="48"/>
    </row>
    <row r="16" spans="1:12" x14ac:dyDescent="0.35">
      <c r="I16" s="15"/>
      <c r="J16" s="15"/>
      <c r="K16" s="15"/>
      <c r="L16" s="15"/>
    </row>
    <row r="17" spans="1:12" x14ac:dyDescent="0.35">
      <c r="I17" s="15"/>
      <c r="J17" s="15"/>
      <c r="K17" s="15"/>
      <c r="L17" s="15"/>
    </row>
    <row r="18" spans="1:12" x14ac:dyDescent="0.35">
      <c r="I18" s="15"/>
      <c r="J18" s="15"/>
      <c r="K18" s="15"/>
      <c r="L18" s="15"/>
    </row>
    <row r="22" spans="1:12" x14ac:dyDescent="0.35">
      <c r="A22" s="14"/>
      <c r="B22" s="14"/>
      <c r="C22" s="14"/>
      <c r="D22" s="48"/>
      <c r="E22" s="48"/>
    </row>
    <row r="24" spans="1:12" x14ac:dyDescent="0.35">
      <c r="A24" s="27"/>
      <c r="B24" s="14"/>
      <c r="C24" s="14"/>
    </row>
    <row r="25" spans="1:12" x14ac:dyDescent="0.35">
      <c r="A25" s="195" t="s">
        <v>10</v>
      </c>
      <c r="B25" s="341" t="s">
        <v>119</v>
      </c>
      <c r="C25" s="341"/>
      <c r="D25" s="341"/>
      <c r="E25" s="341"/>
    </row>
    <row r="26" spans="1:12" x14ac:dyDescent="0.35">
      <c r="A26" s="153"/>
      <c r="B26" s="248" t="s">
        <v>6</v>
      </c>
      <c r="C26" s="248" t="s">
        <v>0</v>
      </c>
      <c r="D26" s="248" t="s">
        <v>8</v>
      </c>
      <c r="E26" s="248" t="s">
        <v>1</v>
      </c>
    </row>
    <row r="27" spans="1:12" x14ac:dyDescent="0.35">
      <c r="A27" s="4">
        <v>2015</v>
      </c>
      <c r="B27" s="249">
        <v>0.35550840523443805</v>
      </c>
      <c r="C27" s="249">
        <v>0.41730443889470714</v>
      </c>
      <c r="D27" s="249">
        <v>1.1227706839931648</v>
      </c>
      <c r="E27" s="249">
        <v>0.52522978803226417</v>
      </c>
    </row>
    <row r="28" spans="1:12" x14ac:dyDescent="0.35">
      <c r="A28" s="4">
        <v>2016</v>
      </c>
      <c r="B28" s="249">
        <v>0.65470886762484026</v>
      </c>
      <c r="C28" s="249">
        <v>0.63145705406693475</v>
      </c>
      <c r="D28" s="249">
        <v>1.3632896069923641</v>
      </c>
      <c r="E28" s="249">
        <v>0.67727618672983347</v>
      </c>
    </row>
    <row r="29" spans="1:12" x14ac:dyDescent="0.35">
      <c r="A29" s="4">
        <v>2017</v>
      </c>
      <c r="B29" s="249">
        <v>0.60811669065966634</v>
      </c>
      <c r="C29" s="249">
        <v>0.51540883720401509</v>
      </c>
      <c r="D29" s="249">
        <v>1.4474858955606633</v>
      </c>
      <c r="E29" s="249">
        <v>0.47798826375576559</v>
      </c>
    </row>
    <row r="30" spans="1:12" x14ac:dyDescent="0.35">
      <c r="A30" s="4">
        <v>2018</v>
      </c>
      <c r="B30" s="249">
        <v>0.67387483244404811</v>
      </c>
      <c r="C30" s="249">
        <v>0.60257895616738177</v>
      </c>
      <c r="D30" s="249">
        <v>1.5417089412121423</v>
      </c>
      <c r="E30" s="249">
        <v>0.61019880407560589</v>
      </c>
    </row>
    <row r="31" spans="1:12" x14ac:dyDescent="0.35">
      <c r="A31" s="136">
        <v>2019</v>
      </c>
      <c r="B31" s="217">
        <v>0.63429096806851171</v>
      </c>
      <c r="C31" s="217">
        <v>0.58969202316592007</v>
      </c>
      <c r="D31" s="217">
        <v>1.4015496809480401</v>
      </c>
      <c r="E31" s="217">
        <v>0.60861423220973787</v>
      </c>
    </row>
    <row r="40" spans="1:7" x14ac:dyDescent="0.35">
      <c r="A40" s="27"/>
      <c r="B40" s="27"/>
      <c r="C40" s="27"/>
      <c r="D40" s="27"/>
    </row>
    <row r="41" spans="1:7" x14ac:dyDescent="0.35">
      <c r="A41" s="27"/>
      <c r="B41" s="27"/>
      <c r="C41" s="27"/>
      <c r="D41" s="27"/>
    </row>
    <row r="42" spans="1:7" x14ac:dyDescent="0.35">
      <c r="A42" s="27"/>
      <c r="B42" s="27"/>
      <c r="C42" s="27"/>
      <c r="D42" s="27"/>
    </row>
    <row r="43" spans="1:7" x14ac:dyDescent="0.35">
      <c r="A43" s="27"/>
      <c r="B43" s="27"/>
      <c r="C43" s="27"/>
      <c r="D43" s="27"/>
    </row>
    <row r="44" spans="1:7" x14ac:dyDescent="0.35">
      <c r="A44" s="27"/>
      <c r="B44" s="27"/>
      <c r="C44" s="27"/>
      <c r="D44" s="27"/>
    </row>
    <row r="45" spans="1:7" x14ac:dyDescent="0.35">
      <c r="A45" s="27"/>
      <c r="B45" s="27"/>
      <c r="C45" s="27"/>
      <c r="D45" s="27"/>
    </row>
    <row r="46" spans="1:7" x14ac:dyDescent="0.35">
      <c r="A46" s="27"/>
      <c r="B46" s="27"/>
      <c r="C46" s="27"/>
      <c r="D46" s="27"/>
    </row>
    <row r="47" spans="1:7" x14ac:dyDescent="0.35">
      <c r="A47" s="27"/>
      <c r="B47" s="27"/>
      <c r="C47" s="27"/>
      <c r="D47" s="27"/>
      <c r="E47" s="56"/>
      <c r="F47" s="56"/>
      <c r="G47" s="63"/>
    </row>
    <row r="48" spans="1:7" x14ac:dyDescent="0.35">
      <c r="A48" s="27"/>
      <c r="B48" s="27"/>
      <c r="C48" s="27"/>
      <c r="D48" s="27"/>
      <c r="E48" s="56"/>
      <c r="F48" s="56"/>
      <c r="G48" s="63"/>
    </row>
    <row r="49" spans="1:7" x14ac:dyDescent="0.35">
      <c r="A49" s="27"/>
      <c r="B49" s="27"/>
      <c r="C49" s="27"/>
      <c r="D49" s="27"/>
      <c r="E49" s="16"/>
      <c r="F49" s="56"/>
      <c r="G49" s="64"/>
    </row>
    <row r="50" spans="1:7" x14ac:dyDescent="0.35">
      <c r="A50" s="27"/>
      <c r="B50" s="27"/>
      <c r="C50" s="27"/>
      <c r="D50" s="27"/>
      <c r="E50" s="16"/>
      <c r="F50" s="56"/>
      <c r="G50" s="63"/>
    </row>
    <row r="51" spans="1:7" x14ac:dyDescent="0.35">
      <c r="A51" s="27"/>
      <c r="B51" s="27"/>
      <c r="C51" s="27"/>
      <c r="D51" s="27"/>
      <c r="E51" s="16"/>
      <c r="F51" s="56"/>
      <c r="G51" s="57"/>
    </row>
    <row r="52" spans="1:7" x14ac:dyDescent="0.35">
      <c r="A52" s="27"/>
      <c r="B52" s="27"/>
      <c r="C52" s="27"/>
      <c r="D52" s="27"/>
      <c r="E52" s="48"/>
      <c r="F52" s="48"/>
    </row>
    <row r="53" spans="1:7" x14ac:dyDescent="0.35">
      <c r="A53" s="27"/>
      <c r="B53" s="27"/>
      <c r="C53" s="27"/>
      <c r="D53" s="27"/>
      <c r="E53" s="48"/>
      <c r="F53" s="48"/>
    </row>
    <row r="54" spans="1:7" x14ac:dyDescent="0.35">
      <c r="A54" s="27"/>
      <c r="B54" s="27"/>
      <c r="C54" s="27"/>
      <c r="D54" s="27"/>
      <c r="E54" s="48"/>
      <c r="F54" s="48"/>
    </row>
    <row r="55" spans="1:7" x14ac:dyDescent="0.35">
      <c r="A55" s="27"/>
      <c r="B55" s="27"/>
      <c r="C55" s="27"/>
      <c r="D55" s="27"/>
      <c r="E55" s="48"/>
      <c r="F55" s="48"/>
    </row>
    <row r="56" spans="1:7" x14ac:dyDescent="0.35">
      <c r="A56" s="27"/>
      <c r="B56" s="27"/>
      <c r="C56" s="27"/>
      <c r="D56" s="27"/>
      <c r="E56" s="48"/>
      <c r="F56" s="48"/>
    </row>
    <row r="57" spans="1:7" x14ac:dyDescent="0.35">
      <c r="A57" s="27"/>
      <c r="B57" s="27"/>
      <c r="C57" s="27"/>
      <c r="D57" s="27"/>
      <c r="E57" s="48"/>
      <c r="F57" s="48"/>
    </row>
    <row r="58" spans="1:7" x14ac:dyDescent="0.35">
      <c r="A58" s="210" t="s">
        <v>5</v>
      </c>
      <c r="B58" s="210"/>
      <c r="C58" s="210"/>
      <c r="D58" s="27"/>
      <c r="E58" s="48"/>
      <c r="F58" s="48"/>
    </row>
    <row r="59" spans="1:7" x14ac:dyDescent="0.35">
      <c r="A59" s="17" t="s">
        <v>6</v>
      </c>
      <c r="B59" s="17">
        <v>2015</v>
      </c>
      <c r="C59" s="19">
        <v>0.75433950414290984</v>
      </c>
      <c r="D59" s="27"/>
      <c r="E59" s="16"/>
    </row>
    <row r="60" spans="1:7" x14ac:dyDescent="0.35">
      <c r="A60" s="17"/>
      <c r="B60" s="17">
        <v>2016</v>
      </c>
      <c r="C60" s="19">
        <v>1.0194518014568976</v>
      </c>
      <c r="D60" s="27"/>
      <c r="E60" s="16"/>
    </row>
    <row r="61" spans="1:7" x14ac:dyDescent="0.35">
      <c r="A61" s="17"/>
      <c r="B61" s="17">
        <v>2017</v>
      </c>
      <c r="C61" s="19">
        <v>0.91981827444523978</v>
      </c>
      <c r="D61" s="27"/>
      <c r="E61" s="16"/>
    </row>
    <row r="62" spans="1:7" x14ac:dyDescent="0.35">
      <c r="A62" s="17"/>
      <c r="B62" s="17">
        <v>2018</v>
      </c>
      <c r="C62" s="19">
        <v>0.98148435195231831</v>
      </c>
      <c r="D62" s="27"/>
      <c r="E62" s="16"/>
    </row>
    <row r="63" spans="1:7" x14ac:dyDescent="0.35">
      <c r="A63" s="17"/>
      <c r="B63" s="17">
        <v>2019</v>
      </c>
      <c r="C63" s="19">
        <v>0.91381730424385865</v>
      </c>
      <c r="D63" s="27"/>
      <c r="E63" s="16"/>
    </row>
    <row r="64" spans="1:7" x14ac:dyDescent="0.35">
      <c r="A64" s="17"/>
      <c r="B64" s="17"/>
      <c r="C64" s="17"/>
      <c r="D64" s="27"/>
    </row>
    <row r="65" spans="1:4" x14ac:dyDescent="0.35">
      <c r="A65" s="17" t="s">
        <v>0</v>
      </c>
      <c r="B65" s="17">
        <v>2015</v>
      </c>
      <c r="C65" s="19">
        <v>0.73582591846199807</v>
      </c>
      <c r="D65" s="27"/>
    </row>
    <row r="66" spans="1:4" x14ac:dyDescent="0.35">
      <c r="A66" s="17"/>
      <c r="B66" s="17">
        <v>2016</v>
      </c>
      <c r="C66" s="19">
        <v>0.82412790365949051</v>
      </c>
      <c r="D66" s="27"/>
    </row>
    <row r="67" spans="1:4" x14ac:dyDescent="0.35">
      <c r="A67" s="17"/>
      <c r="B67" s="17">
        <v>2017</v>
      </c>
      <c r="C67" s="19">
        <v>0.99488817028891186</v>
      </c>
      <c r="D67" s="27"/>
    </row>
    <row r="68" spans="1:4" x14ac:dyDescent="0.35">
      <c r="A68" s="17"/>
      <c r="B68" s="17">
        <v>2018</v>
      </c>
      <c r="C68" s="19">
        <v>1.1878837244948222</v>
      </c>
      <c r="D68" s="27"/>
    </row>
    <row r="69" spans="1:4" x14ac:dyDescent="0.35">
      <c r="A69" s="17"/>
      <c r="B69" s="17">
        <v>2019</v>
      </c>
      <c r="C69" s="19">
        <v>1.0539980552229644</v>
      </c>
      <c r="D69" s="27"/>
    </row>
    <row r="70" spans="1:4" x14ac:dyDescent="0.35">
      <c r="A70" s="17"/>
      <c r="B70" s="17"/>
      <c r="C70" s="17"/>
      <c r="D70" s="27"/>
    </row>
    <row r="71" spans="1:4" x14ac:dyDescent="0.35">
      <c r="A71" s="17" t="s">
        <v>8</v>
      </c>
      <c r="B71" s="17">
        <v>2015</v>
      </c>
      <c r="C71" s="19">
        <v>1.5630939247007778</v>
      </c>
      <c r="D71" s="27"/>
    </row>
    <row r="72" spans="1:4" x14ac:dyDescent="0.35">
      <c r="A72" s="17"/>
      <c r="B72" s="17">
        <v>2016</v>
      </c>
      <c r="C72" s="19">
        <v>1.8302344851647792</v>
      </c>
      <c r="D72" s="27"/>
    </row>
    <row r="73" spans="1:4" x14ac:dyDescent="0.35">
      <c r="A73" s="17"/>
      <c r="B73" s="17">
        <v>2017</v>
      </c>
      <c r="C73" s="19">
        <v>2.095071364183672</v>
      </c>
      <c r="D73" s="27"/>
    </row>
    <row r="74" spans="1:4" x14ac:dyDescent="0.35">
      <c r="A74" s="17"/>
      <c r="B74" s="17">
        <v>2018</v>
      </c>
      <c r="C74" s="19">
        <v>2.3200171289417204</v>
      </c>
      <c r="D74" s="27"/>
    </row>
    <row r="75" spans="1:4" x14ac:dyDescent="0.35">
      <c r="A75" s="17"/>
      <c r="B75" s="17">
        <v>2019</v>
      </c>
      <c r="C75" s="19">
        <v>2.1991493013212517</v>
      </c>
      <c r="D75" s="27"/>
    </row>
    <row r="76" spans="1:4" x14ac:dyDescent="0.35">
      <c r="A76" s="17"/>
      <c r="B76" s="17"/>
      <c r="C76" s="17"/>
      <c r="D76" s="27"/>
    </row>
    <row r="77" spans="1:4" x14ac:dyDescent="0.35">
      <c r="A77" s="17" t="s">
        <v>9</v>
      </c>
      <c r="B77" s="17">
        <v>2015</v>
      </c>
      <c r="C77" s="19">
        <v>0.90466988043916841</v>
      </c>
      <c r="D77" s="27"/>
    </row>
    <row r="78" spans="1:4" x14ac:dyDescent="0.35">
      <c r="A78" s="17"/>
      <c r="B78" s="17">
        <v>2016</v>
      </c>
      <c r="C78" s="19">
        <v>0.92575051465666403</v>
      </c>
      <c r="D78" s="27"/>
    </row>
    <row r="79" spans="1:4" x14ac:dyDescent="0.35">
      <c r="A79" s="17"/>
      <c r="B79" s="17">
        <v>2017</v>
      </c>
      <c r="C79" s="19">
        <v>1.2374896875859367</v>
      </c>
      <c r="D79" s="27"/>
    </row>
    <row r="80" spans="1:4" x14ac:dyDescent="0.35">
      <c r="A80" s="17"/>
      <c r="B80" s="17">
        <v>2018</v>
      </c>
      <c r="C80" s="19">
        <v>1.6036943052992354</v>
      </c>
      <c r="D80" s="27"/>
    </row>
    <row r="81" spans="1:4" x14ac:dyDescent="0.35">
      <c r="A81" s="17"/>
      <c r="B81" s="17">
        <v>2019</v>
      </c>
      <c r="C81" s="19">
        <v>1.9425501136598471</v>
      </c>
      <c r="D81" s="27"/>
    </row>
    <row r="82" spans="1:4" x14ac:dyDescent="0.35">
      <c r="A82" s="17"/>
      <c r="B82" s="17"/>
      <c r="C82" s="17"/>
      <c r="D82" s="27"/>
    </row>
    <row r="83" spans="1:4" x14ac:dyDescent="0.35">
      <c r="A83" s="17" t="s">
        <v>1</v>
      </c>
      <c r="B83" s="17">
        <v>2015</v>
      </c>
      <c r="C83" s="209">
        <v>0.38151001540832052</v>
      </c>
      <c r="D83" s="27"/>
    </row>
    <row r="84" spans="1:4" x14ac:dyDescent="0.35">
      <c r="A84" s="17"/>
      <c r="B84" s="17">
        <v>2016</v>
      </c>
      <c r="C84" s="209">
        <v>0.40717740526800827</v>
      </c>
      <c r="D84" s="27"/>
    </row>
    <row r="85" spans="1:4" x14ac:dyDescent="0.35">
      <c r="A85" s="210"/>
      <c r="B85" s="17">
        <v>2017</v>
      </c>
      <c r="C85" s="211">
        <v>0.48058823529411765</v>
      </c>
      <c r="D85" s="27"/>
    </row>
    <row r="86" spans="1:4" x14ac:dyDescent="0.35">
      <c r="A86" s="210"/>
      <c r="B86" s="17">
        <v>2018</v>
      </c>
      <c r="C86" s="209">
        <v>0.72743177449614993</v>
      </c>
      <c r="D86" s="27"/>
    </row>
    <row r="87" spans="1:4" x14ac:dyDescent="0.35">
      <c r="A87" s="210"/>
      <c r="B87" s="17">
        <v>2019</v>
      </c>
      <c r="C87" s="19">
        <v>0.77978983506400368</v>
      </c>
      <c r="D87" s="27"/>
    </row>
    <row r="88" spans="1:4" x14ac:dyDescent="0.35">
      <c r="A88" s="210"/>
      <c r="B88" s="210"/>
      <c r="C88" s="210"/>
      <c r="D88" s="27"/>
    </row>
    <row r="89" spans="1:4" x14ac:dyDescent="0.35">
      <c r="A89" s="210" t="s">
        <v>10</v>
      </c>
      <c r="B89" s="210"/>
      <c r="C89" s="210"/>
      <c r="D89" s="27"/>
    </row>
    <row r="90" spans="1:4" x14ac:dyDescent="0.35">
      <c r="A90" s="17" t="s">
        <v>6</v>
      </c>
      <c r="B90" s="17">
        <v>2015</v>
      </c>
      <c r="C90" s="19">
        <v>0.35550840523443805</v>
      </c>
      <c r="D90" s="27"/>
    </row>
    <row r="91" spans="1:4" x14ac:dyDescent="0.35">
      <c r="A91" s="17"/>
      <c r="B91" s="17">
        <v>2016</v>
      </c>
      <c r="C91" s="19">
        <v>0.65470886762484026</v>
      </c>
      <c r="D91" s="27"/>
    </row>
    <row r="92" spans="1:4" x14ac:dyDescent="0.35">
      <c r="A92" s="17"/>
      <c r="B92" s="17">
        <v>2017</v>
      </c>
      <c r="C92" s="19">
        <v>0.60811669065966634</v>
      </c>
      <c r="D92" s="27"/>
    </row>
    <row r="93" spans="1:4" x14ac:dyDescent="0.35">
      <c r="A93" s="17"/>
      <c r="B93" s="17">
        <v>2018</v>
      </c>
      <c r="C93" s="19">
        <v>0.67387483244404811</v>
      </c>
      <c r="D93" s="27"/>
    </row>
    <row r="94" spans="1:4" x14ac:dyDescent="0.35">
      <c r="A94" s="17"/>
      <c r="B94" s="17">
        <v>2019</v>
      </c>
      <c r="C94" s="19">
        <v>0.63429096806851171</v>
      </c>
      <c r="D94" s="27"/>
    </row>
    <row r="95" spans="1:4" x14ac:dyDescent="0.35">
      <c r="A95" s="17"/>
      <c r="B95" s="17"/>
      <c r="C95" s="17"/>
      <c r="D95" s="27"/>
    </row>
    <row r="96" spans="1:4" x14ac:dyDescent="0.35">
      <c r="A96" s="17" t="s">
        <v>0</v>
      </c>
      <c r="B96" s="17">
        <v>2015</v>
      </c>
      <c r="C96" s="19">
        <v>0.41730443889470714</v>
      </c>
      <c r="D96" s="27"/>
    </row>
    <row r="97" spans="1:4" x14ac:dyDescent="0.35">
      <c r="A97" s="17"/>
      <c r="B97" s="17">
        <v>2016</v>
      </c>
      <c r="C97" s="19">
        <v>0.63145705406693475</v>
      </c>
      <c r="D97" s="27"/>
    </row>
    <row r="98" spans="1:4" x14ac:dyDescent="0.35">
      <c r="A98" s="17"/>
      <c r="B98" s="17">
        <v>2017</v>
      </c>
      <c r="C98" s="19">
        <v>0.51540883720401509</v>
      </c>
      <c r="D98" s="27"/>
    </row>
    <row r="99" spans="1:4" x14ac:dyDescent="0.35">
      <c r="A99" s="17"/>
      <c r="B99" s="17">
        <v>2018</v>
      </c>
      <c r="C99" s="19">
        <v>0.60257895616738177</v>
      </c>
      <c r="D99" s="27"/>
    </row>
    <row r="100" spans="1:4" x14ac:dyDescent="0.35">
      <c r="A100" s="17"/>
      <c r="B100" s="17">
        <v>2019</v>
      </c>
      <c r="C100" s="19">
        <v>0.58969202316592007</v>
      </c>
      <c r="D100" s="27"/>
    </row>
    <row r="101" spans="1:4" x14ac:dyDescent="0.35">
      <c r="A101" s="17"/>
      <c r="B101" s="17"/>
      <c r="C101" s="17"/>
      <c r="D101" s="27"/>
    </row>
    <row r="102" spans="1:4" x14ac:dyDescent="0.35">
      <c r="A102" s="17" t="s">
        <v>8</v>
      </c>
      <c r="B102" s="17">
        <v>2015</v>
      </c>
      <c r="C102" s="19">
        <v>1.1227706839931648</v>
      </c>
      <c r="D102" s="27"/>
    </row>
    <row r="103" spans="1:4" x14ac:dyDescent="0.35">
      <c r="A103" s="17"/>
      <c r="B103" s="17">
        <v>2016</v>
      </c>
      <c r="C103" s="19">
        <v>1.3632896069923641</v>
      </c>
      <c r="D103" s="27"/>
    </row>
    <row r="104" spans="1:4" x14ac:dyDescent="0.35">
      <c r="A104" s="17"/>
      <c r="B104" s="17">
        <v>2017</v>
      </c>
      <c r="C104" s="19">
        <v>1.4474858955606633</v>
      </c>
      <c r="D104" s="27"/>
    </row>
    <row r="105" spans="1:4" x14ac:dyDescent="0.35">
      <c r="A105" s="17"/>
      <c r="B105" s="17">
        <v>2018</v>
      </c>
      <c r="C105" s="19">
        <v>1.5417089412121423</v>
      </c>
      <c r="D105" s="27"/>
    </row>
    <row r="106" spans="1:4" x14ac:dyDescent="0.35">
      <c r="A106" s="17"/>
      <c r="B106" s="17">
        <v>2019</v>
      </c>
      <c r="C106" s="19">
        <v>1.4015496809480401</v>
      </c>
      <c r="D106" s="27"/>
    </row>
    <row r="107" spans="1:4" x14ac:dyDescent="0.35">
      <c r="A107" s="250"/>
      <c r="B107" s="250"/>
      <c r="C107" s="250"/>
      <c r="D107" s="27"/>
    </row>
    <row r="108" spans="1:4" x14ac:dyDescent="0.35">
      <c r="A108" s="17" t="str">
        <f>E26</f>
        <v>ACT</v>
      </c>
      <c r="B108" s="17">
        <f>A27</f>
        <v>2015</v>
      </c>
      <c r="C108" s="19">
        <f>E27</f>
        <v>0.52522978803226417</v>
      </c>
      <c r="D108" s="210"/>
    </row>
    <row r="109" spans="1:4" x14ac:dyDescent="0.35">
      <c r="A109" s="17"/>
      <c r="B109" s="17">
        <f>A28</f>
        <v>2016</v>
      </c>
      <c r="C109" s="19">
        <f>E28</f>
        <v>0.67727618672983347</v>
      </c>
      <c r="D109" s="210"/>
    </row>
    <row r="110" spans="1:4" x14ac:dyDescent="0.35">
      <c r="A110" s="17"/>
      <c r="B110" s="17">
        <f>A29</f>
        <v>2017</v>
      </c>
      <c r="C110" s="19">
        <f>E29</f>
        <v>0.47798826375576559</v>
      </c>
      <c r="D110" s="210"/>
    </row>
    <row r="111" spans="1:4" x14ac:dyDescent="0.35">
      <c r="A111" s="17"/>
      <c r="B111" s="17">
        <f>A30</f>
        <v>2018</v>
      </c>
      <c r="C111" s="19">
        <f>E30</f>
        <v>0.61019880407560589</v>
      </c>
      <c r="D111" s="210"/>
    </row>
    <row r="112" spans="1:4" x14ac:dyDescent="0.35">
      <c r="A112" s="17"/>
      <c r="B112" s="17">
        <f>A31</f>
        <v>2019</v>
      </c>
      <c r="C112" s="19">
        <f>E31</f>
        <v>0.60861423220973787</v>
      </c>
      <c r="D112" s="210"/>
    </row>
    <row r="113" spans="1:4" x14ac:dyDescent="0.35">
      <c r="A113" s="17"/>
      <c r="B113" s="17"/>
      <c r="C113" s="17"/>
      <c r="D113" s="210"/>
    </row>
  </sheetData>
  <mergeCells count="3">
    <mergeCell ref="B6:F6"/>
    <mergeCell ref="B25:E25"/>
    <mergeCell ref="A3:F3"/>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43"/>
  <sheetViews>
    <sheetView zoomScaleNormal="100" workbookViewId="0">
      <selection activeCell="A3" sqref="A3:D3"/>
    </sheetView>
  </sheetViews>
  <sheetFormatPr defaultColWidth="9.1796875" defaultRowHeight="14.5" x14ac:dyDescent="0.35"/>
  <cols>
    <col min="1" max="1" width="15.26953125" style="45" customWidth="1"/>
    <col min="2" max="2" width="9.1796875" style="45"/>
    <col min="3" max="3" width="25.54296875" style="45" customWidth="1"/>
    <col min="4" max="4" width="21.54296875" style="45" customWidth="1"/>
    <col min="5" max="5" width="10.81640625" style="45" customWidth="1"/>
    <col min="6" max="6" width="14.54296875" style="45" bestFit="1" customWidth="1"/>
    <col min="7" max="7" width="6" style="45" customWidth="1"/>
    <col min="8" max="8" width="24.7265625" style="45" customWidth="1"/>
    <col min="9" max="9" width="20.1796875" style="45" bestFit="1" customWidth="1"/>
    <col min="10" max="10" width="12.453125" style="45" customWidth="1"/>
    <col min="11" max="11" width="11" style="45" customWidth="1"/>
    <col min="12" max="13" width="11.453125" style="45" customWidth="1"/>
    <col min="14" max="15" width="9.1796875" style="45"/>
    <col min="16" max="16" width="10.54296875" style="45" customWidth="1"/>
    <col min="17" max="17" width="10.1796875" style="45" customWidth="1"/>
    <col min="18" max="18" width="10.453125" style="45" customWidth="1"/>
    <col min="19" max="19" width="10.54296875" style="45" customWidth="1"/>
    <col min="20" max="20" width="10.1796875" style="45" customWidth="1"/>
    <col min="21" max="21" width="11.453125" style="45" customWidth="1"/>
    <col min="22" max="22" width="11.7265625" style="45" customWidth="1"/>
    <col min="23" max="23" width="13.1796875" style="45" customWidth="1"/>
    <col min="24" max="24" width="12.1796875" style="45" customWidth="1"/>
    <col min="25" max="25" width="10" style="45" customWidth="1"/>
    <col min="26" max="26" width="10.81640625" style="45" customWidth="1"/>
    <col min="27" max="16384" width="9.1796875" style="45"/>
  </cols>
  <sheetData>
    <row r="1" spans="1:4" s="13" customFormat="1" ht="18.5" x14ac:dyDescent="0.45">
      <c r="A1" s="36" t="s">
        <v>312</v>
      </c>
    </row>
    <row r="2" spans="1:4" s="14" customFormat="1" ht="15" customHeight="1" x14ac:dyDescent="0.35">
      <c r="A2" s="98"/>
      <c r="B2" s="98"/>
      <c r="C2" s="98"/>
      <c r="D2" s="98"/>
    </row>
    <row r="3" spans="1:4" s="14" customFormat="1" x14ac:dyDescent="0.35">
      <c r="A3" s="349" t="s">
        <v>284</v>
      </c>
      <c r="B3" s="349"/>
      <c r="C3" s="349"/>
      <c r="D3" s="349"/>
    </row>
    <row r="5" spans="1:4" x14ac:dyDescent="0.35">
      <c r="A5" s="200"/>
      <c r="B5" s="200"/>
      <c r="C5" s="331" t="s">
        <v>5</v>
      </c>
      <c r="D5" s="339"/>
    </row>
    <row r="6" spans="1:4" ht="29" x14ac:dyDescent="0.35">
      <c r="A6" s="201"/>
      <c r="B6" s="201"/>
      <c r="C6" s="263" t="s">
        <v>225</v>
      </c>
      <c r="D6" s="202" t="s">
        <v>226</v>
      </c>
    </row>
    <row r="7" spans="1:4" x14ac:dyDescent="0.35">
      <c r="A7" s="8" t="s">
        <v>6</v>
      </c>
      <c r="B7" s="8">
        <v>2017</v>
      </c>
      <c r="C7" s="81">
        <v>1013.4316782400977</v>
      </c>
      <c r="D7" s="81">
        <v>977.41834120326655</v>
      </c>
    </row>
    <row r="8" spans="1:4" x14ac:dyDescent="0.35">
      <c r="B8" s="8">
        <v>2018</v>
      </c>
      <c r="C8" s="81">
        <v>826.53804982423969</v>
      </c>
      <c r="D8" s="81">
        <v>841.93480360690796</v>
      </c>
    </row>
    <row r="9" spans="1:4" x14ac:dyDescent="0.35">
      <c r="A9" s="135"/>
      <c r="B9" s="135">
        <v>2019</v>
      </c>
      <c r="C9" s="262">
        <v>933.99445935788685</v>
      </c>
      <c r="D9" s="262">
        <v>947.1299226887146</v>
      </c>
    </row>
    <row r="10" spans="1:4" x14ac:dyDescent="0.35">
      <c r="A10" s="8" t="s">
        <v>0</v>
      </c>
      <c r="B10" s="8">
        <v>2017</v>
      </c>
      <c r="C10" s="81">
        <v>919.73986174370907</v>
      </c>
      <c r="D10" s="81">
        <v>928.1895739251222</v>
      </c>
    </row>
    <row r="11" spans="1:4" x14ac:dyDescent="0.35">
      <c r="B11" s="8">
        <v>2018</v>
      </c>
      <c r="C11" s="81">
        <v>763.9965036299086</v>
      </c>
      <c r="D11" s="81">
        <v>806.182005988024</v>
      </c>
    </row>
    <row r="12" spans="1:4" x14ac:dyDescent="0.35">
      <c r="A12" s="135"/>
      <c r="B12" s="135">
        <v>2019</v>
      </c>
      <c r="C12" s="262">
        <v>1149.0658849184424</v>
      </c>
      <c r="D12" s="262">
        <v>1173.6843939173671</v>
      </c>
    </row>
    <row r="13" spans="1:4" x14ac:dyDescent="0.35">
      <c r="A13" s="8" t="s">
        <v>8</v>
      </c>
      <c r="B13" s="8">
        <v>2017</v>
      </c>
      <c r="C13" s="81">
        <v>1380.2403356164384</v>
      </c>
      <c r="D13" s="81">
        <v>1647.0751307596506</v>
      </c>
    </row>
    <row r="14" spans="1:4" x14ac:dyDescent="0.35">
      <c r="B14" s="8">
        <v>2018</v>
      </c>
      <c r="C14" s="81">
        <v>1286.3867265247122</v>
      </c>
      <c r="D14" s="81">
        <v>1452.7965180408075</v>
      </c>
    </row>
    <row r="15" spans="1:4" x14ac:dyDescent="0.35">
      <c r="A15" s="135"/>
      <c r="B15" s="135">
        <v>2019</v>
      </c>
      <c r="C15" s="262">
        <v>1692.4266037626294</v>
      </c>
      <c r="D15" s="262">
        <v>1784.2907043316691</v>
      </c>
    </row>
    <row r="16" spans="1:4" x14ac:dyDescent="0.35">
      <c r="A16" s="8" t="s">
        <v>227</v>
      </c>
      <c r="B16" s="8">
        <v>2017</v>
      </c>
      <c r="C16" s="81">
        <v>1599</v>
      </c>
      <c r="D16" s="81">
        <v>1578</v>
      </c>
    </row>
    <row r="17" spans="1:4" x14ac:dyDescent="0.35">
      <c r="B17" s="8">
        <v>2018</v>
      </c>
      <c r="C17" s="81">
        <v>1772</v>
      </c>
      <c r="D17" s="81">
        <v>1560</v>
      </c>
    </row>
    <row r="18" spans="1:4" x14ac:dyDescent="0.35">
      <c r="A18" s="135"/>
      <c r="B18" s="135">
        <v>2019</v>
      </c>
      <c r="C18" s="262">
        <v>1617.7569628702545</v>
      </c>
      <c r="D18" s="262">
        <v>1575.7694952023362</v>
      </c>
    </row>
    <row r="19" spans="1:4" x14ac:dyDescent="0.35">
      <c r="A19" s="8" t="s">
        <v>1</v>
      </c>
      <c r="B19" s="8">
        <v>2017</v>
      </c>
      <c r="C19" s="81">
        <v>1121.0176254589962</v>
      </c>
      <c r="D19" s="81">
        <v>943.75834761321903</v>
      </c>
    </row>
    <row r="20" spans="1:4" x14ac:dyDescent="0.35">
      <c r="B20" s="8">
        <v>2018</v>
      </c>
      <c r="C20" s="81">
        <v>1466.0212341772151</v>
      </c>
      <c r="D20" s="81">
        <v>1051.3187025316456</v>
      </c>
    </row>
    <row r="21" spans="1:4" x14ac:dyDescent="0.35">
      <c r="A21" s="135"/>
      <c r="B21" s="135">
        <v>2019</v>
      </c>
      <c r="C21" s="262">
        <v>1396.1098913830556</v>
      </c>
      <c r="D21" s="262">
        <v>1619.4900506879073</v>
      </c>
    </row>
    <row r="22" spans="1:4" x14ac:dyDescent="0.35">
      <c r="A22" s="8" t="s">
        <v>224</v>
      </c>
      <c r="B22" s="8">
        <v>2017</v>
      </c>
      <c r="C22" s="81">
        <v>1083.4493384201728</v>
      </c>
      <c r="D22" s="81">
        <v>1137.1006375990114</v>
      </c>
    </row>
    <row r="23" spans="1:4" x14ac:dyDescent="0.35">
      <c r="B23" s="8">
        <v>2018</v>
      </c>
      <c r="C23" s="81">
        <v>955.70460547724031</v>
      </c>
      <c r="D23" s="81">
        <v>999.64798286033636</v>
      </c>
    </row>
    <row r="24" spans="1:4" x14ac:dyDescent="0.35">
      <c r="A24" s="135"/>
      <c r="B24" s="135">
        <v>2019</v>
      </c>
      <c r="C24" s="262">
        <v>1251.4755005027873</v>
      </c>
      <c r="D24" s="262">
        <v>1288.0539973758534</v>
      </c>
    </row>
    <row r="27" spans="1:4" x14ac:dyDescent="0.35">
      <c r="A27" s="200"/>
      <c r="B27" s="200"/>
      <c r="C27" s="331" t="s">
        <v>10</v>
      </c>
      <c r="D27" s="339"/>
    </row>
    <row r="28" spans="1:4" ht="29" x14ac:dyDescent="0.35">
      <c r="A28" s="201"/>
      <c r="B28" s="201"/>
      <c r="C28" s="263" t="s">
        <v>225</v>
      </c>
      <c r="D28" s="202" t="s">
        <v>226</v>
      </c>
    </row>
    <row r="29" spans="1:4" x14ac:dyDescent="0.35">
      <c r="A29" s="8" t="s">
        <v>6</v>
      </c>
      <c r="B29" s="8">
        <v>2017</v>
      </c>
      <c r="C29" s="81">
        <v>482.96584856396862</v>
      </c>
      <c r="D29" s="81">
        <v>460.25252393385551</v>
      </c>
    </row>
    <row r="30" spans="1:4" x14ac:dyDescent="0.35">
      <c r="B30" s="8">
        <v>2018</v>
      </c>
      <c r="C30" s="81">
        <v>427.44657894736849</v>
      </c>
      <c r="D30" s="81">
        <v>396.40526315789475</v>
      </c>
    </row>
    <row r="31" spans="1:4" x14ac:dyDescent="0.35">
      <c r="A31" s="135"/>
      <c r="B31" s="135">
        <v>2019</v>
      </c>
      <c r="C31" s="262">
        <v>450.10904723127038</v>
      </c>
      <c r="D31" s="262">
        <v>350.77692996742672</v>
      </c>
    </row>
    <row r="32" spans="1:4" x14ac:dyDescent="0.35">
      <c r="A32" s="8" t="s">
        <v>0</v>
      </c>
      <c r="B32" s="8">
        <v>2017</v>
      </c>
      <c r="C32" s="81">
        <v>681.23138067931166</v>
      </c>
      <c r="D32" s="81">
        <v>712.03616821055721</v>
      </c>
    </row>
    <row r="33" spans="1:4" x14ac:dyDescent="0.35">
      <c r="B33" s="8">
        <v>2018</v>
      </c>
      <c r="C33" s="81">
        <v>493.77819360310144</v>
      </c>
      <c r="D33" s="81">
        <v>536.24091834262185</v>
      </c>
    </row>
    <row r="34" spans="1:4" x14ac:dyDescent="0.35">
      <c r="A34" s="135"/>
      <c r="B34" s="135">
        <v>2019</v>
      </c>
      <c r="C34" s="262">
        <v>581.3873858624388</v>
      </c>
      <c r="D34" s="262">
        <v>606.88001072833481</v>
      </c>
    </row>
    <row r="35" spans="1:4" x14ac:dyDescent="0.35">
      <c r="A35" s="8" t="s">
        <v>8</v>
      </c>
      <c r="B35" s="8">
        <v>2017</v>
      </c>
      <c r="C35" s="81">
        <v>516.12649114173223</v>
      </c>
      <c r="D35" s="81">
        <v>582.98947670603673</v>
      </c>
    </row>
    <row r="36" spans="1:4" x14ac:dyDescent="0.35">
      <c r="B36" s="8">
        <v>2018</v>
      </c>
      <c r="C36" s="81">
        <v>449.08625416036307</v>
      </c>
      <c r="D36" s="81">
        <v>475.23354311649013</v>
      </c>
    </row>
    <row r="37" spans="1:4" x14ac:dyDescent="0.35">
      <c r="A37" s="135"/>
      <c r="B37" s="135">
        <v>2019</v>
      </c>
      <c r="C37" s="262">
        <v>560.04502601626007</v>
      </c>
      <c r="D37" s="262">
        <v>564.24781138211381</v>
      </c>
    </row>
    <row r="38" spans="1:4" x14ac:dyDescent="0.35">
      <c r="A38" s="8" t="s">
        <v>1</v>
      </c>
      <c r="B38" s="8">
        <v>2017</v>
      </c>
      <c r="C38" s="81">
        <v>1642.8566024518389</v>
      </c>
      <c r="D38" s="81">
        <v>1281.8878984238179</v>
      </c>
    </row>
    <row r="39" spans="1:4" x14ac:dyDescent="0.35">
      <c r="B39" s="8">
        <v>2018</v>
      </c>
      <c r="C39" s="81">
        <v>1498.5500935828877</v>
      </c>
      <c r="D39" s="81">
        <v>1092.2131016042781</v>
      </c>
    </row>
    <row r="40" spans="1:4" x14ac:dyDescent="0.35">
      <c r="A40" s="135"/>
      <c r="B40" s="135">
        <v>2019</v>
      </c>
      <c r="C40" s="262">
        <v>1103.0696551724138</v>
      </c>
      <c r="D40" s="262">
        <v>1396.5957824933687</v>
      </c>
    </row>
    <row r="41" spans="1:4" x14ac:dyDescent="0.35">
      <c r="A41" s="8" t="s">
        <v>224</v>
      </c>
      <c r="B41" s="8">
        <v>2017</v>
      </c>
      <c r="C41" s="81">
        <v>633.43804598688382</v>
      </c>
      <c r="D41" s="81">
        <v>659.91811892012231</v>
      </c>
    </row>
    <row r="42" spans="1:4" x14ac:dyDescent="0.35">
      <c r="B42" s="8">
        <v>2018</v>
      </c>
      <c r="C42" s="81">
        <v>514.72829758347257</v>
      </c>
      <c r="D42" s="81">
        <v>525.50602728203444</v>
      </c>
    </row>
    <row r="43" spans="1:4" x14ac:dyDescent="0.35">
      <c r="A43" s="135"/>
      <c r="B43" s="135">
        <v>2019</v>
      </c>
      <c r="C43" s="262">
        <v>586.49971331639597</v>
      </c>
      <c r="D43" s="262">
        <v>607.21551838605285</v>
      </c>
    </row>
  </sheetData>
  <mergeCells count="3">
    <mergeCell ref="C5:D5"/>
    <mergeCell ref="C27:D27"/>
    <mergeCell ref="A3:D3"/>
  </mergeCells>
  <conditionalFormatting sqref="C4:T4">
    <cfRule type="iconSet" priority="29">
      <iconSet showValue="0">
        <cfvo type="percent" val="0"/>
        <cfvo type="num" val="0"/>
        <cfvo type="num" val="1"/>
      </iconSet>
    </cfRule>
  </conditionalFormatting>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4"/>
  </sheetPr>
  <dimension ref="A1:N97"/>
  <sheetViews>
    <sheetView workbookViewId="0"/>
  </sheetViews>
  <sheetFormatPr defaultColWidth="9.1796875" defaultRowHeight="14.5" x14ac:dyDescent="0.35"/>
  <cols>
    <col min="1" max="1" width="14.54296875" style="3" customWidth="1"/>
    <col min="2" max="4" width="12.7265625" style="3" customWidth="1"/>
    <col min="5" max="5" width="16" style="3" customWidth="1"/>
    <col min="6" max="7" width="12.7265625" style="3" customWidth="1"/>
    <col min="8" max="8" width="4.26953125" style="3" customWidth="1"/>
    <col min="9" max="16384" width="9.1796875" style="3"/>
  </cols>
  <sheetData>
    <row r="1" spans="1:7" s="2" customFormat="1" ht="18.5" x14ac:dyDescent="0.45">
      <c r="A1" s="36" t="s">
        <v>217</v>
      </c>
    </row>
    <row r="2" spans="1:7" x14ac:dyDescent="0.35">
      <c r="A2" s="98"/>
      <c r="B2" s="98"/>
      <c r="C2" s="98"/>
    </row>
    <row r="3" spans="1:7" ht="28" customHeight="1" x14ac:dyDescent="0.35">
      <c r="A3" s="349" t="s">
        <v>285</v>
      </c>
      <c r="B3" s="349"/>
      <c r="C3" s="349"/>
      <c r="D3" s="349"/>
      <c r="E3" s="349"/>
      <c r="F3" s="349"/>
      <c r="G3" s="349"/>
    </row>
    <row r="4" spans="1:7" ht="18" customHeight="1" x14ac:dyDescent="0.35">
      <c r="A4" s="310" t="s">
        <v>286</v>
      </c>
      <c r="B4" s="310"/>
      <c r="C4" s="310"/>
      <c r="D4" s="310"/>
      <c r="E4" s="310"/>
      <c r="F4" s="310"/>
      <c r="G4" s="310"/>
    </row>
    <row r="6" spans="1:7" x14ac:dyDescent="0.35">
      <c r="A6" s="126" t="s">
        <v>5</v>
      </c>
      <c r="B6" s="331" t="s">
        <v>119</v>
      </c>
      <c r="C6" s="331"/>
      <c r="D6" s="331"/>
      <c r="E6" s="331"/>
      <c r="F6" s="331"/>
      <c r="G6" s="331"/>
    </row>
    <row r="7" spans="1:7" x14ac:dyDescent="0.35">
      <c r="A7" s="153"/>
      <c r="B7" s="248" t="s">
        <v>6</v>
      </c>
      <c r="C7" s="248" t="s">
        <v>0</v>
      </c>
      <c r="D7" s="248" t="s">
        <v>7</v>
      </c>
      <c r="E7" s="248" t="s">
        <v>8</v>
      </c>
      <c r="F7" s="248" t="s">
        <v>9</v>
      </c>
      <c r="G7" s="248" t="s">
        <v>1</v>
      </c>
    </row>
    <row r="8" spans="1:7" x14ac:dyDescent="0.35">
      <c r="A8" s="280">
        <v>2015</v>
      </c>
      <c r="B8" s="94">
        <v>0.63434418533716508</v>
      </c>
      <c r="C8" s="94">
        <v>1.0401781219620483</v>
      </c>
      <c r="D8" s="94">
        <v>1.4500000000000002</v>
      </c>
      <c r="E8" s="94">
        <v>1.4052217031922771</v>
      </c>
      <c r="F8" s="94">
        <v>0.46167894837435491</v>
      </c>
      <c r="G8" s="94">
        <v>0.25023112480739601</v>
      </c>
    </row>
    <row r="9" spans="1:7" x14ac:dyDescent="0.35">
      <c r="A9" s="280">
        <v>2016</v>
      </c>
      <c r="B9" s="94">
        <v>1.0771398446031608</v>
      </c>
      <c r="C9" s="94">
        <v>0.79576254083226583</v>
      </c>
      <c r="D9" s="94">
        <v>1.34</v>
      </c>
      <c r="E9" s="94">
        <v>1.2767633302893302</v>
      </c>
      <c r="F9" s="94">
        <v>0.44750923014098859</v>
      </c>
      <c r="G9" s="94">
        <v>0.26442438004830715</v>
      </c>
    </row>
    <row r="10" spans="1:7" x14ac:dyDescent="0.35">
      <c r="A10" s="280">
        <v>2017</v>
      </c>
      <c r="B10" s="94">
        <v>1.3290124715319285</v>
      </c>
      <c r="C10" s="94">
        <v>0.95384826999305194</v>
      </c>
      <c r="D10" s="94">
        <v>1.1599999999999999</v>
      </c>
      <c r="E10" s="94">
        <v>1.3984536129544811</v>
      </c>
      <c r="F10" s="94">
        <v>0.37666352780393497</v>
      </c>
      <c r="G10" s="94">
        <v>0.24294117647058822</v>
      </c>
    </row>
    <row r="11" spans="1:7" x14ac:dyDescent="0.35">
      <c r="A11" s="280">
        <v>2018</v>
      </c>
      <c r="B11" s="94">
        <v>1.5143030006050213</v>
      </c>
      <c r="C11" s="94">
        <v>1.0924551978489554</v>
      </c>
      <c r="D11" s="94">
        <v>1.34</v>
      </c>
      <c r="E11" s="94">
        <v>1.4555730972428595</v>
      </c>
      <c r="F11" s="94">
        <v>0.33985301871869233</v>
      </c>
      <c r="G11" s="94">
        <v>0.35450789010255407</v>
      </c>
    </row>
    <row r="12" spans="1:7" x14ac:dyDescent="0.35">
      <c r="A12" s="284">
        <v>2019</v>
      </c>
      <c r="B12" s="217">
        <v>1.1918480648385721</v>
      </c>
      <c r="C12" s="217">
        <v>0.84998953448853376</v>
      </c>
      <c r="D12" s="217">
        <v>0.89</v>
      </c>
      <c r="E12" s="217">
        <v>1.1947300320608838</v>
      </c>
      <c r="F12" s="217">
        <v>0.22245724080084606</v>
      </c>
      <c r="G12" s="217">
        <v>0.32785775149398172</v>
      </c>
    </row>
    <row r="17" spans="1:14" x14ac:dyDescent="0.35">
      <c r="G17" s="267"/>
    </row>
    <row r="18" spans="1:14" x14ac:dyDescent="0.35">
      <c r="G18" s="268"/>
    </row>
    <row r="19" spans="1:14" x14ac:dyDescent="0.35">
      <c r="G19" s="102"/>
    </row>
    <row r="20" spans="1:14" x14ac:dyDescent="0.35">
      <c r="G20" s="102"/>
    </row>
    <row r="21" spans="1:14" x14ac:dyDescent="0.35">
      <c r="G21" s="94"/>
    </row>
    <row r="22" spans="1:14" x14ac:dyDescent="0.35">
      <c r="G22" s="94"/>
    </row>
    <row r="23" spans="1:14" x14ac:dyDescent="0.35">
      <c r="G23" s="94"/>
    </row>
    <row r="24" spans="1:14" x14ac:dyDescent="0.35">
      <c r="E24" s="7"/>
      <c r="F24" s="7"/>
      <c r="G24" s="7"/>
      <c r="H24" s="7"/>
      <c r="I24" s="7"/>
      <c r="J24" s="35"/>
      <c r="K24" s="35"/>
      <c r="L24" s="35"/>
      <c r="M24" s="35"/>
      <c r="N24" s="35"/>
    </row>
    <row r="25" spans="1:14" x14ac:dyDescent="0.35">
      <c r="A25" s="126" t="s">
        <v>10</v>
      </c>
      <c r="B25" s="163"/>
      <c r="C25" s="331" t="s">
        <v>119</v>
      </c>
      <c r="D25" s="331"/>
      <c r="E25" s="331"/>
      <c r="F25" s="331"/>
      <c r="G25" s="7"/>
      <c r="H25" s="7"/>
      <c r="I25" s="7"/>
      <c r="J25" s="35"/>
      <c r="K25" s="35"/>
      <c r="L25" s="35"/>
      <c r="M25" s="35"/>
      <c r="N25" s="35"/>
    </row>
    <row r="26" spans="1:14" x14ac:dyDescent="0.35">
      <c r="A26" s="153"/>
      <c r="B26" s="248" t="s">
        <v>6</v>
      </c>
      <c r="C26" s="248" t="s">
        <v>0</v>
      </c>
      <c r="D26" s="248" t="s">
        <v>7</v>
      </c>
      <c r="E26" s="248" t="s">
        <v>8</v>
      </c>
      <c r="F26" s="248" t="s">
        <v>1</v>
      </c>
      <c r="G26" s="7"/>
      <c r="H26" s="7"/>
      <c r="I26" s="7"/>
      <c r="J26" s="35"/>
      <c r="K26" s="35"/>
      <c r="L26" s="35"/>
      <c r="M26" s="35"/>
      <c r="N26" s="35"/>
    </row>
    <row r="27" spans="1:14" x14ac:dyDescent="0.35">
      <c r="A27" s="280">
        <v>2015</v>
      </c>
      <c r="B27" s="102">
        <v>0.4740112069792507</v>
      </c>
      <c r="C27" s="94">
        <v>0.59107387416418278</v>
      </c>
      <c r="D27" s="94">
        <v>1.2</v>
      </c>
      <c r="E27" s="94">
        <v>1.2462535823409733</v>
      </c>
      <c r="F27" s="94">
        <v>1.0973550928531233</v>
      </c>
      <c r="G27" s="7"/>
      <c r="H27" s="7"/>
      <c r="I27" s="7"/>
      <c r="J27" s="35"/>
      <c r="K27" s="35"/>
      <c r="L27" s="35"/>
      <c r="M27" s="35"/>
      <c r="N27" s="35"/>
    </row>
    <row r="28" spans="1:14" x14ac:dyDescent="0.35">
      <c r="A28" s="280">
        <v>2016</v>
      </c>
      <c r="B28" s="102">
        <v>0.57280108029730314</v>
      </c>
      <c r="C28" s="94">
        <v>0.40064752706891593</v>
      </c>
      <c r="D28" s="94">
        <v>1.28</v>
      </c>
      <c r="E28" s="94">
        <v>0.92771075639109679</v>
      </c>
      <c r="F28" s="94">
        <v>0.79870701818897039</v>
      </c>
      <c r="G28" s="7"/>
      <c r="H28" s="7"/>
      <c r="I28" s="7"/>
      <c r="J28" s="35"/>
      <c r="K28" s="35"/>
      <c r="L28" s="35"/>
      <c r="M28" s="35"/>
      <c r="N28" s="35"/>
    </row>
    <row r="29" spans="1:14" x14ac:dyDescent="0.35">
      <c r="A29" s="280">
        <v>2017</v>
      </c>
      <c r="B29" s="102">
        <v>0.68803454991955293</v>
      </c>
      <c r="C29" s="94">
        <v>0.4453083851508296</v>
      </c>
      <c r="D29" s="94">
        <v>0.91</v>
      </c>
      <c r="E29" s="94">
        <v>0.97733791767186529</v>
      </c>
      <c r="F29" s="94">
        <v>0.29884730325885872</v>
      </c>
      <c r="G29" s="7"/>
      <c r="H29" s="7"/>
      <c r="I29" s="7"/>
      <c r="J29" s="35"/>
      <c r="K29" s="35"/>
      <c r="L29" s="35"/>
      <c r="M29" s="35"/>
      <c r="N29" s="35"/>
    </row>
    <row r="30" spans="1:14" x14ac:dyDescent="0.35">
      <c r="A30" s="280">
        <v>2018</v>
      </c>
      <c r="B30" s="102">
        <v>0.98629822612360285</v>
      </c>
      <c r="C30" s="94">
        <v>0.34881539284804336</v>
      </c>
      <c r="D30" s="94">
        <v>1.1100000000000001</v>
      </c>
      <c r="E30" s="94">
        <v>0.96840779484308848</v>
      </c>
      <c r="F30" s="94">
        <v>0.38993987747077491</v>
      </c>
      <c r="G30" s="7"/>
      <c r="H30" s="7"/>
      <c r="I30" s="7"/>
      <c r="J30" s="35"/>
      <c r="K30" s="35"/>
      <c r="L30" s="35"/>
      <c r="M30" s="35"/>
      <c r="N30" s="35"/>
    </row>
    <row r="31" spans="1:14" x14ac:dyDescent="0.35">
      <c r="A31" s="284">
        <v>2019</v>
      </c>
      <c r="B31" s="266">
        <v>0.83004455760661999</v>
      </c>
      <c r="C31" s="217">
        <v>0.24405897060818621</v>
      </c>
      <c r="D31" s="217">
        <v>0.69</v>
      </c>
      <c r="E31" s="217">
        <v>0.7413400182315405</v>
      </c>
      <c r="F31" s="217">
        <v>0.38467716029553484</v>
      </c>
      <c r="G31" s="7"/>
      <c r="H31" s="7"/>
      <c r="I31" s="7"/>
      <c r="J31" s="35"/>
      <c r="K31" s="35"/>
      <c r="L31" s="35"/>
      <c r="M31" s="35"/>
      <c r="N31" s="35"/>
    </row>
    <row r="32" spans="1:14" x14ac:dyDescent="0.35">
      <c r="G32" s="7"/>
      <c r="H32" s="7"/>
      <c r="I32" s="7"/>
      <c r="J32" s="35"/>
      <c r="K32" s="35"/>
      <c r="L32" s="35"/>
      <c r="M32" s="35"/>
      <c r="N32" s="35"/>
    </row>
    <row r="33" spans="5:14" x14ac:dyDescent="0.35">
      <c r="E33" s="7"/>
      <c r="F33" s="7"/>
      <c r="G33" s="7"/>
      <c r="H33" s="7"/>
      <c r="I33" s="7"/>
      <c r="J33" s="35"/>
      <c r="K33" s="35"/>
      <c r="L33" s="35"/>
      <c r="M33" s="35"/>
      <c r="N33" s="35"/>
    </row>
    <row r="34" spans="5:14" x14ac:dyDescent="0.35">
      <c r="E34" s="7"/>
      <c r="F34" s="7"/>
      <c r="G34" s="7"/>
      <c r="H34" s="7"/>
      <c r="I34" s="7"/>
      <c r="J34" s="35"/>
      <c r="K34" s="35"/>
      <c r="L34" s="35"/>
      <c r="M34" s="35"/>
      <c r="N34" s="35"/>
    </row>
    <row r="35" spans="5:14" x14ac:dyDescent="0.35">
      <c r="E35" s="7"/>
      <c r="F35" s="7"/>
      <c r="G35" s="7"/>
      <c r="H35" s="7"/>
      <c r="I35" s="7"/>
      <c r="J35" s="35"/>
      <c r="K35" s="35"/>
      <c r="L35" s="35"/>
      <c r="M35" s="35"/>
      <c r="N35" s="35"/>
    </row>
    <row r="36" spans="5:14" x14ac:dyDescent="0.35">
      <c r="E36" s="7"/>
      <c r="F36" s="7"/>
      <c r="G36" s="7"/>
      <c r="H36" s="7"/>
      <c r="I36" s="7"/>
      <c r="J36" s="35"/>
      <c r="K36" s="35"/>
      <c r="L36" s="35"/>
      <c r="M36" s="35"/>
      <c r="N36" s="35"/>
    </row>
    <row r="37" spans="5:14" x14ac:dyDescent="0.35">
      <c r="E37" s="7"/>
      <c r="F37" s="7"/>
      <c r="G37" s="7"/>
      <c r="H37" s="7"/>
      <c r="I37" s="7"/>
      <c r="J37" s="35"/>
      <c r="K37" s="35"/>
      <c r="L37" s="35"/>
      <c r="M37" s="35"/>
      <c r="N37" s="35"/>
    </row>
    <row r="38" spans="5:14" x14ac:dyDescent="0.35">
      <c r="E38" s="7"/>
      <c r="F38" s="7"/>
      <c r="G38" s="7"/>
      <c r="H38" s="7"/>
      <c r="I38" s="7"/>
      <c r="J38" s="35"/>
      <c r="K38" s="35"/>
      <c r="L38" s="35"/>
      <c r="M38" s="35"/>
      <c r="N38" s="35"/>
    </row>
    <row r="39" spans="5:14" x14ac:dyDescent="0.35">
      <c r="E39" s="7"/>
      <c r="F39" s="7"/>
      <c r="G39" s="7"/>
      <c r="H39" s="7"/>
      <c r="I39" s="7"/>
      <c r="J39" s="35"/>
      <c r="K39" s="35"/>
      <c r="L39" s="35"/>
      <c r="M39" s="35"/>
      <c r="N39" s="35"/>
    </row>
    <row r="40" spans="5:14" x14ac:dyDescent="0.35">
      <c r="E40" s="7"/>
      <c r="F40" s="7"/>
      <c r="G40" s="7"/>
      <c r="H40" s="7"/>
      <c r="I40" s="7"/>
      <c r="J40" s="35"/>
      <c r="K40" s="35"/>
      <c r="L40" s="35"/>
      <c r="M40" s="35"/>
      <c r="N40" s="35"/>
    </row>
    <row r="41" spans="5:14" x14ac:dyDescent="0.35">
      <c r="E41" s="7"/>
      <c r="F41" s="7"/>
      <c r="G41" s="7"/>
      <c r="H41" s="7"/>
      <c r="I41" s="7"/>
      <c r="J41" s="35"/>
      <c r="K41" s="35"/>
      <c r="L41" s="35"/>
      <c r="M41" s="35"/>
      <c r="N41" s="35"/>
    </row>
    <row r="42" spans="5:14" x14ac:dyDescent="0.35">
      <c r="E42" s="7"/>
      <c r="F42" s="7"/>
      <c r="G42" s="7"/>
      <c r="H42" s="7"/>
      <c r="I42" s="7"/>
      <c r="J42" s="35"/>
      <c r="K42" s="35"/>
      <c r="L42" s="35"/>
      <c r="M42" s="35"/>
      <c r="N42" s="35"/>
    </row>
    <row r="43" spans="5:14" x14ac:dyDescent="0.35">
      <c r="E43" s="7"/>
      <c r="F43" s="7"/>
      <c r="G43" s="7"/>
      <c r="H43" s="7"/>
      <c r="I43" s="7"/>
      <c r="J43" s="35"/>
      <c r="K43" s="35"/>
      <c r="L43" s="35"/>
      <c r="M43" s="35"/>
      <c r="N43" s="35"/>
    </row>
    <row r="44" spans="5:14" x14ac:dyDescent="0.35">
      <c r="E44" s="7"/>
      <c r="F44" s="47"/>
      <c r="G44" s="1"/>
      <c r="H44" s="1"/>
      <c r="I44" s="35"/>
      <c r="J44" s="35"/>
      <c r="K44" s="35"/>
      <c r="L44" s="35"/>
      <c r="M44" s="35"/>
      <c r="N44" s="35"/>
    </row>
    <row r="45" spans="5:14" x14ac:dyDescent="0.35">
      <c r="E45" s="7"/>
      <c r="F45" s="47"/>
      <c r="G45" s="1"/>
      <c r="H45" s="1"/>
      <c r="I45" s="35"/>
      <c r="J45" s="35"/>
      <c r="K45" s="35"/>
      <c r="L45" s="35"/>
      <c r="M45" s="35"/>
      <c r="N45" s="35"/>
    </row>
    <row r="46" spans="5:14" x14ac:dyDescent="0.35">
      <c r="E46" s="7"/>
      <c r="F46" s="47"/>
      <c r="G46" s="1"/>
      <c r="H46" s="1"/>
      <c r="I46" s="35"/>
      <c r="J46" s="35"/>
      <c r="K46" s="35"/>
      <c r="L46" s="35"/>
      <c r="M46" s="35"/>
      <c r="N46" s="35"/>
    </row>
    <row r="47" spans="5:14" x14ac:dyDescent="0.35">
      <c r="E47" s="7"/>
      <c r="F47" s="47"/>
      <c r="G47" s="1"/>
      <c r="H47" s="1"/>
      <c r="I47" s="35"/>
      <c r="J47" s="35"/>
      <c r="K47" s="35"/>
      <c r="L47" s="35"/>
      <c r="M47" s="35"/>
      <c r="N47" s="35"/>
    </row>
    <row r="48" spans="5:14" x14ac:dyDescent="0.35">
      <c r="E48" s="7"/>
      <c r="F48" s="47"/>
      <c r="G48" s="1"/>
      <c r="H48" s="1"/>
      <c r="I48" s="35"/>
      <c r="J48" s="35"/>
      <c r="K48" s="35"/>
      <c r="L48" s="35"/>
      <c r="M48" s="35"/>
      <c r="N48" s="35"/>
    </row>
    <row r="49" spans="1:14" x14ac:dyDescent="0.35">
      <c r="E49" s="7"/>
      <c r="F49" s="47"/>
      <c r="G49" s="1"/>
      <c r="H49" s="1"/>
      <c r="I49" s="35"/>
      <c r="J49" s="35"/>
      <c r="K49" s="35"/>
      <c r="L49" s="35"/>
      <c r="M49" s="35"/>
      <c r="N49" s="35"/>
    </row>
    <row r="50" spans="1:14" x14ac:dyDescent="0.35">
      <c r="E50" s="7"/>
      <c r="F50" s="47"/>
      <c r="G50" s="1"/>
      <c r="H50" s="1"/>
      <c r="I50" s="35"/>
      <c r="J50" s="35"/>
      <c r="K50" s="35"/>
      <c r="L50" s="35"/>
      <c r="M50" s="35"/>
      <c r="N50" s="35"/>
    </row>
    <row r="51" spans="1:14" x14ac:dyDescent="0.35">
      <c r="E51" s="7"/>
      <c r="F51" s="47"/>
      <c r="G51" s="1"/>
      <c r="H51" s="1"/>
      <c r="I51" s="35"/>
      <c r="J51" s="35"/>
      <c r="K51" s="35"/>
      <c r="L51" s="35"/>
      <c r="M51" s="35"/>
      <c r="N51" s="35"/>
    </row>
    <row r="52" spans="1:14" x14ac:dyDescent="0.35">
      <c r="E52" s="7"/>
      <c r="F52" s="7"/>
      <c r="G52" s="1"/>
      <c r="H52" s="1"/>
      <c r="I52" s="35"/>
      <c r="J52" s="35"/>
      <c r="K52" s="35"/>
      <c r="L52" s="35"/>
      <c r="M52" s="35"/>
      <c r="N52" s="35"/>
    </row>
    <row r="53" spans="1:14" x14ac:dyDescent="0.35">
      <c r="E53" s="7"/>
      <c r="F53" s="7"/>
      <c r="G53" s="1"/>
      <c r="H53" s="1"/>
    </row>
    <row r="54" spans="1:14" x14ac:dyDescent="0.35">
      <c r="E54" s="7"/>
      <c r="F54" s="7"/>
      <c r="G54" s="1"/>
      <c r="H54" s="1"/>
    </row>
    <row r="55" spans="1:14" x14ac:dyDescent="0.35">
      <c r="E55" s="7"/>
      <c r="F55" s="7"/>
      <c r="G55" s="1"/>
      <c r="H55" s="1"/>
    </row>
    <row r="56" spans="1:14" x14ac:dyDescent="0.35">
      <c r="E56" s="7"/>
      <c r="F56" s="7"/>
      <c r="G56" s="1"/>
      <c r="H56" s="1"/>
    </row>
    <row r="57" spans="1:14" x14ac:dyDescent="0.35">
      <c r="E57" s="7"/>
      <c r="F57" s="7"/>
    </row>
    <row r="58" spans="1:14" x14ac:dyDescent="0.35">
      <c r="E58" s="7"/>
      <c r="F58" s="7"/>
    </row>
    <row r="59" spans="1:14" x14ac:dyDescent="0.35">
      <c r="A59" s="7"/>
      <c r="B59" s="7"/>
      <c r="C59" s="7"/>
      <c r="D59" s="7"/>
      <c r="E59" s="7"/>
      <c r="F59" s="7"/>
    </row>
    <row r="60" spans="1:14" x14ac:dyDescent="0.35">
      <c r="A60" s="7"/>
      <c r="B60" s="7"/>
      <c r="C60" s="7"/>
      <c r="D60" s="7"/>
      <c r="E60" s="7"/>
      <c r="F60" s="7"/>
    </row>
    <row r="61" spans="1:14" x14ac:dyDescent="0.35">
      <c r="A61" s="24"/>
      <c r="B61" s="17"/>
      <c r="C61" s="19"/>
      <c r="D61" s="25"/>
      <c r="E61" s="7"/>
      <c r="F61" s="7"/>
    </row>
    <row r="62" spans="1:14" x14ac:dyDescent="0.35">
      <c r="A62" s="264" t="str">
        <f>B7</f>
        <v>Queensland</v>
      </c>
      <c r="B62" s="17">
        <f t="shared" ref="B62:C66" si="0">A8</f>
        <v>2015</v>
      </c>
      <c r="C62" s="19">
        <f t="shared" si="0"/>
        <v>0.63434418533716508</v>
      </c>
      <c r="D62" s="25">
        <v>0.4740112069792507</v>
      </c>
      <c r="E62" s="7"/>
      <c r="F62" s="7"/>
    </row>
    <row r="63" spans="1:14" x14ac:dyDescent="0.35">
      <c r="A63" s="24"/>
      <c r="B63" s="17">
        <f t="shared" si="0"/>
        <v>2016</v>
      </c>
      <c r="C63" s="19">
        <f t="shared" si="0"/>
        <v>1.0771398446031608</v>
      </c>
      <c r="D63" s="25">
        <v>0.57280108029730314</v>
      </c>
      <c r="E63" s="7"/>
      <c r="F63" s="7"/>
    </row>
    <row r="64" spans="1:14" x14ac:dyDescent="0.35">
      <c r="A64" s="24"/>
      <c r="B64" s="17">
        <f t="shared" si="0"/>
        <v>2017</v>
      </c>
      <c r="C64" s="19">
        <f t="shared" si="0"/>
        <v>1.3290124715319285</v>
      </c>
      <c r="D64" s="25">
        <v>0.68803454991955293</v>
      </c>
      <c r="E64" s="7"/>
      <c r="F64" s="7"/>
    </row>
    <row r="65" spans="1:6" x14ac:dyDescent="0.35">
      <c r="A65" s="24"/>
      <c r="B65" s="17">
        <f t="shared" si="0"/>
        <v>2018</v>
      </c>
      <c r="C65" s="19">
        <f t="shared" si="0"/>
        <v>1.5143030006050213</v>
      </c>
      <c r="D65" s="25">
        <v>0.98629822612360285</v>
      </c>
      <c r="E65" s="7"/>
      <c r="F65" s="7"/>
    </row>
    <row r="66" spans="1:6" x14ac:dyDescent="0.35">
      <c r="A66" s="24"/>
      <c r="B66" s="17">
        <f t="shared" si="0"/>
        <v>2019</v>
      </c>
      <c r="C66" s="19">
        <f t="shared" si="0"/>
        <v>1.1918480648385721</v>
      </c>
      <c r="D66" s="25">
        <v>0.83004455760661999</v>
      </c>
      <c r="E66" s="7"/>
      <c r="F66" s="7"/>
    </row>
    <row r="67" spans="1:6" x14ac:dyDescent="0.35">
      <c r="A67" s="17"/>
      <c r="B67" s="17"/>
      <c r="C67" s="19"/>
      <c r="D67" s="265"/>
      <c r="E67" s="7"/>
      <c r="F67" s="7"/>
    </row>
    <row r="68" spans="1:6" x14ac:dyDescent="0.35">
      <c r="A68" s="17" t="str">
        <f>C7</f>
        <v>NSW</v>
      </c>
      <c r="B68" s="17">
        <f>A8</f>
        <v>2015</v>
      </c>
      <c r="C68" s="19">
        <f>C8</f>
        <v>1.0401781219620483</v>
      </c>
      <c r="D68" s="265">
        <f>C27</f>
        <v>0.59107387416418278</v>
      </c>
      <c r="E68" s="7"/>
      <c r="F68" s="7"/>
    </row>
    <row r="69" spans="1:6" x14ac:dyDescent="0.35">
      <c r="A69" s="17"/>
      <c r="B69" s="17">
        <f>A9</f>
        <v>2016</v>
      </c>
      <c r="C69" s="19">
        <f>C9</f>
        <v>0.79576254083226583</v>
      </c>
      <c r="D69" s="265">
        <f>C28</f>
        <v>0.40064752706891593</v>
      </c>
      <c r="E69" s="7"/>
      <c r="F69" s="7"/>
    </row>
    <row r="70" spans="1:6" x14ac:dyDescent="0.35">
      <c r="A70" s="17"/>
      <c r="B70" s="17">
        <f>A10</f>
        <v>2017</v>
      </c>
      <c r="C70" s="19">
        <f>C10</f>
        <v>0.95384826999305194</v>
      </c>
      <c r="D70" s="265">
        <f>C29</f>
        <v>0.4453083851508296</v>
      </c>
      <c r="E70" s="7"/>
      <c r="F70" s="7"/>
    </row>
    <row r="71" spans="1:6" x14ac:dyDescent="0.35">
      <c r="A71" s="17"/>
      <c r="B71" s="17">
        <f>A11</f>
        <v>2018</v>
      </c>
      <c r="C71" s="19">
        <f>C11</f>
        <v>1.0924551978489554</v>
      </c>
      <c r="D71" s="265">
        <f>C30</f>
        <v>0.34881539284804336</v>
      </c>
      <c r="E71" s="7"/>
      <c r="F71" s="7"/>
    </row>
    <row r="72" spans="1:6" x14ac:dyDescent="0.35">
      <c r="A72" s="17"/>
      <c r="B72" s="17">
        <f>A12</f>
        <v>2019</v>
      </c>
      <c r="C72" s="19">
        <f>C12</f>
        <v>0.84998953448853376</v>
      </c>
      <c r="D72" s="265">
        <f>C31</f>
        <v>0.24405897060818621</v>
      </c>
      <c r="E72" s="7"/>
      <c r="F72" s="7"/>
    </row>
    <row r="73" spans="1:6" x14ac:dyDescent="0.35">
      <c r="A73" s="17"/>
      <c r="B73" s="17"/>
      <c r="C73" s="19"/>
      <c r="D73" s="265"/>
    </row>
    <row r="74" spans="1:6" x14ac:dyDescent="0.35">
      <c r="A74" s="17" t="str">
        <f>D7</f>
        <v>Victoria</v>
      </c>
      <c r="B74" s="17">
        <f>A8</f>
        <v>2015</v>
      </c>
      <c r="C74" s="19">
        <f>D8</f>
        <v>1.4500000000000002</v>
      </c>
      <c r="D74" s="265">
        <f>D27</f>
        <v>1.2</v>
      </c>
    </row>
    <row r="75" spans="1:6" x14ac:dyDescent="0.35">
      <c r="A75" s="17"/>
      <c r="B75" s="17">
        <f>A9</f>
        <v>2016</v>
      </c>
      <c r="C75" s="19">
        <f>D9</f>
        <v>1.34</v>
      </c>
      <c r="D75" s="265">
        <f>D28</f>
        <v>1.28</v>
      </c>
    </row>
    <row r="76" spans="1:6" x14ac:dyDescent="0.35">
      <c r="A76" s="17"/>
      <c r="B76" s="17">
        <f>A10</f>
        <v>2017</v>
      </c>
      <c r="C76" s="19">
        <f>D10</f>
        <v>1.1599999999999999</v>
      </c>
      <c r="D76" s="265">
        <f>D29</f>
        <v>0.91</v>
      </c>
    </row>
    <row r="77" spans="1:6" x14ac:dyDescent="0.35">
      <c r="A77" s="17"/>
      <c r="B77" s="17">
        <f>A11</f>
        <v>2018</v>
      </c>
      <c r="C77" s="19">
        <f>D11</f>
        <v>1.34</v>
      </c>
      <c r="D77" s="265">
        <f>D30</f>
        <v>1.1100000000000001</v>
      </c>
    </row>
    <row r="78" spans="1:6" x14ac:dyDescent="0.35">
      <c r="A78" s="17"/>
      <c r="B78" s="17">
        <f>A12</f>
        <v>2019</v>
      </c>
      <c r="C78" s="19">
        <f>D12</f>
        <v>0.89</v>
      </c>
      <c r="D78" s="265">
        <f>D31</f>
        <v>0.69</v>
      </c>
    </row>
    <row r="79" spans="1:6" x14ac:dyDescent="0.35">
      <c r="A79" s="17"/>
      <c r="B79" s="17"/>
      <c r="C79" s="19"/>
      <c r="D79" s="265"/>
    </row>
    <row r="80" spans="1:6" x14ac:dyDescent="0.35">
      <c r="A80" s="17" t="str">
        <f>E7</f>
        <v>South Australia</v>
      </c>
      <c r="B80" s="17">
        <f>A8</f>
        <v>2015</v>
      </c>
      <c r="C80" s="19">
        <f>E8</f>
        <v>1.4052217031922771</v>
      </c>
      <c r="D80" s="265">
        <f>E27</f>
        <v>1.2462535823409733</v>
      </c>
    </row>
    <row r="81" spans="1:4" x14ac:dyDescent="0.35">
      <c r="A81" s="17"/>
      <c r="B81" s="17">
        <f>A9</f>
        <v>2016</v>
      </c>
      <c r="C81" s="19">
        <f>E9</f>
        <v>1.2767633302893302</v>
      </c>
      <c r="D81" s="265">
        <f>E28</f>
        <v>0.92771075639109679</v>
      </c>
    </row>
    <row r="82" spans="1:4" x14ac:dyDescent="0.35">
      <c r="A82" s="17"/>
      <c r="B82" s="17">
        <f>A10</f>
        <v>2017</v>
      </c>
      <c r="C82" s="19">
        <f>E10</f>
        <v>1.3984536129544811</v>
      </c>
      <c r="D82" s="265">
        <f>E29</f>
        <v>0.97733791767186529</v>
      </c>
    </row>
    <row r="83" spans="1:4" x14ac:dyDescent="0.35">
      <c r="A83" s="17"/>
      <c r="B83" s="17">
        <f>A11</f>
        <v>2018</v>
      </c>
      <c r="C83" s="19">
        <f>E11</f>
        <v>1.4555730972428595</v>
      </c>
      <c r="D83" s="265">
        <f>E30</f>
        <v>0.96840779484308848</v>
      </c>
    </row>
    <row r="84" spans="1:4" x14ac:dyDescent="0.35">
      <c r="A84" s="17"/>
      <c r="B84" s="17">
        <f>A12</f>
        <v>2019</v>
      </c>
      <c r="C84" s="19">
        <f>E12</f>
        <v>1.1947300320608838</v>
      </c>
      <c r="D84" s="265">
        <f>E31</f>
        <v>0.7413400182315405</v>
      </c>
    </row>
    <row r="85" spans="1:4" x14ac:dyDescent="0.35">
      <c r="A85" s="17"/>
      <c r="B85" s="17"/>
      <c r="C85" s="19"/>
      <c r="D85" s="265"/>
    </row>
    <row r="86" spans="1:4" x14ac:dyDescent="0.35">
      <c r="A86" s="17" t="str">
        <f>F7</f>
        <v>Tasmania</v>
      </c>
      <c r="B86" s="17">
        <f>A8</f>
        <v>2015</v>
      </c>
      <c r="C86" s="19">
        <f>F8</f>
        <v>0.46167894837435491</v>
      </c>
      <c r="D86" s="17"/>
    </row>
    <row r="87" spans="1:4" x14ac:dyDescent="0.35">
      <c r="A87" s="17"/>
      <c r="B87" s="17">
        <f>A9</f>
        <v>2016</v>
      </c>
      <c r="C87" s="19">
        <f>F9</f>
        <v>0.44750923014098859</v>
      </c>
      <c r="D87" s="17"/>
    </row>
    <row r="88" spans="1:4" x14ac:dyDescent="0.35">
      <c r="A88" s="17"/>
      <c r="B88" s="17">
        <f>A10</f>
        <v>2017</v>
      </c>
      <c r="C88" s="19">
        <f>F10</f>
        <v>0.37666352780393497</v>
      </c>
      <c r="D88" s="17"/>
    </row>
    <row r="89" spans="1:4" x14ac:dyDescent="0.35">
      <c r="A89" s="17"/>
      <c r="B89" s="17">
        <f>A11</f>
        <v>2018</v>
      </c>
      <c r="C89" s="19">
        <f>F11</f>
        <v>0.33985301871869233</v>
      </c>
      <c r="D89" s="17"/>
    </row>
    <row r="90" spans="1:4" x14ac:dyDescent="0.35">
      <c r="A90" s="17"/>
      <c r="B90" s="17">
        <f>A12</f>
        <v>2019</v>
      </c>
      <c r="C90" s="19">
        <f>F12</f>
        <v>0.22245724080084606</v>
      </c>
      <c r="D90" s="17"/>
    </row>
    <row r="91" spans="1:4" x14ac:dyDescent="0.35">
      <c r="A91" s="17"/>
      <c r="B91" s="17"/>
      <c r="C91" s="19"/>
      <c r="D91" s="25"/>
    </row>
    <row r="92" spans="1:4" x14ac:dyDescent="0.35">
      <c r="A92" s="17" t="str">
        <f>G7</f>
        <v>ACT</v>
      </c>
      <c r="B92" s="17">
        <f>A8</f>
        <v>2015</v>
      </c>
      <c r="C92" s="19">
        <f>G8</f>
        <v>0.25023112480739601</v>
      </c>
      <c r="D92" s="265">
        <f>F27</f>
        <v>1.0973550928531233</v>
      </c>
    </row>
    <row r="93" spans="1:4" x14ac:dyDescent="0.35">
      <c r="A93" s="17"/>
      <c r="B93" s="17">
        <f>A9</f>
        <v>2016</v>
      </c>
      <c r="C93" s="19">
        <f>G9</f>
        <v>0.26442438004830715</v>
      </c>
      <c r="D93" s="265">
        <f>F28</f>
        <v>0.79870701818897039</v>
      </c>
    </row>
    <row r="94" spans="1:4" x14ac:dyDescent="0.35">
      <c r="A94" s="17"/>
      <c r="B94" s="17">
        <f>A10</f>
        <v>2017</v>
      </c>
      <c r="C94" s="19">
        <f>G10</f>
        <v>0.24294117647058822</v>
      </c>
      <c r="D94" s="265">
        <f>F29</f>
        <v>0.29884730325885872</v>
      </c>
    </row>
    <row r="95" spans="1:4" x14ac:dyDescent="0.35">
      <c r="A95" s="17"/>
      <c r="B95" s="17">
        <f>A11</f>
        <v>2018</v>
      </c>
      <c r="C95" s="19">
        <f>G11</f>
        <v>0.35450789010255407</v>
      </c>
      <c r="D95" s="265">
        <f>F30</f>
        <v>0.38993987747077491</v>
      </c>
    </row>
    <row r="96" spans="1:4" x14ac:dyDescent="0.35">
      <c r="A96" s="17"/>
      <c r="B96" s="17">
        <f>A12</f>
        <v>2019</v>
      </c>
      <c r="C96" s="19">
        <f>G12</f>
        <v>0.32785775149398172</v>
      </c>
      <c r="D96" s="265">
        <f>F31</f>
        <v>0.38467716029553484</v>
      </c>
    </row>
    <row r="97" spans="1:4" x14ac:dyDescent="0.35">
      <c r="A97" s="1"/>
      <c r="B97" s="1"/>
      <c r="C97" s="1"/>
      <c r="D97" s="1"/>
    </row>
  </sheetData>
  <mergeCells count="4">
    <mergeCell ref="B6:G6"/>
    <mergeCell ref="A4:G4"/>
    <mergeCell ref="A3:G3"/>
    <mergeCell ref="C25:F2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4"/>
  </sheetPr>
  <dimension ref="A1:K66"/>
  <sheetViews>
    <sheetView workbookViewId="0"/>
  </sheetViews>
  <sheetFormatPr defaultColWidth="9.1796875" defaultRowHeight="14.5" x14ac:dyDescent="0.35"/>
  <cols>
    <col min="1" max="1" width="16.26953125" style="3" customWidth="1"/>
    <col min="2" max="2" width="9.1796875" style="3"/>
    <col min="3" max="3" width="5.7265625" style="3" bestFit="1" customWidth="1"/>
    <col min="4" max="4" width="5.81640625" style="3" bestFit="1" customWidth="1"/>
    <col min="5" max="5" width="10.453125" style="3" customWidth="1"/>
    <col min="6" max="6" width="7.81640625" style="3" bestFit="1" customWidth="1"/>
    <col min="7" max="7" width="8.54296875" style="3" bestFit="1" customWidth="1"/>
    <col min="8" max="8" width="6.453125" style="3" bestFit="1" customWidth="1"/>
    <col min="9" max="9" width="9.453125" style="3" bestFit="1" customWidth="1"/>
    <col min="10" max="10" width="5.26953125" style="3" bestFit="1" customWidth="1"/>
    <col min="11" max="11" width="5.7265625" style="3" bestFit="1" customWidth="1"/>
    <col min="12" max="16384" width="9.1796875" style="3"/>
  </cols>
  <sheetData>
    <row r="1" spans="1:11" s="2" customFormat="1" ht="18.5" x14ac:dyDescent="0.45">
      <c r="A1" s="36" t="s">
        <v>216</v>
      </c>
    </row>
    <row r="2" spans="1:11" s="2" customFormat="1" ht="18.5" x14ac:dyDescent="0.45">
      <c r="A2" s="98"/>
      <c r="B2" s="98"/>
      <c r="C2" s="98"/>
    </row>
    <row r="3" spans="1:11" x14ac:dyDescent="0.35">
      <c r="A3" s="349" t="s">
        <v>287</v>
      </c>
      <c r="B3" s="349"/>
      <c r="C3" s="349"/>
      <c r="D3" s="349"/>
      <c r="E3" s="349"/>
      <c r="F3" s="349"/>
      <c r="G3" s="349"/>
      <c r="H3" s="349"/>
      <c r="I3" s="349"/>
      <c r="J3" s="349"/>
      <c r="K3" s="349"/>
    </row>
    <row r="5" spans="1:11" x14ac:dyDescent="0.35">
      <c r="A5" s="126" t="s">
        <v>5</v>
      </c>
      <c r="B5" s="126"/>
      <c r="C5" s="331" t="s">
        <v>119</v>
      </c>
      <c r="D5" s="331"/>
      <c r="E5" s="331"/>
      <c r="F5" s="331"/>
      <c r="G5" s="331"/>
      <c r="H5" s="331"/>
      <c r="I5" s="331"/>
      <c r="J5" s="331"/>
      <c r="K5" s="331"/>
    </row>
    <row r="6" spans="1:11" ht="31" customHeight="1" x14ac:dyDescent="0.35">
      <c r="A6" s="153"/>
      <c r="B6" s="153"/>
      <c r="C6" s="155" t="s">
        <v>107</v>
      </c>
      <c r="D6" s="155" t="s">
        <v>108</v>
      </c>
      <c r="E6" s="269" t="s">
        <v>109</v>
      </c>
      <c r="F6" s="155" t="s">
        <v>110</v>
      </c>
      <c r="G6" s="155" t="s">
        <v>111</v>
      </c>
      <c r="H6" s="155" t="s">
        <v>112</v>
      </c>
      <c r="I6" s="155" t="s">
        <v>113</v>
      </c>
      <c r="J6" s="155" t="s">
        <v>114</v>
      </c>
      <c r="K6" s="155" t="s">
        <v>76</v>
      </c>
    </row>
    <row r="7" spans="1:11" x14ac:dyDescent="0.35">
      <c r="A7" s="4" t="s">
        <v>6</v>
      </c>
      <c r="B7" s="4" t="s">
        <v>120</v>
      </c>
      <c r="C7" s="94">
        <v>0.28227160493827202</v>
      </c>
      <c r="D7" s="94">
        <v>6.5876543209876542E-2</v>
      </c>
      <c r="E7" s="94">
        <v>3.7925925925925925E-2</v>
      </c>
      <c r="F7" s="94">
        <v>4.6419753086419747E-2</v>
      </c>
      <c r="G7" s="94">
        <v>1.8617283950617285E-2</v>
      </c>
      <c r="H7" s="94">
        <v>4.691358024691358E-3</v>
      </c>
      <c r="I7" s="94">
        <v>8.34567901234568E-3</v>
      </c>
      <c r="J7" s="94">
        <v>1.2345679012345679E-3</v>
      </c>
      <c r="K7" s="94">
        <v>9.1851851851851851E-3</v>
      </c>
    </row>
    <row r="8" spans="1:11" x14ac:dyDescent="0.35">
      <c r="A8" s="4"/>
      <c r="B8" s="4" t="s">
        <v>121</v>
      </c>
      <c r="C8" s="94">
        <v>0.24635989790543156</v>
      </c>
      <c r="D8" s="94">
        <v>0.11946927122289386</v>
      </c>
      <c r="E8" s="94">
        <v>4.409158243670748E-2</v>
      </c>
      <c r="F8" s="94">
        <v>3.6185171064668627E-2</v>
      </c>
      <c r="G8" s="94">
        <v>2.0857404232985936E-2</v>
      </c>
      <c r="H8" s="94">
        <v>5.7721653575007591E-3</v>
      </c>
      <c r="I8" s="94">
        <v>4.3169976203156941E-3</v>
      </c>
      <c r="J8" s="94">
        <v>2.7163131094121219E-3</v>
      </c>
      <c r="K8" s="94">
        <v>5.5781429925427506E-3</v>
      </c>
    </row>
    <row r="9" spans="1:11" x14ac:dyDescent="0.35">
      <c r="A9" s="4"/>
      <c r="B9" s="4" t="s">
        <v>122</v>
      </c>
      <c r="C9" s="94">
        <v>0.17607520416293793</v>
      </c>
      <c r="D9" s="94">
        <v>9.5062512174526395E-2</v>
      </c>
      <c r="E9" s="94">
        <v>4.572144874125518E-2</v>
      </c>
      <c r="F9" s="94">
        <v>1.6050133568544785E-2</v>
      </c>
      <c r="G9" s="94">
        <v>1.4383205749853191E-2</v>
      </c>
      <c r="H9" s="94">
        <v>4.0958797830707768E-3</v>
      </c>
      <c r="I9" s="94">
        <v>2.3336989461682331E-3</v>
      </c>
      <c r="J9" s="94">
        <v>1.4287952731642244E-3</v>
      </c>
      <c r="K9" s="94">
        <v>4.4292653468090953E-3</v>
      </c>
    </row>
    <row r="10" spans="1:11" x14ac:dyDescent="0.35">
      <c r="A10" s="4"/>
      <c r="B10" s="4" t="s">
        <v>103</v>
      </c>
      <c r="C10" s="94">
        <v>0.14002193677009397</v>
      </c>
      <c r="D10" s="94">
        <v>6.5962715111081691E-2</v>
      </c>
      <c r="E10" s="94">
        <v>3.2052640627984103E-2</v>
      </c>
      <c r="F10" s="94">
        <v>8.5727716389853454E-3</v>
      </c>
      <c r="G10" s="94">
        <v>1.3192543022216339E-2</v>
      </c>
      <c r="H10" s="94">
        <v>6.3343257110280611E-3</v>
      </c>
      <c r="I10" s="94">
        <v>1.4287952731642244E-3</v>
      </c>
      <c r="J10" s="94">
        <v>1.2382892367423278E-3</v>
      </c>
      <c r="K10" s="94">
        <v>5.7628076017623708E-3</v>
      </c>
    </row>
    <row r="11" spans="1:11" x14ac:dyDescent="0.35">
      <c r="A11" s="4"/>
      <c r="B11" s="4" t="s">
        <v>104</v>
      </c>
      <c r="C11" s="94">
        <v>0.31607086965668341</v>
      </c>
      <c r="D11" s="94">
        <v>0.1636795575007825</v>
      </c>
      <c r="E11" s="94">
        <v>2.8220613362203873E-2</v>
      </c>
      <c r="F11" s="94">
        <v>1.8471674200715264E-2</v>
      </c>
      <c r="G11" s="94">
        <v>2.7707511301072896E-2</v>
      </c>
      <c r="H11" s="94">
        <v>1.0262041222619592E-2</v>
      </c>
      <c r="I11" s="94">
        <v>1.5393061833929389E-3</v>
      </c>
      <c r="J11" s="94">
        <v>2.0524082445239184E-3</v>
      </c>
      <c r="K11" s="94">
        <v>0</v>
      </c>
    </row>
    <row r="12" spans="1:11" x14ac:dyDescent="0.35">
      <c r="A12" s="4"/>
      <c r="B12" s="4" t="s">
        <v>105</v>
      </c>
      <c r="C12" s="94">
        <v>0.16837896394060112</v>
      </c>
      <c r="D12" s="94">
        <v>5.673938872274762E-2</v>
      </c>
      <c r="E12" s="94">
        <v>3.0714677201617028E-2</v>
      </c>
      <c r="F12" s="94">
        <v>2.078298517235164E-2</v>
      </c>
      <c r="G12" s="94">
        <v>3.6921984719907888E-2</v>
      </c>
      <c r="H12" s="94">
        <v>6.3452476853639965E-3</v>
      </c>
      <c r="I12" s="94">
        <v>2.6668432300805201E-3</v>
      </c>
      <c r="J12" s="94">
        <v>1.7932221719506947E-3</v>
      </c>
      <c r="K12" s="94">
        <v>5.4716266272341711E-3</v>
      </c>
    </row>
    <row r="13" spans="1:11" x14ac:dyDescent="0.35">
      <c r="A13" s="136"/>
      <c r="B13" s="136" t="s">
        <v>172</v>
      </c>
      <c r="C13" s="217">
        <v>0.12709145983287271</v>
      </c>
      <c r="D13" s="217">
        <v>4.8048421981543993E-2</v>
      </c>
      <c r="E13" s="217">
        <v>2.5625825056823464E-2</v>
      </c>
      <c r="F13" s="217">
        <v>1.4617548095793666E-2</v>
      </c>
      <c r="G13" s="217">
        <v>2.9641139194248267E-2</v>
      </c>
      <c r="H13" s="217">
        <v>5.4590225913303501E-3</v>
      </c>
      <c r="I13" s="217">
        <v>2.3460262375965143E-3</v>
      </c>
      <c r="J13" s="217">
        <v>2.6167215727038043E-3</v>
      </c>
      <c r="K13" s="217">
        <v>5.0529795886694153E-3</v>
      </c>
    </row>
    <row r="14" spans="1:11" x14ac:dyDescent="0.35">
      <c r="A14" s="4" t="s">
        <v>0</v>
      </c>
      <c r="B14" s="4" t="s">
        <v>120</v>
      </c>
      <c r="C14" s="94">
        <v>0.39112195121951221</v>
      </c>
      <c r="D14" s="94">
        <v>0.16622682926829269</v>
      </c>
      <c r="E14" s="94">
        <v>0.16622682926829269</v>
      </c>
      <c r="F14" s="94">
        <v>0.15644878048780489</v>
      </c>
      <c r="G14" s="94">
        <v>9.7780487804878056E-3</v>
      </c>
      <c r="H14" s="94">
        <v>9.7780487804878056E-3</v>
      </c>
      <c r="I14" s="94">
        <v>4.8890243902439026E-2</v>
      </c>
      <c r="J14" s="94">
        <v>9.7780487804878056E-3</v>
      </c>
      <c r="K14" s="94">
        <v>1.9556097560975611E-2</v>
      </c>
    </row>
    <row r="15" spans="1:11" x14ac:dyDescent="0.35">
      <c r="A15" s="4"/>
      <c r="B15" s="4" t="s">
        <v>121</v>
      </c>
      <c r="C15" s="94">
        <v>0.39637472284656955</v>
      </c>
      <c r="D15" s="94">
        <v>0.20302119950677952</v>
      </c>
      <c r="E15" s="94">
        <v>0.17401817100581099</v>
      </c>
      <c r="F15" s="94">
        <v>0.13534746633785302</v>
      </c>
      <c r="G15" s="94">
        <v>9.6676761669895004E-3</v>
      </c>
      <c r="H15" s="94">
        <v>9.6676761669895004E-3</v>
      </c>
      <c r="I15" s="94">
        <v>1.9335352333979001E-2</v>
      </c>
      <c r="J15" s="94">
        <v>9.6676761669895004E-3</v>
      </c>
      <c r="K15" s="94">
        <v>9.6676761669895004E-3</v>
      </c>
    </row>
    <row r="16" spans="1:11" x14ac:dyDescent="0.35">
      <c r="A16" s="4"/>
      <c r="B16" s="4" t="s">
        <v>122</v>
      </c>
      <c r="C16" s="94">
        <v>0.30028562444316337</v>
      </c>
      <c r="D16" s="94">
        <v>0.14331813893878251</v>
      </c>
      <c r="E16" s="94">
        <v>0.15014281222158168</v>
      </c>
      <c r="F16" s="94">
        <v>5.4597386262393341E-2</v>
      </c>
      <c r="G16" s="94">
        <v>6.8246732827991676E-3</v>
      </c>
      <c r="H16" s="94">
        <v>6.8246732827991676E-3</v>
      </c>
      <c r="I16" s="94">
        <v>6.8246732827991676E-3</v>
      </c>
      <c r="J16" s="94">
        <v>6.8246732827991676E-3</v>
      </c>
      <c r="K16" s="94">
        <v>6.8246732827991676E-3</v>
      </c>
    </row>
    <row r="17" spans="1:11" x14ac:dyDescent="0.35">
      <c r="A17" s="4"/>
      <c r="B17" s="4" t="s">
        <v>103</v>
      </c>
      <c r="C17" s="94">
        <v>0.23695453830797891</v>
      </c>
      <c r="D17" s="94">
        <v>5.6663041769299309E-2</v>
      </c>
      <c r="E17" s="94">
        <v>0.16998912530789789</v>
      </c>
      <c r="F17" s="94">
        <v>3.6058299307735922E-2</v>
      </c>
      <c r="G17" s="94">
        <v>5.1511856153908459E-3</v>
      </c>
      <c r="H17" s="94">
        <v>0</v>
      </c>
      <c r="I17" s="94">
        <v>2.5755928076954229E-3</v>
      </c>
      <c r="J17" s="94">
        <v>2.5755928076954229E-3</v>
      </c>
      <c r="K17" s="94">
        <v>5.1511856153908459E-3</v>
      </c>
    </row>
    <row r="18" spans="1:11" x14ac:dyDescent="0.35">
      <c r="A18" s="4"/>
      <c r="B18" s="4" t="s">
        <v>104</v>
      </c>
      <c r="C18" s="94">
        <v>0.28133359961495208</v>
      </c>
      <c r="D18" s="94">
        <v>0.1196499928422087</v>
      </c>
      <c r="E18" s="94">
        <v>0.21308420684897533</v>
      </c>
      <c r="F18" s="94">
        <v>4.8013167979517525E-2</v>
      </c>
      <c r="G18" s="94">
        <v>4.7276769697623081E-2</v>
      </c>
      <c r="H18" s="94">
        <v>9.6615454584550592E-3</v>
      </c>
      <c r="I18" s="94">
        <v>1.4197758874924814E-2</v>
      </c>
      <c r="J18" s="94">
        <v>7.4818065440475159E-3</v>
      </c>
      <c r="K18" s="94">
        <v>7.0281852024005401E-2</v>
      </c>
    </row>
    <row r="19" spans="1:11" x14ac:dyDescent="0.35">
      <c r="A19" s="4"/>
      <c r="B19" s="4" t="s">
        <v>105</v>
      </c>
      <c r="C19" s="94">
        <v>0.35582941916156591</v>
      </c>
      <c r="D19" s="94">
        <v>0.13669744068642861</v>
      </c>
      <c r="E19" s="94">
        <v>0.26802060025519164</v>
      </c>
      <c r="F19" s="94">
        <v>5.498525251030937E-2</v>
      </c>
      <c r="G19" s="94">
        <v>1.2828929119588736E-2</v>
      </c>
      <c r="H19" s="94">
        <v>1.0141788560755958E-2</v>
      </c>
      <c r="I19" s="94">
        <v>1.5429387724910775E-2</v>
      </c>
      <c r="J19" s="94">
        <v>7.9458457384840135E-3</v>
      </c>
      <c r="K19" s="94">
        <v>5.8999999999999997E-2</v>
      </c>
    </row>
    <row r="20" spans="1:11" x14ac:dyDescent="0.35">
      <c r="A20" s="136"/>
      <c r="B20" s="136" t="s">
        <v>172</v>
      </c>
      <c r="C20" s="217">
        <v>0.34012836895991799</v>
      </c>
      <c r="D20" s="217">
        <v>0.12770504987275522</v>
      </c>
      <c r="E20" s="217">
        <v>0.22877001179695622</v>
      </c>
      <c r="F20" s="217">
        <v>5.2610686775888239E-2</v>
      </c>
      <c r="G20" s="217">
        <v>1.3585050084760112E-2</v>
      </c>
      <c r="H20" s="217">
        <v>1.0683930559472532E-2</v>
      </c>
      <c r="I20" s="217">
        <v>1.2999247103692428E-2</v>
      </c>
      <c r="J20" s="217">
        <v>7.3643803334223195E-3</v>
      </c>
      <c r="K20" s="217">
        <v>7.8302331802713829E-2</v>
      </c>
    </row>
    <row r="21" spans="1:11" x14ac:dyDescent="0.35">
      <c r="A21" s="4" t="s">
        <v>7</v>
      </c>
      <c r="B21" s="4" t="s">
        <v>120</v>
      </c>
      <c r="C21" s="94">
        <v>1.1533012538003393</v>
      </c>
      <c r="D21" s="94">
        <v>0.29959067063432115</v>
      </c>
      <c r="E21" s="94">
        <v>1.9505842219735513E-2</v>
      </c>
      <c r="F21" s="94">
        <v>0.2703319073047179</v>
      </c>
      <c r="G21" s="94">
        <v>0.17060278918877694</v>
      </c>
      <c r="H21" s="94">
        <v>4.440145663176636E-2</v>
      </c>
      <c r="I21" s="94">
        <v>5.4227707975542903E-2</v>
      </c>
      <c r="J21" s="94">
        <v>1.2649465349264571E-2</v>
      </c>
      <c r="K21" s="94">
        <v>5.7784224320118732E-2</v>
      </c>
    </row>
    <row r="22" spans="1:11" x14ac:dyDescent="0.35">
      <c r="A22" s="4"/>
      <c r="B22" s="4" t="s">
        <v>121</v>
      </c>
      <c r="C22" s="94">
        <v>1.1543667307140686</v>
      </c>
      <c r="D22" s="94">
        <v>0.43585145807537801</v>
      </c>
      <c r="E22" s="94">
        <v>3.2396069517136403E-2</v>
      </c>
      <c r="F22" s="94">
        <v>0.27459182393835302</v>
      </c>
      <c r="G22" s="94">
        <v>0.14277333417897045</v>
      </c>
      <c r="H22" s="94">
        <v>4.5116661885934127E-2</v>
      </c>
      <c r="I22" s="94">
        <v>3.365731805228632E-2</v>
      </c>
      <c r="J22" s="94">
        <v>1.3153020437991976E-2</v>
      </c>
      <c r="K22" s="94">
        <v>4.8864371818951015E-2</v>
      </c>
    </row>
    <row r="23" spans="1:11" x14ac:dyDescent="0.35">
      <c r="A23" s="4"/>
      <c r="B23" s="4" t="s">
        <v>122</v>
      </c>
      <c r="C23" s="94">
        <v>0.60456945137384077</v>
      </c>
      <c r="D23" s="94">
        <v>0.3394712822080716</v>
      </c>
      <c r="E23" s="94">
        <v>1.8351807114334359E-2</v>
      </c>
      <c r="F23" s="94">
        <v>0.13310632568959516</v>
      </c>
      <c r="G23" s="94">
        <v>8.4997843476917023E-2</v>
      </c>
      <c r="H23" s="94">
        <v>3.2877225295922886E-2</v>
      </c>
      <c r="I23" s="94">
        <v>1.7757416600509765E-2</v>
      </c>
      <c r="J23" s="94">
        <v>1.0290385770588295E-2</v>
      </c>
      <c r="K23" s="94">
        <v>4.1050094861011063E-2</v>
      </c>
    </row>
    <row r="24" spans="1:11" x14ac:dyDescent="0.35">
      <c r="A24" s="4"/>
      <c r="B24" s="4" t="s">
        <v>103</v>
      </c>
      <c r="C24" s="94">
        <v>0.34040001738592252</v>
      </c>
      <c r="D24" s="94">
        <v>0.25956290750577765</v>
      </c>
      <c r="E24" s="94">
        <v>9.9931905136759966E-3</v>
      </c>
      <c r="F24" s="94">
        <v>9.0235909879996273E-2</v>
      </c>
      <c r="G24" s="94">
        <v>6.4045577864600065E-2</v>
      </c>
      <c r="H24" s="94">
        <v>2.5744539130027753E-2</v>
      </c>
      <c r="I24" s="94">
        <v>1.4896912252728904E-2</v>
      </c>
      <c r="J24" s="94">
        <v>9.6216964425356252E-3</v>
      </c>
      <c r="K24" s="94">
        <v>2.7156216600361167E-2</v>
      </c>
    </row>
    <row r="25" spans="1:11" x14ac:dyDescent="0.35">
      <c r="A25" s="4"/>
      <c r="B25" s="4" t="s">
        <v>104</v>
      </c>
      <c r="C25" s="94">
        <v>0.2650843536412722</v>
      </c>
      <c r="D25" s="94">
        <v>0.18474581586830169</v>
      </c>
      <c r="E25" s="94">
        <v>8.0958490175213147E-3</v>
      </c>
      <c r="F25" s="94">
        <v>8.0776151233377072E-2</v>
      </c>
      <c r="G25" s="94">
        <v>8.0739683445009855E-2</v>
      </c>
      <c r="H25" s="94">
        <v>2.673088887316722E-2</v>
      </c>
      <c r="I25" s="94">
        <v>1.6301101400144267E-2</v>
      </c>
      <c r="J25" s="94">
        <v>8.4240591128262321E-3</v>
      </c>
      <c r="K25" s="94">
        <v>0</v>
      </c>
    </row>
    <row r="26" spans="1:11" x14ac:dyDescent="0.35">
      <c r="A26" s="4"/>
      <c r="B26" s="4" t="s">
        <v>105</v>
      </c>
      <c r="C26" s="94">
        <v>0.27755633726285905</v>
      </c>
      <c r="D26" s="94">
        <v>0.17989560001546234</v>
      </c>
      <c r="E26" s="94">
        <v>1.2763725928524594E-2</v>
      </c>
      <c r="F26" s="94">
        <v>9.4560975236183634E-2</v>
      </c>
      <c r="G26" s="94">
        <v>0.11877558671201316</v>
      </c>
      <c r="H26" s="94">
        <v>3.303981626069509E-2</v>
      </c>
      <c r="I26" s="94">
        <v>1.7103392744222956E-2</v>
      </c>
      <c r="J26" s="94">
        <v>9.992174012616397E-3</v>
      </c>
      <c r="K26" s="94">
        <v>2.5235709550111483E-2</v>
      </c>
    </row>
    <row r="27" spans="1:11" x14ac:dyDescent="0.35">
      <c r="A27" s="136"/>
      <c r="B27" s="136" t="s">
        <v>172</v>
      </c>
      <c r="C27" s="217">
        <v>0.27988226160009655</v>
      </c>
      <c r="D27" s="217">
        <v>0.13135217023926951</v>
      </c>
      <c r="E27" s="217">
        <v>1.8999280741514784E-2</v>
      </c>
      <c r="F27" s="217">
        <v>6.5033252312591022E-2</v>
      </c>
      <c r="G27" s="217">
        <v>9.0782277528065003E-2</v>
      </c>
      <c r="H27" s="217">
        <v>3.3855861170969954E-2</v>
      </c>
      <c r="I27" s="217">
        <v>1.6463662447064504E-2</v>
      </c>
      <c r="J27" s="217">
        <v>1.214239746638163E-2</v>
      </c>
      <c r="K27" s="217">
        <v>2.2891990517501837E-2</v>
      </c>
    </row>
    <row r="28" spans="1:11" x14ac:dyDescent="0.35">
      <c r="A28" s="4" t="s">
        <v>8</v>
      </c>
      <c r="B28" s="4" t="s">
        <v>120</v>
      </c>
      <c r="C28" s="94">
        <v>1.28299073201144</v>
      </c>
      <c r="D28" s="94">
        <v>0.15952769038552417</v>
      </c>
      <c r="E28" s="94">
        <v>0.15456360383887421</v>
      </c>
      <c r="F28" s="94">
        <v>0.21733346287244637</v>
      </c>
      <c r="G28" s="94">
        <v>0.10244069509904945</v>
      </c>
      <c r="H28" s="94">
        <v>3.012297972626234E-2</v>
      </c>
      <c r="I28" s="94">
        <v>0.17968064071076403</v>
      </c>
      <c r="J28" s="94">
        <v>1.3764058152074926E-2</v>
      </c>
      <c r="K28" s="94">
        <v>0.26478888920426114</v>
      </c>
    </row>
    <row r="29" spans="1:11" x14ac:dyDescent="0.35">
      <c r="A29" s="4"/>
      <c r="B29" s="4" t="s">
        <v>121</v>
      </c>
      <c r="C29" s="94">
        <v>0.76758338169760287</v>
      </c>
      <c r="D29" s="94">
        <v>0.19685106180783943</v>
      </c>
      <c r="E29" s="94">
        <v>9.8425530903919714E-2</v>
      </c>
      <c r="F29" s="94">
        <v>0.15150743791555091</v>
      </c>
      <c r="G29" s="94">
        <v>5.9055318542351826E-2</v>
      </c>
      <c r="H29" s="94">
        <v>1.9685106180783941E-2</v>
      </c>
      <c r="I29" s="94">
        <v>4.5207864539317605E-2</v>
      </c>
      <c r="J29" s="94">
        <v>1.9685106180783941E-2</v>
      </c>
      <c r="K29" s="94">
        <v>0.61010253225133138</v>
      </c>
    </row>
    <row r="30" spans="1:11" x14ac:dyDescent="0.35">
      <c r="A30" s="4"/>
      <c r="B30" s="4" t="s">
        <v>122</v>
      </c>
      <c r="C30" s="94">
        <v>0.47547289512877627</v>
      </c>
      <c r="D30" s="94">
        <v>0.19903516540274355</v>
      </c>
      <c r="E30" s="94">
        <v>4.4230036756165235E-2</v>
      </c>
      <c r="F30" s="94">
        <v>0</v>
      </c>
      <c r="G30" s="94">
        <v>4.4230036756165235E-2</v>
      </c>
      <c r="H30" s="94">
        <v>1.1057509189041309E-2</v>
      </c>
      <c r="I30" s="94">
        <v>8.846007351233047E-2</v>
      </c>
      <c r="J30" s="94">
        <v>1.1057509189041309E-2</v>
      </c>
      <c r="K30" s="94">
        <v>0.23220769296986746</v>
      </c>
    </row>
    <row r="31" spans="1:11" x14ac:dyDescent="0.35">
      <c r="A31" s="4"/>
      <c r="B31" s="4" t="s">
        <v>103</v>
      </c>
      <c r="C31" s="94">
        <v>0.35935548765891406</v>
      </c>
      <c r="D31" s="94">
        <v>0.15042787855489426</v>
      </c>
      <c r="E31" s="94">
        <v>3.3428417456643177E-2</v>
      </c>
      <c r="F31" s="94">
        <v>0</v>
      </c>
      <c r="G31" s="94">
        <v>3.3428417456643177E-2</v>
      </c>
      <c r="H31" s="94">
        <v>8.3571043641607941E-3</v>
      </c>
      <c r="I31" s="94">
        <v>6.6856834913286353E-2</v>
      </c>
      <c r="J31" s="94">
        <v>8.3571043641607941E-3</v>
      </c>
      <c r="K31" s="94">
        <v>0.17549919164737665</v>
      </c>
    </row>
    <row r="32" spans="1:11" x14ac:dyDescent="0.35">
      <c r="A32" s="4"/>
      <c r="B32" s="4" t="s">
        <v>104</v>
      </c>
      <c r="C32" s="94">
        <v>0.3189948656792399</v>
      </c>
      <c r="D32" s="94">
        <v>0.125500381214773</v>
      </c>
      <c r="E32" s="94">
        <v>1.991508396741468E-2</v>
      </c>
      <c r="F32" s="94">
        <v>0</v>
      </c>
      <c r="G32" s="94">
        <v>4.8079019282279228E-2</v>
      </c>
      <c r="H32" s="94">
        <v>2.9106661183144537E-2</v>
      </c>
      <c r="I32" s="94">
        <v>6.4458881243643962E-2</v>
      </c>
      <c r="J32" s="94">
        <v>2.1211332036299661E-3</v>
      </c>
      <c r="K32" s="94">
        <v>0.13775581750241278</v>
      </c>
    </row>
    <row r="33" spans="1:11" x14ac:dyDescent="0.35">
      <c r="A33" s="4"/>
      <c r="B33" s="4" t="s">
        <v>105</v>
      </c>
      <c r="C33" s="94">
        <v>0.38836663294945201</v>
      </c>
      <c r="D33" s="94">
        <v>9.9875648437717499E-2</v>
      </c>
      <c r="E33" s="94">
        <v>1.6007943652038344E-2</v>
      </c>
      <c r="F33" s="94">
        <v>0</v>
      </c>
      <c r="G33" s="94">
        <v>0.12632355534108519</v>
      </c>
      <c r="H33" s="94">
        <v>1.2875954676639538E-2</v>
      </c>
      <c r="I33" s="94">
        <v>7.5051735817889917E-2</v>
      </c>
      <c r="J33" s="94">
        <v>7.4239738676119852E-3</v>
      </c>
      <c r="K33" s="94">
        <v>0.24371514212269971</v>
      </c>
    </row>
    <row r="34" spans="1:11" x14ac:dyDescent="0.35">
      <c r="A34" s="136"/>
      <c r="B34" s="136" t="s">
        <v>172</v>
      </c>
      <c r="C34" s="217">
        <v>0.42575666740694629</v>
      </c>
      <c r="D34" s="217">
        <v>0.13094894257002834</v>
      </c>
      <c r="E34" s="217">
        <v>1.8986445978958415E-2</v>
      </c>
      <c r="F34" s="217">
        <v>0</v>
      </c>
      <c r="G34" s="217">
        <v>0.21943728776893151</v>
      </c>
      <c r="H34" s="217">
        <v>2.1748110848625095E-2</v>
      </c>
      <c r="I34" s="217">
        <v>9.044452448158373E-2</v>
      </c>
      <c r="J34" s="217">
        <v>1.3002838761347278E-2</v>
      </c>
      <c r="K34" s="217">
        <v>7.9743073111625346E-2</v>
      </c>
    </row>
    <row r="36" spans="1:11" x14ac:dyDescent="0.35">
      <c r="A36" s="126" t="s">
        <v>10</v>
      </c>
      <c r="B36" s="331" t="s">
        <v>119</v>
      </c>
      <c r="C36" s="331"/>
      <c r="D36" s="331"/>
      <c r="E36" s="331"/>
      <c r="F36" s="331"/>
      <c r="G36" s="331"/>
      <c r="H36" s="331"/>
      <c r="I36" s="331"/>
      <c r="J36" s="331"/>
      <c r="K36" s="331"/>
    </row>
    <row r="37" spans="1:11" ht="29" x14ac:dyDescent="0.35">
      <c r="A37" s="155"/>
      <c r="B37" s="155"/>
      <c r="C37" s="155" t="s">
        <v>107</v>
      </c>
      <c r="D37" s="155" t="s">
        <v>108</v>
      </c>
      <c r="E37" s="269" t="s">
        <v>109</v>
      </c>
      <c r="F37" s="155" t="s">
        <v>110</v>
      </c>
      <c r="G37" s="155" t="s">
        <v>111</v>
      </c>
      <c r="H37" s="155" t="s">
        <v>112</v>
      </c>
      <c r="I37" s="155" t="s">
        <v>113</v>
      </c>
      <c r="J37" s="155" t="s">
        <v>114</v>
      </c>
      <c r="K37" s="155" t="s">
        <v>76</v>
      </c>
    </row>
    <row r="38" spans="1:11" x14ac:dyDescent="0.35">
      <c r="A38" s="4" t="s">
        <v>6</v>
      </c>
      <c r="B38" s="4" t="s">
        <v>120</v>
      </c>
      <c r="C38" s="94">
        <v>0.16100644331869174</v>
      </c>
      <c r="D38" s="94">
        <v>4.5914384976813237E-2</v>
      </c>
      <c r="E38" s="94">
        <v>1.8977945790416138E-2</v>
      </c>
      <c r="F38" s="94">
        <v>2.4487671987633724E-2</v>
      </c>
      <c r="G38" s="94">
        <v>2.142671298917951E-2</v>
      </c>
      <c r="H38" s="94">
        <v>3.6731507981450588E-3</v>
      </c>
      <c r="I38" s="94">
        <v>6.1219179969084316E-4</v>
      </c>
      <c r="J38" s="94">
        <v>6.1219179969084316E-4</v>
      </c>
      <c r="K38" s="94">
        <v>4.2853425978359025E-3</v>
      </c>
    </row>
    <row r="39" spans="1:11" x14ac:dyDescent="0.35">
      <c r="A39" s="4"/>
      <c r="B39" s="4" t="s">
        <v>121</v>
      </c>
      <c r="C39" s="94">
        <v>0.1264864864864865</v>
      </c>
      <c r="D39" s="94">
        <v>6.054054054054054E-2</v>
      </c>
      <c r="E39" s="94">
        <v>1.8378378378378378E-2</v>
      </c>
      <c r="F39" s="94">
        <v>1.1351351351351352E-2</v>
      </c>
      <c r="G39" s="94">
        <v>1.7297297297297298E-2</v>
      </c>
      <c r="H39" s="94">
        <v>2.1621621621621622E-3</v>
      </c>
      <c r="I39" s="94">
        <v>1.0810810810810811E-3</v>
      </c>
      <c r="J39" s="94">
        <v>2.7027027027027029E-3</v>
      </c>
      <c r="K39" s="94">
        <v>5.4054054054054057E-3</v>
      </c>
    </row>
    <row r="40" spans="1:11" x14ac:dyDescent="0.35">
      <c r="A40" s="4"/>
      <c r="B40" s="4" t="s">
        <v>122</v>
      </c>
      <c r="C40" s="94">
        <v>0.1334261211718476</v>
      </c>
      <c r="D40" s="94">
        <v>4.7091572178299158E-2</v>
      </c>
      <c r="E40" s="94">
        <v>2.2499306707409596E-2</v>
      </c>
      <c r="F40" s="94">
        <v>1.0464793817399813E-2</v>
      </c>
      <c r="G40" s="94">
        <v>2.1452827325669614E-2</v>
      </c>
      <c r="H40" s="94">
        <v>2.6161984543499532E-3</v>
      </c>
      <c r="I40" s="94">
        <v>5.2323969086999066E-4</v>
      </c>
      <c r="J40" s="94">
        <v>1.0464793817399813E-3</v>
      </c>
      <c r="K40" s="94">
        <v>2.0929587634799626E-3</v>
      </c>
    </row>
    <row r="41" spans="1:11" x14ac:dyDescent="0.35">
      <c r="A41" s="4"/>
      <c r="B41" s="4" t="s">
        <v>103</v>
      </c>
      <c r="C41" s="94">
        <v>0.10778737631921807</v>
      </c>
      <c r="D41" s="94">
        <v>2.8254943306979492E-2</v>
      </c>
      <c r="E41" s="94">
        <v>2.4069025780019571E-2</v>
      </c>
      <c r="F41" s="94">
        <v>6.2788762904398866E-3</v>
      </c>
      <c r="G41" s="94">
        <v>2.0929587634799626E-2</v>
      </c>
      <c r="H41" s="94">
        <v>1.0464793817399813E-3</v>
      </c>
      <c r="I41" s="94">
        <v>5.2323969086999066E-4</v>
      </c>
      <c r="J41" s="94">
        <v>1.5697190726099717E-3</v>
      </c>
      <c r="K41" s="94">
        <v>4.1859175269599253E-3</v>
      </c>
    </row>
    <row r="42" spans="1:11" x14ac:dyDescent="0.35">
      <c r="A42" s="4"/>
      <c r="B42" s="4" t="s">
        <v>104</v>
      </c>
      <c r="C42" s="94">
        <v>8.0576119252656495E-2</v>
      </c>
      <c r="D42" s="94">
        <v>2.0647630558493224E-2</v>
      </c>
      <c r="E42" s="94">
        <v>7.5540111799365459E-3</v>
      </c>
      <c r="F42" s="94">
        <v>4.5324067079619279E-3</v>
      </c>
      <c r="G42" s="94">
        <v>1.3597220123885784E-2</v>
      </c>
      <c r="H42" s="94">
        <v>0</v>
      </c>
      <c r="I42" s="94">
        <v>5.0360074532910311E-4</v>
      </c>
      <c r="J42" s="94">
        <v>0</v>
      </c>
      <c r="K42" s="94">
        <v>1.0072014906582062E-3</v>
      </c>
    </row>
    <row r="43" spans="1:11" x14ac:dyDescent="0.35">
      <c r="A43" s="4"/>
      <c r="B43" s="4" t="s">
        <v>105</v>
      </c>
      <c r="C43" s="94">
        <v>8.6182551198278293E-2</v>
      </c>
      <c r="D43" s="94">
        <v>2.38584463769245E-2</v>
      </c>
      <c r="E43" s="94">
        <v>1.9963189825589887E-2</v>
      </c>
      <c r="F43" s="94">
        <v>6.8166989648355721E-3</v>
      </c>
      <c r="G43" s="94">
        <v>2.9701331203926415E-2</v>
      </c>
      <c r="H43" s="94">
        <v>1.0225048447253358E-2</v>
      </c>
      <c r="I43" s="94">
        <v>0</v>
      </c>
      <c r="J43" s="94">
        <v>4.8690706891682653E-4</v>
      </c>
      <c r="K43" s="94">
        <v>1.5094119136421622E-2</v>
      </c>
    </row>
    <row r="44" spans="1:11" x14ac:dyDescent="0.35">
      <c r="A44" s="136"/>
      <c r="B44" s="136" t="s">
        <v>172</v>
      </c>
      <c r="C44" s="217">
        <v>8.5290244576805743E-2</v>
      </c>
      <c r="D44" s="217">
        <v>2.4368641307658784E-2</v>
      </c>
      <c r="E44" s="217">
        <v>1.7807853263289111E-2</v>
      </c>
      <c r="F44" s="217">
        <v>9.3725543490995322E-3</v>
      </c>
      <c r="G44" s="217">
        <v>2.5774524460023714E-2</v>
      </c>
      <c r="H44" s="217">
        <v>8.435298914189579E-3</v>
      </c>
      <c r="I44" s="217">
        <v>0</v>
      </c>
      <c r="J44" s="217">
        <v>1.8745108698199064E-3</v>
      </c>
      <c r="K44" s="217">
        <v>1.1247065218919439E-2</v>
      </c>
    </row>
    <row r="45" spans="1:11" x14ac:dyDescent="0.35">
      <c r="A45" s="4" t="s">
        <v>0</v>
      </c>
      <c r="B45" s="4" t="s">
        <v>120</v>
      </c>
      <c r="C45" s="94">
        <v>0.16856254431953674</v>
      </c>
      <c r="D45" s="94">
        <v>5.1301643923337269E-2</v>
      </c>
      <c r="E45" s="94">
        <v>6.9623659610243444E-2</v>
      </c>
      <c r="F45" s="94">
        <v>5.8630450198099739E-2</v>
      </c>
      <c r="G45" s="94">
        <v>3.6644031373812337E-3</v>
      </c>
      <c r="H45" s="94">
        <v>3.6644031373812337E-3</v>
      </c>
      <c r="I45" s="94">
        <v>3.6644031373812337E-3</v>
      </c>
      <c r="J45" s="94">
        <v>3.6644031373812337E-3</v>
      </c>
      <c r="K45" s="94">
        <v>3.6644031373812337E-3</v>
      </c>
    </row>
    <row r="46" spans="1:11" x14ac:dyDescent="0.35">
      <c r="A46" s="4"/>
      <c r="B46" s="4" t="s">
        <v>121</v>
      </c>
      <c r="C46" s="94">
        <v>0.21735059214674646</v>
      </c>
      <c r="D46" s="94">
        <v>5.6511153958154078E-2</v>
      </c>
      <c r="E46" s="94">
        <v>8.6940236858698575E-2</v>
      </c>
      <c r="F46" s="94">
        <v>6.5205177644023934E-2</v>
      </c>
      <c r="G46" s="94">
        <v>1.7388047371739712E-3</v>
      </c>
      <c r="H46" s="94">
        <v>1.7388047371739712E-3</v>
      </c>
      <c r="I46" s="94">
        <v>1.7388047371739712E-3</v>
      </c>
      <c r="J46" s="94">
        <v>1.7388047371739712E-3</v>
      </c>
      <c r="K46" s="94">
        <v>1.7388047371739712E-3</v>
      </c>
    </row>
    <row r="47" spans="1:11" x14ac:dyDescent="0.35">
      <c r="A47" s="4"/>
      <c r="B47" s="4" t="s">
        <v>122</v>
      </c>
      <c r="C47" s="94">
        <v>0.20155178621958939</v>
      </c>
      <c r="D47" s="94">
        <v>9.6195170695713109E-2</v>
      </c>
      <c r="E47" s="94">
        <v>0.10077589310979469</v>
      </c>
      <c r="F47" s="94">
        <v>3.6645779312652622E-2</v>
      </c>
      <c r="G47" s="94">
        <v>4.5807224140815778E-3</v>
      </c>
      <c r="H47" s="94">
        <v>4.5807224140815778E-3</v>
      </c>
      <c r="I47" s="94">
        <v>4.5807224140815778E-3</v>
      </c>
      <c r="J47" s="94">
        <v>4.5807224140815778E-3</v>
      </c>
      <c r="K47" s="94">
        <v>4.5807224140815778E-3</v>
      </c>
    </row>
    <row r="48" spans="1:11" x14ac:dyDescent="0.35">
      <c r="A48" s="4"/>
      <c r="B48" s="4" t="s">
        <v>103</v>
      </c>
      <c r="C48" s="94">
        <v>0.19975373123395768</v>
      </c>
      <c r="D48" s="94">
        <v>4.7767196599424647E-2</v>
      </c>
      <c r="E48" s="94">
        <v>0.14330158979827398</v>
      </c>
      <c r="F48" s="94">
        <v>3.0397306926906599E-2</v>
      </c>
      <c r="G48" s="94">
        <v>4.3424724181295137E-3</v>
      </c>
      <c r="H48" s="94">
        <v>0</v>
      </c>
      <c r="I48" s="94">
        <v>2.1712362090647568E-3</v>
      </c>
      <c r="J48" s="94">
        <v>2.1712362090647568E-3</v>
      </c>
      <c r="K48" s="94">
        <v>4.3424724181295137E-3</v>
      </c>
    </row>
    <row r="49" spans="1:11" x14ac:dyDescent="0.35">
      <c r="A49" s="4"/>
      <c r="B49" s="4" t="s">
        <v>104</v>
      </c>
      <c r="C49" s="94">
        <v>0.26240953520935228</v>
      </c>
      <c r="D49" s="94">
        <v>6.2464228768513243E-2</v>
      </c>
      <c r="E49" s="94">
        <v>0.21324510634609667</v>
      </c>
      <c r="F49" s="94">
        <v>3.877863006083538E-2</v>
      </c>
      <c r="G49" s="94">
        <v>1.7484006617024043E-2</v>
      </c>
      <c r="H49" s="94">
        <v>1.270205608929097E-3</v>
      </c>
      <c r="I49" s="94">
        <v>2.3909752638665359E-3</v>
      </c>
      <c r="J49" s="94">
        <v>3.8106168267872912E-3</v>
      </c>
      <c r="K49" s="94">
        <v>5.9027201826705109E-3</v>
      </c>
    </row>
    <row r="50" spans="1:11" x14ac:dyDescent="0.35">
      <c r="A50" s="4"/>
      <c r="B50" s="4" t="s">
        <v>105</v>
      </c>
      <c r="C50" s="94">
        <v>0.22921713146407768</v>
      </c>
      <c r="D50" s="94">
        <v>5.4787783618452698E-2</v>
      </c>
      <c r="E50" s="94">
        <v>0.19772494088024267</v>
      </c>
      <c r="F50" s="94">
        <v>3.1348390626831202E-2</v>
      </c>
      <c r="G50" s="94">
        <v>1.3301496022852688E-2</v>
      </c>
      <c r="H50" s="94">
        <v>8.6279974202287709E-4</v>
      </c>
      <c r="I50" s="94">
        <v>3.3792989895896019E-3</v>
      </c>
      <c r="J50" s="94">
        <v>3.9544988176048535E-3</v>
      </c>
      <c r="K50" s="94">
        <v>4.4999999999999997E-3</v>
      </c>
    </row>
    <row r="51" spans="1:11" x14ac:dyDescent="0.35">
      <c r="A51" s="136"/>
      <c r="B51" s="136" t="s">
        <v>172</v>
      </c>
      <c r="C51" s="217">
        <v>0.20036566053381</v>
      </c>
      <c r="D51" s="217">
        <v>4.8256315800205257E-2</v>
      </c>
      <c r="E51" s="217">
        <v>0.12240792219178827</v>
      </c>
      <c r="F51" s="217">
        <v>2.8817856196178916E-2</v>
      </c>
      <c r="G51" s="217">
        <v>7.0005641231283685E-3</v>
      </c>
      <c r="H51" s="217">
        <v>1.0194996295818013E-3</v>
      </c>
      <c r="I51" s="217">
        <v>3.5342653825502445E-3</v>
      </c>
      <c r="J51" s="217">
        <v>3.1944321726896439E-3</v>
      </c>
      <c r="K51" s="217">
        <v>4.4857983701599253E-3</v>
      </c>
    </row>
    <row r="52" spans="1:11" x14ac:dyDescent="0.35">
      <c r="A52" s="4" t="s">
        <v>7</v>
      </c>
      <c r="B52" s="4" t="s">
        <v>120</v>
      </c>
      <c r="C52" s="94">
        <v>0.41362750411567656</v>
      </c>
      <c r="D52" s="94">
        <v>0.20138325255353856</v>
      </c>
      <c r="E52" s="94">
        <v>8.4533883909296212E-3</v>
      </c>
      <c r="F52" s="94">
        <v>0.20924811390459333</v>
      </c>
      <c r="G52" s="94">
        <v>4.7082163189987765E-2</v>
      </c>
      <c r="H52" s="94">
        <v>1.2198560462860466E-2</v>
      </c>
      <c r="I52" s="94">
        <v>2.0651948853790087E-2</v>
      </c>
      <c r="J52" s="94">
        <v>4.8687236935100985E-3</v>
      </c>
      <c r="K52" s="94">
        <v>1.0914501466769892E-2</v>
      </c>
    </row>
    <row r="53" spans="1:11" x14ac:dyDescent="0.35">
      <c r="A53" s="4"/>
      <c r="B53" s="4" t="s">
        <v>121</v>
      </c>
      <c r="C53" s="94">
        <v>0.45971370143149287</v>
      </c>
      <c r="D53" s="94">
        <v>0.2826687116564417</v>
      </c>
      <c r="E53" s="94">
        <v>1.4775051124744375E-2</v>
      </c>
      <c r="F53" s="94">
        <v>0.20751533742331291</v>
      </c>
      <c r="G53" s="94">
        <v>6.1042944785276075E-2</v>
      </c>
      <c r="H53" s="94">
        <v>1.0940695296523516E-2</v>
      </c>
      <c r="I53" s="94">
        <v>1.4723926380368098E-2</v>
      </c>
      <c r="J53" s="94">
        <v>5.3680981595092027E-3</v>
      </c>
      <c r="K53" s="94">
        <v>1.0787321063394683E-2</v>
      </c>
    </row>
    <row r="54" spans="1:11" x14ac:dyDescent="0.35">
      <c r="A54" s="4"/>
      <c r="B54" s="4" t="s">
        <v>122</v>
      </c>
      <c r="C54" s="94">
        <v>0.26363329949071657</v>
      </c>
      <c r="D54" s="94">
        <v>0.20624129100676988</v>
      </c>
      <c r="E54" s="94">
        <v>8.1694980742591967E-3</v>
      </c>
      <c r="F54" s="94">
        <v>0.10383997237784802</v>
      </c>
      <c r="G54" s="94">
        <v>6.191349169485743E-2</v>
      </c>
      <c r="H54" s="94">
        <v>9.865054278350726E-3</v>
      </c>
      <c r="I54" s="94">
        <v>5.4977125405392081E-3</v>
      </c>
      <c r="J54" s="94">
        <v>4.5214832109107504E-3</v>
      </c>
      <c r="K54" s="94">
        <v>7.6556931639284289E-3</v>
      </c>
    </row>
    <row r="55" spans="1:11" x14ac:dyDescent="0.35">
      <c r="A55" s="4"/>
      <c r="B55" s="4" t="s">
        <v>103</v>
      </c>
      <c r="C55" s="94">
        <v>0.20932412046875451</v>
      </c>
      <c r="D55" s="94">
        <v>0.18142451383779384</v>
      </c>
      <c r="E55" s="94">
        <v>5.2408100853738237E-3</v>
      </c>
      <c r="F55" s="94">
        <v>7.4039287578663543E-2</v>
      </c>
      <c r="G55" s="94">
        <v>5.7289247501880532E-2</v>
      </c>
      <c r="H55" s="94">
        <v>9.9164347693838032E-3</v>
      </c>
      <c r="I55" s="94">
        <v>4.1618197736792133E-3</v>
      </c>
      <c r="J55" s="94">
        <v>3.8021563364476758E-3</v>
      </c>
      <c r="K55" s="94">
        <v>5.3435710674399773E-3</v>
      </c>
    </row>
    <row r="56" spans="1:11" x14ac:dyDescent="0.35">
      <c r="A56" s="4"/>
      <c r="B56" s="4" t="s">
        <v>104</v>
      </c>
      <c r="C56" s="94">
        <v>0.21529429035614142</v>
      </c>
      <c r="D56" s="94">
        <v>0.13791600036725229</v>
      </c>
      <c r="E56" s="94">
        <v>5.1552794726100002E-3</v>
      </c>
      <c r="F56" s="94">
        <v>6.7018633143930001E-2</v>
      </c>
      <c r="G56" s="94">
        <v>6.5103815054103439E-2</v>
      </c>
      <c r="H56" s="94">
        <v>1.3354628729046858E-2</v>
      </c>
      <c r="I56" s="94">
        <v>3.6823424804357146E-3</v>
      </c>
      <c r="J56" s="94">
        <v>6.1863353671320004E-3</v>
      </c>
      <c r="K56" s="94">
        <v>4.124223578088E-3</v>
      </c>
    </row>
    <row r="57" spans="1:11" x14ac:dyDescent="0.35">
      <c r="A57" s="4"/>
      <c r="B57" s="4" t="s">
        <v>105</v>
      </c>
      <c r="C57" s="94">
        <v>0.21347766806579316</v>
      </c>
      <c r="D57" s="94">
        <v>0.1420402239453403</v>
      </c>
      <c r="E57" s="94">
        <v>6.7264122642625721E-3</v>
      </c>
      <c r="F57" s="94">
        <v>7.2713989513670571E-2</v>
      </c>
      <c r="G57" s="94">
        <v>8.9358177525240001E-2</v>
      </c>
      <c r="H57" s="94">
        <v>1.1587104338437714E-2</v>
      </c>
      <c r="I57" s="94">
        <v>5.0570836731317148E-3</v>
      </c>
      <c r="J57" s="94">
        <v>5.9899437681754288E-3</v>
      </c>
      <c r="K57" s="94">
        <v>6.2845311666102866E-3</v>
      </c>
    </row>
    <row r="58" spans="1:11" x14ac:dyDescent="0.35">
      <c r="A58" s="136"/>
      <c r="B58" s="136" t="s">
        <v>172</v>
      </c>
      <c r="C58" s="217">
        <v>0.24490641235640298</v>
      </c>
      <c r="D58" s="217">
        <v>0.1087041611794352</v>
      </c>
      <c r="E58" s="217">
        <v>7.4814623236530145E-3</v>
      </c>
      <c r="F58" s="217">
        <v>6.2774918967340193E-2</v>
      </c>
      <c r="G58" s="217">
        <v>6.3666748913206117E-2</v>
      </c>
      <c r="H58" s="217">
        <v>9.166029999177535E-3</v>
      </c>
      <c r="I58" s="217">
        <v>5.6482563238175075E-3</v>
      </c>
      <c r="J58" s="217">
        <v>6.4409940534761057E-3</v>
      </c>
      <c r="K58" s="217">
        <v>5.6978024319211699E-3</v>
      </c>
    </row>
    <row r="59" spans="1:11" x14ac:dyDescent="0.35">
      <c r="A59" s="4" t="s">
        <v>8</v>
      </c>
      <c r="B59" s="4" t="s">
        <v>120</v>
      </c>
      <c r="C59" s="94">
        <v>0.41749264865842595</v>
      </c>
      <c r="D59" s="94">
        <v>7.9440931389922975E-2</v>
      </c>
      <c r="E59" s="94">
        <v>6.9663585988086307E-2</v>
      </c>
      <c r="F59" s="94">
        <v>0</v>
      </c>
      <c r="G59" s="94">
        <v>5.4264266980193543E-2</v>
      </c>
      <c r="H59" s="94">
        <v>1.0510646306974425E-2</v>
      </c>
      <c r="I59" s="94">
        <v>0.21363499703013134</v>
      </c>
      <c r="J59" s="94">
        <v>1.5888186277984596E-2</v>
      </c>
      <c r="K59" s="94">
        <v>0</v>
      </c>
    </row>
    <row r="60" spans="1:11" x14ac:dyDescent="0.35">
      <c r="A60" s="4"/>
      <c r="B60" s="4" t="s">
        <v>121</v>
      </c>
      <c r="C60" s="94">
        <v>0.35991743934656623</v>
      </c>
      <c r="D60" s="94">
        <v>0.10601649744017903</v>
      </c>
      <c r="E60" s="94">
        <v>5.2885827822352592E-2</v>
      </c>
      <c r="F60" s="94">
        <v>0</v>
      </c>
      <c r="G60" s="94">
        <v>3.9909212662238298E-2</v>
      </c>
      <c r="H60" s="94">
        <v>2.9381015456862547E-3</v>
      </c>
      <c r="I60" s="94">
        <v>0.14421181753410034</v>
      </c>
      <c r="J60" s="94">
        <v>1.3466298751062001E-2</v>
      </c>
      <c r="K60" s="94">
        <v>5.1416777049509456E-3</v>
      </c>
    </row>
    <row r="61" spans="1:11" x14ac:dyDescent="0.35">
      <c r="A61" s="4"/>
      <c r="B61" s="4" t="s">
        <v>122</v>
      </c>
      <c r="C61" s="94">
        <v>0.23567924582641336</v>
      </c>
      <c r="D61" s="94">
        <v>0.12575959756928778</v>
      </c>
      <c r="E61" s="94">
        <v>2.687991398427525E-2</v>
      </c>
      <c r="F61" s="94">
        <v>0</v>
      </c>
      <c r="G61" s="94">
        <v>4.0799869440417788E-2</v>
      </c>
      <c r="H61" s="94">
        <v>4.319986176044237E-3</v>
      </c>
      <c r="I61" s="94">
        <v>7.0319774976720067E-2</v>
      </c>
      <c r="J61" s="94">
        <v>1.3199957760135167E-2</v>
      </c>
      <c r="K61" s="94">
        <v>0</v>
      </c>
    </row>
    <row r="62" spans="1:11" x14ac:dyDescent="0.35">
      <c r="A62" s="4"/>
      <c r="B62" s="4" t="s">
        <v>103</v>
      </c>
      <c r="C62" s="94">
        <v>0.18167925568279936</v>
      </c>
      <c r="D62" s="94">
        <v>0.13058196502201205</v>
      </c>
      <c r="E62" s="94">
        <v>1.0881830418501003E-2</v>
      </c>
      <c r="F62" s="94">
        <v>0</v>
      </c>
      <c r="G62" s="94">
        <v>5.9613505770918541E-2</v>
      </c>
      <c r="H62" s="94">
        <v>3.5484229625546756E-3</v>
      </c>
      <c r="I62" s="94">
        <v>4.6129498513210777E-2</v>
      </c>
      <c r="J62" s="94">
        <v>1.1118391949337983E-2</v>
      </c>
      <c r="K62" s="94">
        <v>1.8924922466958269E-3</v>
      </c>
    </row>
    <row r="63" spans="1:11" x14ac:dyDescent="0.35">
      <c r="A63" s="4"/>
      <c r="B63" s="4" t="s">
        <v>104</v>
      </c>
      <c r="C63" s="94">
        <v>0.13510765368495606</v>
      </c>
      <c r="D63" s="94">
        <v>8.2747594125388318E-2</v>
      </c>
      <c r="E63" s="94">
        <v>1.4025015953455646E-2</v>
      </c>
      <c r="F63" s="94">
        <v>0</v>
      </c>
      <c r="G63" s="94">
        <v>7.5968836414551419E-2</v>
      </c>
      <c r="H63" s="94">
        <v>9.817511167418953E-3</v>
      </c>
      <c r="I63" s="94">
        <v>3.7400042542548396E-2</v>
      </c>
      <c r="J63" s="94">
        <v>1.4726266751128429E-2</v>
      </c>
      <c r="K63" s="94">
        <v>1.1687513294546374E-3</v>
      </c>
    </row>
    <row r="64" spans="1:11" x14ac:dyDescent="0.35">
      <c r="A64" s="4"/>
      <c r="B64" s="4" t="s">
        <v>105</v>
      </c>
      <c r="C64" s="94">
        <v>0.10205254326889925</v>
      </c>
      <c r="D64" s="94">
        <v>4.8497942859769688E-2</v>
      </c>
      <c r="E64" s="94">
        <v>5.976049831061668E-3</v>
      </c>
      <c r="F64" s="94">
        <v>0</v>
      </c>
      <c r="G64" s="94">
        <v>6.0220194451467576E-2</v>
      </c>
      <c r="H64" s="94">
        <v>5.5163536902107704E-3</v>
      </c>
      <c r="I64" s="94">
        <v>3.0339945296159236E-2</v>
      </c>
      <c r="J64" s="94">
        <v>6.4357459719125666E-3</v>
      </c>
      <c r="K64" s="94">
        <v>7.3781230606569062E-2</v>
      </c>
    </row>
    <row r="65" spans="1:11" x14ac:dyDescent="0.35">
      <c r="A65" s="136"/>
      <c r="B65" s="136" t="s">
        <v>172</v>
      </c>
      <c r="C65" s="217">
        <v>0.11637658476206707</v>
      </c>
      <c r="D65" s="217">
        <v>6.2336590681800856E-2</v>
      </c>
      <c r="E65" s="217">
        <v>8.0723642609526278E-3</v>
      </c>
      <c r="F65" s="217">
        <v>0</v>
      </c>
      <c r="G65" s="217">
        <v>5.8076176210742521E-2</v>
      </c>
      <c r="H65" s="217">
        <v>1.1211617029100873E-2</v>
      </c>
      <c r="I65" s="217">
        <v>3.5877174493122797E-2</v>
      </c>
      <c r="J65" s="217">
        <v>1.233277873201096E-2</v>
      </c>
      <c r="K65" s="217">
        <v>2.915020427566227E-2</v>
      </c>
    </row>
    <row r="66" spans="1:11" x14ac:dyDescent="0.35">
      <c r="A66" s="35"/>
      <c r="B66" s="35"/>
      <c r="C66" s="35"/>
      <c r="D66" s="35"/>
      <c r="E66" s="35"/>
      <c r="F66" s="35"/>
      <c r="G66" s="35"/>
      <c r="H66" s="35"/>
      <c r="I66" s="35"/>
      <c r="J66" s="35"/>
      <c r="K66" s="35"/>
    </row>
  </sheetData>
  <mergeCells count="3">
    <mergeCell ref="C5:K5"/>
    <mergeCell ref="B36:K36"/>
    <mergeCell ref="A3:K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N33"/>
  <sheetViews>
    <sheetView workbookViewId="0"/>
  </sheetViews>
  <sheetFormatPr defaultColWidth="9.1796875" defaultRowHeight="14.5" x14ac:dyDescent="0.35"/>
  <cols>
    <col min="1" max="1" width="16.81640625" style="1" customWidth="1"/>
    <col min="2" max="2" width="39.26953125" style="1" customWidth="1"/>
    <col min="3" max="3" width="19.81640625" style="1" customWidth="1"/>
    <col min="4" max="4" width="8.7265625" style="1" customWidth="1"/>
    <col min="5" max="5" width="12.54296875" style="1" customWidth="1"/>
    <col min="6" max="6" width="9.1796875" style="1"/>
    <col min="7" max="7" width="11.1796875" style="1" customWidth="1"/>
    <col min="8" max="8" width="2.81640625" style="1" customWidth="1"/>
    <col min="9" max="9" width="13.81640625" style="1" customWidth="1"/>
    <col min="10" max="10" width="11.54296875" style="1" customWidth="1"/>
    <col min="11" max="13" width="9.1796875" style="1"/>
    <col min="14" max="14" width="19.7265625" style="1" customWidth="1"/>
    <col min="15" max="16384" width="9.1796875" style="1"/>
  </cols>
  <sheetData>
    <row r="1" spans="1:14" s="2" customFormat="1" ht="18.5" x14ac:dyDescent="0.45">
      <c r="A1" s="36" t="s">
        <v>208</v>
      </c>
    </row>
    <row r="3" spans="1:14" ht="15" customHeight="1" x14ac:dyDescent="0.35">
      <c r="A3" s="324" t="s">
        <v>242</v>
      </c>
      <c r="B3" s="329" t="s">
        <v>243</v>
      </c>
      <c r="C3" s="329" t="s">
        <v>244</v>
      </c>
      <c r="D3" s="325" t="s">
        <v>250</v>
      </c>
      <c r="E3" s="325"/>
      <c r="F3" s="325"/>
      <c r="G3" s="325"/>
      <c r="H3" s="149"/>
      <c r="I3" s="326" t="s">
        <v>247</v>
      </c>
      <c r="J3" s="326"/>
    </row>
    <row r="4" spans="1:14" x14ac:dyDescent="0.35">
      <c r="A4" s="324"/>
      <c r="B4" s="329"/>
      <c r="C4" s="329"/>
      <c r="D4" s="328" t="s">
        <v>248</v>
      </c>
      <c r="E4" s="328"/>
      <c r="F4" s="328" t="s">
        <v>249</v>
      </c>
      <c r="G4" s="328"/>
      <c r="H4" s="150"/>
      <c r="I4" s="327"/>
      <c r="J4" s="327"/>
      <c r="M4" s="316"/>
      <c r="N4" s="316"/>
    </row>
    <row r="5" spans="1:14" x14ac:dyDescent="0.35">
      <c r="A5" s="324"/>
      <c r="B5" s="329"/>
      <c r="C5" s="329" t="s">
        <v>15</v>
      </c>
      <c r="D5" s="149" t="s">
        <v>245</v>
      </c>
      <c r="E5" s="149" t="s">
        <v>246</v>
      </c>
      <c r="F5" s="149" t="s">
        <v>245</v>
      </c>
      <c r="G5" s="149" t="s">
        <v>246</v>
      </c>
      <c r="H5" s="127"/>
      <c r="I5" s="149" t="s">
        <v>245</v>
      </c>
      <c r="J5" s="149" t="s">
        <v>246</v>
      </c>
      <c r="M5" s="317"/>
      <c r="N5" s="317"/>
    </row>
    <row r="6" spans="1:14" x14ac:dyDescent="0.35">
      <c r="A6" s="151" t="s">
        <v>251</v>
      </c>
      <c r="B6" s="128"/>
      <c r="C6" s="129"/>
      <c r="D6" s="130"/>
      <c r="E6" s="130"/>
      <c r="F6" s="130"/>
      <c r="G6" s="130"/>
      <c r="H6" s="130"/>
      <c r="I6" s="131"/>
      <c r="J6" s="131"/>
    </row>
    <row r="7" spans="1:14" x14ac:dyDescent="0.35">
      <c r="A7" s="320" t="s">
        <v>6</v>
      </c>
      <c r="B7" s="8" t="s">
        <v>194</v>
      </c>
      <c r="C7" s="4" t="s">
        <v>16</v>
      </c>
      <c r="D7" s="49">
        <v>-6.7149608564750567</v>
      </c>
      <c r="E7" s="49">
        <v>8.4348864911086684E-3</v>
      </c>
      <c r="F7" s="49">
        <v>-1.330386643792407</v>
      </c>
      <c r="G7" s="49">
        <v>-9.91959479027574</v>
      </c>
      <c r="H7" s="49"/>
      <c r="I7" s="50">
        <v>1636.8465300000003</v>
      </c>
      <c r="J7" s="50">
        <v>1844.3616400000005</v>
      </c>
    </row>
    <row r="8" spans="1:14" x14ac:dyDescent="0.35">
      <c r="A8" s="321"/>
      <c r="B8" s="135" t="s">
        <v>12</v>
      </c>
      <c r="C8" s="136" t="s">
        <v>3</v>
      </c>
      <c r="D8" s="137"/>
      <c r="E8" s="137">
        <v>-5.9349328832950405</v>
      </c>
      <c r="F8" s="137"/>
      <c r="G8" s="137">
        <v>5.1215925445451602E-2</v>
      </c>
      <c r="H8" s="137"/>
      <c r="I8" s="138"/>
      <c r="J8" s="138">
        <v>1846.0196040000003</v>
      </c>
    </row>
    <row r="9" spans="1:14" x14ac:dyDescent="0.35">
      <c r="A9" s="322" t="s">
        <v>0</v>
      </c>
      <c r="B9" s="8" t="s">
        <v>194</v>
      </c>
      <c r="C9" s="4" t="s">
        <v>116</v>
      </c>
      <c r="D9" s="49">
        <v>-1.3943366646690001</v>
      </c>
      <c r="E9" s="49">
        <v>4.7937783368313731</v>
      </c>
      <c r="F9" s="49">
        <v>-2.3739165367721675</v>
      </c>
      <c r="G9" s="49">
        <v>-13.435745018380349</v>
      </c>
      <c r="H9" s="49"/>
      <c r="I9" s="50">
        <v>1784.8958193000003</v>
      </c>
      <c r="J9" s="50">
        <v>2028.4370700000004</v>
      </c>
    </row>
    <row r="10" spans="1:14" x14ac:dyDescent="0.35">
      <c r="A10" s="322"/>
      <c r="B10" s="8"/>
      <c r="C10" s="4" t="s">
        <v>17</v>
      </c>
      <c r="D10" s="49">
        <v>-1.8552029798914194</v>
      </c>
      <c r="E10" s="49">
        <v>1.430850508675074</v>
      </c>
      <c r="F10" s="49">
        <v>-1.5342451976849978</v>
      </c>
      <c r="G10" s="49">
        <v>-11.098891164595674</v>
      </c>
      <c r="H10" s="49"/>
      <c r="I10" s="50">
        <v>1748.8680000000004</v>
      </c>
      <c r="J10" s="50">
        <v>1995.8014450000001</v>
      </c>
    </row>
    <row r="11" spans="1:14" x14ac:dyDescent="0.35">
      <c r="A11" s="323"/>
      <c r="B11" s="135"/>
      <c r="C11" s="136" t="s">
        <v>18</v>
      </c>
      <c r="D11" s="137">
        <v>-0.77462858694422787</v>
      </c>
      <c r="E11" s="137">
        <v>5.100486548310788</v>
      </c>
      <c r="F11" s="137">
        <v>0.95469655939061704</v>
      </c>
      <c r="G11" s="137">
        <v>-11.348194845699275</v>
      </c>
      <c r="H11" s="137"/>
      <c r="I11" s="138">
        <v>2059.0289499999999</v>
      </c>
      <c r="J11" s="138">
        <v>2334.2073700000001</v>
      </c>
    </row>
    <row r="12" spans="1:14" ht="15" customHeight="1" x14ac:dyDescent="0.35">
      <c r="A12" s="26" t="s">
        <v>7</v>
      </c>
      <c r="B12" s="318" t="s">
        <v>195</v>
      </c>
      <c r="C12" s="4" t="s">
        <v>19</v>
      </c>
      <c r="D12" s="54">
        <v>1.7923265998662352</v>
      </c>
      <c r="E12" s="54">
        <v>0.42498101013998979</v>
      </c>
      <c r="F12" s="54">
        <v>6.8931787784288048</v>
      </c>
      <c r="G12" s="54">
        <v>-14.439022721112821</v>
      </c>
      <c r="H12" s="54"/>
      <c r="I12" s="55">
        <v>1473.76</v>
      </c>
      <c r="J12" s="55">
        <v>1567.83</v>
      </c>
    </row>
    <row r="13" spans="1:14" x14ac:dyDescent="0.35">
      <c r="A13" s="26"/>
      <c r="B13" s="319"/>
      <c r="C13" s="4" t="s">
        <v>20</v>
      </c>
      <c r="D13" s="54">
        <v>1.2173432162186004</v>
      </c>
      <c r="E13" s="54">
        <v>3.1539656786037944</v>
      </c>
      <c r="F13" s="54">
        <v>3.7367751798241651</v>
      </c>
      <c r="G13" s="54">
        <v>-18.930768352989176</v>
      </c>
      <c r="H13" s="54"/>
      <c r="I13" s="55">
        <v>1571.76</v>
      </c>
      <c r="J13" s="55">
        <v>1672.09</v>
      </c>
    </row>
    <row r="14" spans="1:14" x14ac:dyDescent="0.35">
      <c r="A14" s="26"/>
      <c r="B14" s="4"/>
      <c r="C14" s="4" t="s">
        <v>21</v>
      </c>
      <c r="D14" s="54">
        <v>3.5274392221311812</v>
      </c>
      <c r="E14" s="54">
        <v>0.61763714672484149</v>
      </c>
      <c r="F14" s="54">
        <v>6.210484660336931</v>
      </c>
      <c r="G14" s="54">
        <v>-16.364212062792014</v>
      </c>
      <c r="H14" s="54"/>
      <c r="I14" s="55">
        <v>1726.11</v>
      </c>
      <c r="J14" s="55">
        <v>1836.3</v>
      </c>
    </row>
    <row r="15" spans="1:14" x14ac:dyDescent="0.35">
      <c r="A15" s="26"/>
      <c r="B15" s="4"/>
      <c r="C15" s="4" t="s">
        <v>22</v>
      </c>
      <c r="D15" s="54">
        <v>-0.47672703088086293</v>
      </c>
      <c r="E15" s="54">
        <v>-1.6642398463227446</v>
      </c>
      <c r="F15" s="54">
        <v>8.241809194773662</v>
      </c>
      <c r="G15" s="54">
        <v>-15.787911116646459</v>
      </c>
      <c r="H15" s="54"/>
      <c r="I15" s="55">
        <v>1560.1100000000001</v>
      </c>
      <c r="J15" s="55">
        <v>1659.69</v>
      </c>
    </row>
    <row r="16" spans="1:14" x14ac:dyDescent="0.35">
      <c r="A16" s="139"/>
      <c r="B16" s="136"/>
      <c r="C16" s="136" t="s">
        <v>23</v>
      </c>
      <c r="D16" s="140">
        <v>1.249521425035214</v>
      </c>
      <c r="E16" s="140">
        <v>2.4140320531470603</v>
      </c>
      <c r="F16" s="140">
        <v>11.127224187295203</v>
      </c>
      <c r="G16" s="140">
        <v>-13.598795559054924</v>
      </c>
      <c r="H16" s="140"/>
      <c r="I16" s="141">
        <v>1579.5</v>
      </c>
      <c r="J16" s="141">
        <v>1680.31</v>
      </c>
    </row>
    <row r="17" spans="1:10" x14ac:dyDescent="0.35">
      <c r="A17" s="142" t="s">
        <v>8</v>
      </c>
      <c r="B17" s="143" t="s">
        <v>194</v>
      </c>
      <c r="C17" s="144" t="s">
        <v>24</v>
      </c>
      <c r="D17" s="145">
        <v>-3.5184802862269033</v>
      </c>
      <c r="E17" s="145">
        <v>2.4219241928384689</v>
      </c>
      <c r="F17" s="145">
        <v>1.0606505176563505</v>
      </c>
      <c r="G17" s="145">
        <v>-12.494277642038929</v>
      </c>
      <c r="H17" s="145"/>
      <c r="I17" s="146">
        <v>2043.6534800000004</v>
      </c>
      <c r="J17" s="146">
        <v>2233.6758950000003</v>
      </c>
    </row>
    <row r="18" spans="1:10" x14ac:dyDescent="0.35">
      <c r="A18" s="142" t="s">
        <v>9</v>
      </c>
      <c r="B18" s="143" t="s">
        <v>13</v>
      </c>
      <c r="C18" s="144" t="s">
        <v>2</v>
      </c>
      <c r="D18" s="145">
        <v>-2.1</v>
      </c>
      <c r="E18" s="145">
        <v>1.2</v>
      </c>
      <c r="F18" s="145">
        <v>2.6</v>
      </c>
      <c r="G18" s="145">
        <v>2.8</v>
      </c>
      <c r="H18" s="145"/>
      <c r="I18" s="146">
        <v>2414</v>
      </c>
      <c r="J18" s="146">
        <v>2502</v>
      </c>
    </row>
    <row r="19" spans="1:10" x14ac:dyDescent="0.35">
      <c r="A19" s="26" t="s">
        <v>1</v>
      </c>
      <c r="B19" s="8" t="s">
        <v>14</v>
      </c>
      <c r="C19" s="4" t="s">
        <v>25</v>
      </c>
      <c r="D19" s="49">
        <v>-6.994373553455592E-2</v>
      </c>
      <c r="E19" s="49">
        <v>9.247342762674398</v>
      </c>
      <c r="F19" s="49">
        <v>6.564467607051272</v>
      </c>
      <c r="G19" s="49">
        <v>0.83797656699991685</v>
      </c>
      <c r="H19" s="49"/>
      <c r="I19" s="50">
        <v>1822.0335100000004</v>
      </c>
      <c r="J19" s="50">
        <v>2047.0802000000001</v>
      </c>
    </row>
    <row r="20" spans="1:10" x14ac:dyDescent="0.35">
      <c r="A20" s="152" t="s">
        <v>252</v>
      </c>
      <c r="B20" s="132"/>
      <c r="C20" s="129"/>
      <c r="D20" s="133"/>
      <c r="E20" s="133"/>
      <c r="F20" s="133"/>
      <c r="G20" s="133"/>
      <c r="H20" s="133"/>
      <c r="I20" s="134"/>
      <c r="J20" s="134"/>
    </row>
    <row r="21" spans="1:10" x14ac:dyDescent="0.35">
      <c r="A21" s="26" t="s">
        <v>6</v>
      </c>
      <c r="B21" s="8" t="s">
        <v>11</v>
      </c>
      <c r="C21" s="4" t="s">
        <v>26</v>
      </c>
      <c r="D21" s="49">
        <v>-2.3691108560844039</v>
      </c>
      <c r="E21" s="49">
        <v>1.7416718263388087</v>
      </c>
      <c r="F21" s="49">
        <v>1.1753268055914037</v>
      </c>
      <c r="G21" s="49">
        <v>2.0393847455651257</v>
      </c>
      <c r="H21" s="49"/>
      <c r="I21" s="50">
        <v>650.28395850000004</v>
      </c>
      <c r="J21" s="50">
        <v>702.90248543459995</v>
      </c>
    </row>
    <row r="22" spans="1:10" x14ac:dyDescent="0.35">
      <c r="A22" s="139"/>
      <c r="B22" s="135"/>
      <c r="C22" s="136" t="s">
        <v>27</v>
      </c>
      <c r="D22" s="137">
        <v>-0.25354206376468424</v>
      </c>
      <c r="E22" s="137">
        <v>0.163418346115589</v>
      </c>
      <c r="F22" s="137">
        <v>-0.58066960821709301</v>
      </c>
      <c r="G22" s="137">
        <v>1.8693858121167133</v>
      </c>
      <c r="H22" s="137"/>
      <c r="I22" s="138">
        <v>690.46452126589998</v>
      </c>
      <c r="J22" s="138">
        <v>753.20421647240005</v>
      </c>
    </row>
    <row r="23" spans="1:10" x14ac:dyDescent="0.35">
      <c r="A23" s="142" t="s">
        <v>0</v>
      </c>
      <c r="B23" s="143" t="s">
        <v>11</v>
      </c>
      <c r="C23" s="144" t="s">
        <v>22</v>
      </c>
      <c r="D23" s="145">
        <v>-1.9032864444588893</v>
      </c>
      <c r="E23" s="145">
        <v>2.4967726725308128</v>
      </c>
      <c r="F23" s="145">
        <v>4.6194332385558639</v>
      </c>
      <c r="G23" s="145">
        <v>-0.20680663798833096</v>
      </c>
      <c r="H23" s="145"/>
      <c r="I23" s="146">
        <v>907.46147728726999</v>
      </c>
      <c r="J23" s="146">
        <v>1022.7014930905</v>
      </c>
    </row>
    <row r="24" spans="1:10" x14ac:dyDescent="0.35">
      <c r="A24" s="26" t="s">
        <v>7</v>
      </c>
      <c r="B24" s="4" t="s">
        <v>11</v>
      </c>
      <c r="C24" s="4" t="s">
        <v>21</v>
      </c>
      <c r="D24" s="54">
        <v>0.95107498867769669</v>
      </c>
      <c r="E24" s="54">
        <v>2.7229654205620073</v>
      </c>
      <c r="F24" s="54">
        <v>0.50053638249848176</v>
      </c>
      <c r="G24" s="54">
        <v>3.4484322348876018</v>
      </c>
      <c r="H24" s="54"/>
      <c r="I24" s="55">
        <v>1476.3899999999999</v>
      </c>
      <c r="J24" s="55">
        <v>1879.7049999999999</v>
      </c>
    </row>
    <row r="25" spans="1:10" x14ac:dyDescent="0.35">
      <c r="A25" s="26"/>
      <c r="B25" s="4"/>
      <c r="C25" s="4" t="s">
        <v>28</v>
      </c>
      <c r="D25" s="54">
        <v>4.4925345422297163</v>
      </c>
      <c r="E25" s="54">
        <v>6.2815080195198227</v>
      </c>
      <c r="F25" s="54">
        <v>-1.0248243821062426</v>
      </c>
      <c r="G25" s="54">
        <v>2.3842037665822624</v>
      </c>
      <c r="H25" s="54"/>
      <c r="I25" s="55">
        <v>1488.41</v>
      </c>
      <c r="J25" s="55">
        <v>1887.55</v>
      </c>
    </row>
    <row r="26" spans="1:10" x14ac:dyDescent="0.35">
      <c r="A26" s="139"/>
      <c r="B26" s="136"/>
      <c r="C26" s="136" t="s">
        <v>26</v>
      </c>
      <c r="D26" s="140">
        <v>8.5337752408687422</v>
      </c>
      <c r="E26" s="140">
        <v>9.0726360377853439</v>
      </c>
      <c r="F26" s="140">
        <v>-6.0179861518921616</v>
      </c>
      <c r="G26" s="140">
        <v>-5.1040103166007729</v>
      </c>
      <c r="H26" s="140"/>
      <c r="I26" s="141">
        <v>1513.9619</v>
      </c>
      <c r="J26" s="141">
        <v>1896.86</v>
      </c>
    </row>
    <row r="27" spans="1:10" x14ac:dyDescent="0.35">
      <c r="A27" s="142" t="s">
        <v>8</v>
      </c>
      <c r="B27" s="143" t="s">
        <v>11</v>
      </c>
      <c r="C27" s="144" t="s">
        <v>26</v>
      </c>
      <c r="D27" s="145">
        <v>-2.8020885304625164E-2</v>
      </c>
      <c r="E27" s="145">
        <v>0.10881931328810349</v>
      </c>
      <c r="F27" s="145">
        <v>0.8511677824013133</v>
      </c>
      <c r="G27" s="145">
        <v>5.9240447246256354</v>
      </c>
      <c r="H27" s="145"/>
      <c r="I27" s="146">
        <v>931.74843841692996</v>
      </c>
      <c r="J27" s="146">
        <v>1063.7130095543</v>
      </c>
    </row>
    <row r="28" spans="1:10" x14ac:dyDescent="0.35">
      <c r="A28" s="142" t="s">
        <v>1</v>
      </c>
      <c r="B28" s="147" t="s">
        <v>11</v>
      </c>
      <c r="C28" s="148" t="s">
        <v>25</v>
      </c>
      <c r="D28" s="145">
        <v>-2.705519135823216</v>
      </c>
      <c r="E28" s="145">
        <v>3.7166779088736432</v>
      </c>
      <c r="F28" s="145">
        <v>9.9810466689755378E-2</v>
      </c>
      <c r="G28" s="145">
        <v>-0.17075644917342606</v>
      </c>
      <c r="H28" s="145"/>
      <c r="I28" s="146">
        <v>1548.4377864671001</v>
      </c>
      <c r="J28" s="146">
        <v>1732.8264690741</v>
      </c>
    </row>
    <row r="30" spans="1:10" x14ac:dyDescent="0.35">
      <c r="A30" s="35"/>
      <c r="B30" s="35"/>
      <c r="C30" s="35"/>
      <c r="D30" s="35"/>
      <c r="E30" s="35"/>
      <c r="F30" s="35"/>
      <c r="G30" s="35"/>
      <c r="H30" s="35"/>
      <c r="I30" s="35"/>
      <c r="J30" s="35"/>
    </row>
    <row r="31" spans="1:10" ht="28" customHeight="1" x14ac:dyDescent="0.35">
      <c r="A31" s="310" t="s">
        <v>300</v>
      </c>
      <c r="B31" s="310"/>
      <c r="C31" s="310"/>
      <c r="D31" s="310"/>
      <c r="E31" s="310"/>
      <c r="F31" s="310"/>
      <c r="G31" s="310"/>
      <c r="H31" s="310"/>
      <c r="I31" s="310"/>
      <c r="J31" s="310"/>
    </row>
    <row r="32" spans="1:10" ht="41.15" customHeight="1" x14ac:dyDescent="0.35">
      <c r="A32" s="310" t="s">
        <v>258</v>
      </c>
      <c r="B32" s="310"/>
      <c r="C32" s="310"/>
      <c r="D32" s="310"/>
      <c r="E32" s="310"/>
      <c r="F32" s="310"/>
      <c r="G32" s="310"/>
      <c r="H32" s="310"/>
      <c r="I32" s="310"/>
      <c r="J32" s="310"/>
    </row>
    <row r="33" spans="1:10" x14ac:dyDescent="0.35">
      <c r="A33" s="309" t="s">
        <v>241</v>
      </c>
      <c r="B33" s="309"/>
      <c r="C33" s="309"/>
      <c r="D33" s="309"/>
      <c r="E33" s="309"/>
      <c r="F33" s="309"/>
      <c r="G33" s="309"/>
      <c r="H33" s="309"/>
      <c r="I33" s="309"/>
      <c r="J33" s="309"/>
    </row>
  </sheetData>
  <mergeCells count="14">
    <mergeCell ref="M4:N5"/>
    <mergeCell ref="A32:J32"/>
    <mergeCell ref="A33:J33"/>
    <mergeCell ref="B12:B13"/>
    <mergeCell ref="A7:A8"/>
    <mergeCell ref="A9:A11"/>
    <mergeCell ref="A3:A5"/>
    <mergeCell ref="A31:J31"/>
    <mergeCell ref="D3:G3"/>
    <mergeCell ref="I3:J4"/>
    <mergeCell ref="D4:E4"/>
    <mergeCell ref="F4:G4"/>
    <mergeCell ref="B3:B5"/>
    <mergeCell ref="C3: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
  <sheetViews>
    <sheetView workbookViewId="0">
      <selection activeCell="H10" sqref="H10"/>
    </sheetView>
  </sheetViews>
  <sheetFormatPr defaultColWidth="8.7265625" defaultRowHeight="14.5" x14ac:dyDescent="0.35"/>
  <cols>
    <col min="1" max="16384" width="8.7265625" style="45"/>
  </cols>
  <sheetData>
    <row r="1" spans="1:10" ht="18.5" x14ac:dyDescent="0.45">
      <c r="A1" s="36" t="s">
        <v>308</v>
      </c>
    </row>
    <row r="3" spans="1:10" x14ac:dyDescent="0.35">
      <c r="A3" s="330" t="s">
        <v>311</v>
      </c>
      <c r="B3" s="304"/>
      <c r="C3" s="304"/>
      <c r="D3" s="304"/>
      <c r="E3" s="304"/>
      <c r="F3" s="304"/>
      <c r="G3" s="304"/>
      <c r="H3" s="304"/>
      <c r="I3" s="304"/>
      <c r="J3" s="304"/>
    </row>
  </sheetData>
  <mergeCells count="1">
    <mergeCell ref="A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K63"/>
  <sheetViews>
    <sheetView zoomScaleNormal="100" workbookViewId="0">
      <selection activeCell="A10" sqref="A10"/>
    </sheetView>
  </sheetViews>
  <sheetFormatPr defaultColWidth="9.1796875" defaultRowHeight="14.5" x14ac:dyDescent="0.35"/>
  <cols>
    <col min="1" max="1" width="30.54296875" style="3" customWidth="1"/>
    <col min="2" max="2" width="12.54296875" style="3" customWidth="1"/>
    <col min="3" max="3" width="10.54296875" style="3" customWidth="1"/>
    <col min="4" max="4" width="11.54296875" style="3" customWidth="1"/>
    <col min="5" max="5" width="13.7265625" style="3" customWidth="1"/>
    <col min="6" max="6" width="10.26953125" style="3" customWidth="1"/>
    <col min="7" max="7" width="12" style="3" customWidth="1"/>
    <col min="8" max="8" width="9.7265625" style="3" customWidth="1"/>
    <col min="9" max="16384" width="9.1796875" style="3"/>
  </cols>
  <sheetData>
    <row r="1" spans="1:11" s="2" customFormat="1" ht="18.5" x14ac:dyDescent="0.45">
      <c r="A1" s="36" t="s">
        <v>209</v>
      </c>
    </row>
    <row r="2" spans="1:11" s="2" customFormat="1" ht="18.5" x14ac:dyDescent="0.45">
      <c r="A2" s="334"/>
      <c r="B2" s="334"/>
      <c r="C2" s="334"/>
      <c r="D2" s="334"/>
      <c r="E2" s="334"/>
      <c r="F2" s="334"/>
      <c r="G2" s="334"/>
      <c r="H2" s="334"/>
    </row>
    <row r="3" spans="1:11" s="2" customFormat="1" ht="18.5" x14ac:dyDescent="0.45">
      <c r="A3" s="158" t="s">
        <v>253</v>
      </c>
      <c r="B3" s="159"/>
      <c r="C3" s="159"/>
      <c r="D3" s="159"/>
      <c r="E3" s="159"/>
      <c r="F3" s="159"/>
      <c r="G3" s="159"/>
      <c r="H3" s="159"/>
    </row>
    <row r="4" spans="1:11" s="2" customFormat="1" ht="27.65" customHeight="1" x14ac:dyDescent="0.45">
      <c r="A4" s="335" t="s">
        <v>254</v>
      </c>
      <c r="B4" s="335"/>
      <c r="C4" s="335"/>
      <c r="D4" s="335"/>
      <c r="E4" s="335"/>
      <c r="F4" s="335"/>
      <c r="G4" s="335"/>
      <c r="H4" s="335"/>
    </row>
    <row r="5" spans="1:11" s="2" customFormat="1" ht="30" customHeight="1" x14ac:dyDescent="0.45">
      <c r="A5" s="310" t="s">
        <v>299</v>
      </c>
      <c r="B5" s="310"/>
      <c r="C5" s="310"/>
      <c r="D5" s="310"/>
      <c r="E5" s="310"/>
      <c r="F5" s="310"/>
      <c r="G5" s="310"/>
      <c r="H5" s="310"/>
    </row>
    <row r="7" spans="1:11" x14ac:dyDescent="0.35">
      <c r="A7" s="333"/>
      <c r="B7" s="333"/>
      <c r="C7" s="333"/>
      <c r="D7" s="333"/>
      <c r="E7" s="333"/>
      <c r="F7" s="333"/>
      <c r="G7" s="333"/>
      <c r="H7" s="333"/>
      <c r="I7" s="333"/>
      <c r="J7" s="333"/>
      <c r="K7" s="333"/>
    </row>
    <row r="8" spans="1:11" x14ac:dyDescent="0.35">
      <c r="A8" s="43"/>
      <c r="B8" s="44"/>
      <c r="C8" s="44"/>
      <c r="D8" s="44"/>
      <c r="E8" s="44"/>
      <c r="F8" s="44"/>
      <c r="G8" s="44"/>
      <c r="H8" s="44"/>
    </row>
    <row r="9" spans="1:11" x14ac:dyDescent="0.35">
      <c r="A9" s="300"/>
      <c r="B9" s="331" t="s">
        <v>117</v>
      </c>
      <c r="C9" s="332"/>
      <c r="D9" s="332"/>
      <c r="E9" s="332"/>
      <c r="F9" s="332"/>
      <c r="G9" s="332"/>
      <c r="H9" s="332"/>
    </row>
    <row r="10" spans="1:11" x14ac:dyDescent="0.35">
      <c r="A10" s="301"/>
      <c r="B10" s="154" t="s">
        <v>6</v>
      </c>
      <c r="C10" s="155" t="s">
        <v>0</v>
      </c>
      <c r="D10" s="155" t="s">
        <v>7</v>
      </c>
      <c r="E10" s="154" t="s">
        <v>8</v>
      </c>
      <c r="F10" s="154" t="s">
        <v>9</v>
      </c>
      <c r="G10" s="154" t="s">
        <v>1</v>
      </c>
      <c r="H10" s="156" t="s">
        <v>29</v>
      </c>
    </row>
    <row r="11" spans="1:11" x14ac:dyDescent="0.35">
      <c r="A11" s="280" t="s">
        <v>30</v>
      </c>
      <c r="B11" s="82">
        <v>9.1999999999999993</v>
      </c>
      <c r="C11" s="82">
        <v>8.6</v>
      </c>
      <c r="D11" s="82">
        <v>10.4</v>
      </c>
      <c r="E11" s="82">
        <v>12.3</v>
      </c>
      <c r="F11" s="82">
        <v>9.1999999999999993</v>
      </c>
      <c r="G11" s="82">
        <v>11.58</v>
      </c>
      <c r="H11" s="82">
        <v>9.5</v>
      </c>
    </row>
    <row r="12" spans="1:11" x14ac:dyDescent="0.35">
      <c r="A12" s="280" t="s">
        <v>31</v>
      </c>
      <c r="B12" s="82">
        <v>12</v>
      </c>
      <c r="C12" s="82">
        <v>12.5</v>
      </c>
      <c r="D12" s="82">
        <v>11.5</v>
      </c>
      <c r="E12" s="82">
        <v>15.2</v>
      </c>
      <c r="F12" s="82">
        <v>11.3</v>
      </c>
      <c r="G12" s="82">
        <v>8.2799999999999994</v>
      </c>
      <c r="H12" s="82">
        <v>12.3</v>
      </c>
    </row>
    <row r="13" spans="1:11" x14ac:dyDescent="0.35">
      <c r="A13" s="280" t="s">
        <v>32</v>
      </c>
      <c r="B13" s="82">
        <v>1.8</v>
      </c>
      <c r="C13" s="82">
        <v>2.2999999999999998</v>
      </c>
      <c r="D13" s="82">
        <v>2.6</v>
      </c>
      <c r="E13" s="82">
        <v>3.6</v>
      </c>
      <c r="F13" s="82">
        <v>2.1</v>
      </c>
      <c r="G13" s="82">
        <v>3.52</v>
      </c>
      <c r="H13" s="82">
        <v>2.4</v>
      </c>
    </row>
    <row r="14" spans="1:11" x14ac:dyDescent="0.35">
      <c r="A14" s="280" t="s">
        <v>33</v>
      </c>
      <c r="B14" s="82">
        <v>2.8</v>
      </c>
      <c r="C14" s="82">
        <v>2.8</v>
      </c>
      <c r="D14" s="82">
        <v>4</v>
      </c>
      <c r="E14" s="82">
        <v>3.4</v>
      </c>
      <c r="F14" s="83">
        <v>0</v>
      </c>
      <c r="G14" s="83"/>
      <c r="H14" s="82">
        <v>3.1</v>
      </c>
    </row>
    <row r="15" spans="1:11" x14ac:dyDescent="0.35">
      <c r="A15" s="280" t="s">
        <v>34</v>
      </c>
      <c r="B15" s="82">
        <v>0.3</v>
      </c>
      <c r="C15" s="82">
        <v>1.4</v>
      </c>
      <c r="D15" s="82">
        <v>1.9</v>
      </c>
      <c r="E15" s="82">
        <v>0.4</v>
      </c>
      <c r="F15" s="83">
        <v>0</v>
      </c>
      <c r="G15" s="83"/>
      <c r="H15" s="82">
        <v>1.3</v>
      </c>
    </row>
    <row r="16" spans="1:11" x14ac:dyDescent="0.35">
      <c r="A16" s="280" t="s">
        <v>35</v>
      </c>
      <c r="B16" s="83">
        <v>0</v>
      </c>
      <c r="C16" s="83">
        <v>0</v>
      </c>
      <c r="D16" s="83">
        <v>0</v>
      </c>
      <c r="E16" s="83">
        <v>0</v>
      </c>
      <c r="F16" s="82">
        <v>3.5</v>
      </c>
      <c r="G16" s="82">
        <v>4.12</v>
      </c>
      <c r="H16" s="83">
        <v>0</v>
      </c>
    </row>
    <row r="17" spans="1:9" x14ac:dyDescent="0.35">
      <c r="A17" s="177" t="s">
        <v>36</v>
      </c>
      <c r="B17" s="178">
        <v>26.1</v>
      </c>
      <c r="C17" s="178">
        <v>27.6</v>
      </c>
      <c r="D17" s="178">
        <v>30.4</v>
      </c>
      <c r="E17" s="178">
        <v>34.9</v>
      </c>
      <c r="F17" s="178">
        <v>26.1</v>
      </c>
      <c r="G17" s="178">
        <v>27.5</v>
      </c>
      <c r="H17" s="178">
        <v>28.6</v>
      </c>
    </row>
    <row r="19" spans="1:9" s="1" customFormat="1" x14ac:dyDescent="0.35"/>
    <row r="20" spans="1:9" s="1" customFormat="1" x14ac:dyDescent="0.35"/>
    <row r="21" spans="1:9" s="1" customFormat="1" x14ac:dyDescent="0.35"/>
    <row r="22" spans="1:9" s="1" customFormat="1" x14ac:dyDescent="0.35">
      <c r="A22" s="157"/>
      <c r="B22" s="331" t="s">
        <v>119</v>
      </c>
      <c r="C22" s="331"/>
      <c r="D22" s="331"/>
      <c r="E22" s="331"/>
      <c r="F22" s="331"/>
      <c r="G22" s="331"/>
      <c r="H22" s="331"/>
      <c r="I22" s="279"/>
    </row>
    <row r="23" spans="1:9" s="1" customFormat="1" x14ac:dyDescent="0.35">
      <c r="A23" s="182"/>
      <c r="B23" s="170" t="s">
        <v>6</v>
      </c>
      <c r="C23" s="170" t="s">
        <v>0</v>
      </c>
      <c r="D23" s="170" t="s">
        <v>7</v>
      </c>
      <c r="E23" s="170" t="s">
        <v>8</v>
      </c>
      <c r="F23" s="170" t="s">
        <v>9</v>
      </c>
      <c r="G23" s="170" t="s">
        <v>1</v>
      </c>
      <c r="H23" s="170" t="s">
        <v>29</v>
      </c>
    </row>
    <row r="24" spans="1:9" s="1" customFormat="1" x14ac:dyDescent="0.35">
      <c r="A24" s="278" t="s">
        <v>30</v>
      </c>
      <c r="B24" s="66">
        <v>0.35249042145593867</v>
      </c>
      <c r="C24" s="66">
        <v>0.31159420289855072</v>
      </c>
      <c r="D24" s="66">
        <v>0.34210526315789475</v>
      </c>
      <c r="E24" s="66">
        <v>0.3524355300859599</v>
      </c>
      <c r="F24" s="66">
        <v>0.35249042145593867</v>
      </c>
      <c r="G24" s="66">
        <v>0.42109090909090907</v>
      </c>
      <c r="H24" s="66">
        <v>0.33216783216783213</v>
      </c>
    </row>
    <row r="25" spans="1:9" s="1" customFormat="1" x14ac:dyDescent="0.35">
      <c r="A25" s="278" t="s">
        <v>31</v>
      </c>
      <c r="B25" s="66">
        <v>0.45977011494252873</v>
      </c>
      <c r="C25" s="66">
        <v>0.45289855072463764</v>
      </c>
      <c r="D25" s="66">
        <v>0.37828947368421056</v>
      </c>
      <c r="E25" s="66">
        <v>0.4355300859598854</v>
      </c>
      <c r="F25" s="66">
        <v>0.43295019157088122</v>
      </c>
      <c r="G25" s="66">
        <v>0.30109090909090908</v>
      </c>
      <c r="H25" s="66">
        <v>0.43006993006993005</v>
      </c>
    </row>
    <row r="26" spans="1:9" x14ac:dyDescent="0.35">
      <c r="A26" s="278" t="s">
        <v>32</v>
      </c>
      <c r="B26" s="66">
        <v>6.8965517241379309E-2</v>
      </c>
      <c r="C26" s="66">
        <v>8.3333333333333329E-2</v>
      </c>
      <c r="D26" s="66">
        <v>8.5526315789473686E-2</v>
      </c>
      <c r="E26" s="66">
        <v>0.10315186246418338</v>
      </c>
      <c r="F26" s="66">
        <v>8.0459770114942528E-2</v>
      </c>
      <c r="G26" s="66">
        <v>0.128</v>
      </c>
      <c r="H26" s="66">
        <v>8.3916083916083906E-2</v>
      </c>
    </row>
    <row r="27" spans="1:9" x14ac:dyDescent="0.35">
      <c r="A27" s="278" t="s">
        <v>33</v>
      </c>
      <c r="B27" s="66">
        <v>0.10727969348659003</v>
      </c>
      <c r="C27" s="66">
        <v>0.10144927536231883</v>
      </c>
      <c r="D27" s="66">
        <v>0.13157894736842105</v>
      </c>
      <c r="E27" s="66">
        <v>9.7421203438395415E-2</v>
      </c>
      <c r="F27" s="66">
        <v>0</v>
      </c>
      <c r="G27" s="66">
        <v>0</v>
      </c>
      <c r="H27" s="66">
        <v>0.10839160839160839</v>
      </c>
    </row>
    <row r="28" spans="1:9" x14ac:dyDescent="0.35">
      <c r="A28" s="278" t="s">
        <v>34</v>
      </c>
      <c r="B28" s="66">
        <v>1.1494252873563216E-2</v>
      </c>
      <c r="C28" s="66">
        <v>5.0724637681159417E-2</v>
      </c>
      <c r="D28" s="66">
        <v>6.25E-2</v>
      </c>
      <c r="E28" s="66">
        <v>1.1461318051575933E-2</v>
      </c>
      <c r="F28" s="66">
        <v>0</v>
      </c>
      <c r="G28" s="66">
        <v>0</v>
      </c>
      <c r="H28" s="66">
        <v>4.5454545454545456E-2</v>
      </c>
    </row>
    <row r="29" spans="1:9" x14ac:dyDescent="0.35">
      <c r="A29" s="272" t="s">
        <v>35</v>
      </c>
      <c r="B29" s="179">
        <v>0</v>
      </c>
      <c r="C29" s="179">
        <v>0</v>
      </c>
      <c r="D29" s="179">
        <v>0</v>
      </c>
      <c r="E29" s="179">
        <v>0</v>
      </c>
      <c r="F29" s="179">
        <v>0.13409961685823754</v>
      </c>
      <c r="G29" s="179">
        <v>0.14981818181818182</v>
      </c>
      <c r="H29" s="179">
        <v>0</v>
      </c>
    </row>
    <row r="30" spans="1:9" x14ac:dyDescent="0.35">
      <c r="A30" s="7"/>
      <c r="B30" s="7"/>
      <c r="C30" s="7"/>
      <c r="D30" s="7"/>
      <c r="E30" s="7"/>
      <c r="F30" s="7"/>
      <c r="G30" s="7"/>
    </row>
    <row r="31" spans="1:9" x14ac:dyDescent="0.35">
      <c r="A31" s="7"/>
      <c r="B31" s="7"/>
      <c r="C31" s="7"/>
      <c r="D31" s="7"/>
      <c r="E31" s="7"/>
      <c r="F31" s="7"/>
      <c r="G31" s="7"/>
    </row>
    <row r="32" spans="1:9" x14ac:dyDescent="0.35">
      <c r="A32" s="7"/>
      <c r="B32" s="7"/>
      <c r="C32" s="7"/>
      <c r="D32" s="7"/>
      <c r="E32" s="7"/>
      <c r="F32" s="7"/>
      <c r="G32" s="7"/>
    </row>
    <row r="33" spans="1:7" x14ac:dyDescent="0.35">
      <c r="A33" s="7"/>
      <c r="B33" s="7"/>
      <c r="C33" s="7"/>
      <c r="D33" s="7"/>
      <c r="E33" s="7"/>
      <c r="F33" s="7"/>
      <c r="G33" s="7"/>
    </row>
    <row r="34" spans="1:7" x14ac:dyDescent="0.35">
      <c r="A34" s="7"/>
      <c r="B34" s="7"/>
      <c r="C34" s="7"/>
      <c r="D34" s="7"/>
      <c r="E34" s="7"/>
      <c r="F34" s="7"/>
      <c r="G34" s="7"/>
    </row>
    <row r="35" spans="1:7" x14ac:dyDescent="0.35">
      <c r="A35" s="7"/>
      <c r="B35" s="7"/>
      <c r="C35" s="7"/>
      <c r="D35" s="7"/>
      <c r="E35" s="7"/>
      <c r="F35" s="7"/>
      <c r="G35" s="7"/>
    </row>
    <row r="36" spans="1:7" x14ac:dyDescent="0.35">
      <c r="A36" s="7"/>
      <c r="B36" s="7"/>
      <c r="C36" s="7"/>
      <c r="D36" s="7"/>
      <c r="E36" s="7"/>
      <c r="F36" s="7"/>
      <c r="G36" s="7"/>
    </row>
    <row r="37" spans="1:7" x14ac:dyDescent="0.35">
      <c r="A37" s="7"/>
      <c r="B37" s="7"/>
      <c r="C37" s="7"/>
      <c r="D37" s="7"/>
      <c r="E37" s="7"/>
      <c r="F37" s="7"/>
      <c r="G37" s="7"/>
    </row>
    <row r="38" spans="1:7" x14ac:dyDescent="0.35">
      <c r="A38" s="7"/>
      <c r="B38" s="7"/>
      <c r="C38" s="7"/>
      <c r="D38" s="7"/>
      <c r="E38" s="7"/>
      <c r="F38" s="7"/>
      <c r="G38" s="7"/>
    </row>
    <row r="39" spans="1:7" x14ac:dyDescent="0.35">
      <c r="A39" s="7"/>
      <c r="B39" s="7"/>
      <c r="C39" s="7"/>
      <c r="D39" s="7"/>
      <c r="E39" s="7"/>
      <c r="F39" s="7"/>
      <c r="G39" s="7"/>
    </row>
    <row r="40" spans="1:7" x14ac:dyDescent="0.35">
      <c r="A40" s="7"/>
      <c r="B40" s="7"/>
      <c r="C40" s="7"/>
      <c r="D40" s="7"/>
      <c r="E40" s="7"/>
      <c r="F40" s="7"/>
      <c r="G40" s="7"/>
    </row>
    <row r="41" spans="1:7" x14ac:dyDescent="0.35">
      <c r="A41" s="7"/>
      <c r="B41" s="7"/>
      <c r="C41" s="7"/>
      <c r="D41" s="7"/>
      <c r="E41" s="7"/>
      <c r="F41" s="7"/>
      <c r="G41" s="7"/>
    </row>
    <row r="42" spans="1:7" x14ac:dyDescent="0.35">
      <c r="A42" s="7"/>
      <c r="B42" s="7"/>
      <c r="C42" s="7"/>
      <c r="D42" s="7"/>
      <c r="E42" s="7"/>
      <c r="F42" s="7"/>
      <c r="G42" s="7"/>
    </row>
    <row r="43" spans="1:7" x14ac:dyDescent="0.35">
      <c r="A43" s="7"/>
      <c r="B43" s="7"/>
      <c r="C43" s="7"/>
      <c r="D43" s="7"/>
      <c r="E43" s="7"/>
      <c r="F43" s="7"/>
      <c r="G43" s="7"/>
    </row>
    <row r="44" spans="1:7" x14ac:dyDescent="0.35">
      <c r="A44" s="7"/>
      <c r="B44" s="7"/>
      <c r="C44" s="7"/>
      <c r="D44" s="7"/>
      <c r="E44" s="7"/>
      <c r="F44" s="7"/>
      <c r="G44" s="7"/>
    </row>
    <row r="45" spans="1:7" x14ac:dyDescent="0.35">
      <c r="A45" s="7"/>
      <c r="B45" s="7"/>
      <c r="C45" s="7"/>
      <c r="D45" s="7"/>
      <c r="E45" s="7"/>
      <c r="F45" s="7"/>
      <c r="G45" s="7"/>
    </row>
    <row r="46" spans="1:7" x14ac:dyDescent="0.35">
      <c r="A46" s="7"/>
      <c r="B46" s="7"/>
      <c r="C46" s="7"/>
      <c r="D46" s="7"/>
      <c r="E46" s="7"/>
      <c r="F46" s="7"/>
      <c r="G46" s="7"/>
    </row>
    <row r="47" spans="1:7" x14ac:dyDescent="0.35">
      <c r="A47" s="7"/>
      <c r="B47" s="7"/>
      <c r="C47" s="7"/>
      <c r="D47" s="7"/>
      <c r="E47" s="7"/>
      <c r="F47" s="7"/>
      <c r="G47" s="7"/>
    </row>
    <row r="48" spans="1:7" x14ac:dyDescent="0.35">
      <c r="A48" s="7"/>
      <c r="C48" s="7"/>
      <c r="D48" s="7"/>
      <c r="E48" s="7"/>
      <c r="F48" s="7"/>
      <c r="G48" s="7"/>
    </row>
    <row r="49" spans="1:7" x14ac:dyDescent="0.35">
      <c r="A49" s="7"/>
      <c r="C49" s="7"/>
      <c r="D49" s="7"/>
      <c r="E49" s="7"/>
      <c r="F49" s="7"/>
      <c r="G49" s="7"/>
    </row>
    <row r="50" spans="1:7" x14ac:dyDescent="0.35">
      <c r="A50" s="7"/>
      <c r="C50" s="7"/>
      <c r="D50" s="7"/>
      <c r="E50" s="7"/>
      <c r="F50" s="7"/>
      <c r="G50" s="7"/>
    </row>
    <row r="51" spans="1:7" x14ac:dyDescent="0.35">
      <c r="A51" s="7"/>
      <c r="C51" s="7"/>
      <c r="D51" s="7"/>
      <c r="E51" s="7"/>
      <c r="F51" s="7"/>
      <c r="G51" s="7"/>
    </row>
    <row r="52" spans="1:7" x14ac:dyDescent="0.35">
      <c r="A52" s="7"/>
      <c r="C52" s="7"/>
      <c r="D52" s="7"/>
      <c r="E52" s="7"/>
      <c r="F52" s="7"/>
      <c r="G52" s="7"/>
    </row>
    <row r="53" spans="1:7" x14ac:dyDescent="0.35">
      <c r="A53" s="7"/>
      <c r="C53" s="7"/>
      <c r="D53" s="7"/>
      <c r="E53" s="7"/>
      <c r="F53" s="7"/>
      <c r="G53" s="7"/>
    </row>
    <row r="54" spans="1:7" x14ac:dyDescent="0.35">
      <c r="A54" s="7"/>
      <c r="C54" s="7"/>
      <c r="D54" s="7"/>
      <c r="E54" s="7"/>
      <c r="F54" s="7"/>
      <c r="G54" s="7"/>
    </row>
    <row r="55" spans="1:7" x14ac:dyDescent="0.35">
      <c r="A55" s="7"/>
      <c r="C55" s="7"/>
      <c r="D55" s="7"/>
      <c r="E55" s="7"/>
      <c r="F55" s="7"/>
      <c r="G55" s="7"/>
    </row>
    <row r="56" spans="1:7" x14ac:dyDescent="0.35">
      <c r="A56" s="7"/>
      <c r="C56" s="7"/>
      <c r="D56" s="7"/>
      <c r="E56" s="7"/>
      <c r="F56" s="7"/>
      <c r="G56" s="7"/>
    </row>
    <row r="57" spans="1:7" x14ac:dyDescent="0.35">
      <c r="A57" s="7"/>
      <c r="C57" s="7"/>
      <c r="D57" s="7"/>
      <c r="E57" s="7"/>
      <c r="F57" s="7"/>
      <c r="G57" s="7"/>
    </row>
    <row r="58" spans="1:7" x14ac:dyDescent="0.35">
      <c r="A58" s="7"/>
      <c r="C58" s="7"/>
      <c r="D58" s="7"/>
      <c r="E58" s="7"/>
      <c r="F58" s="7"/>
      <c r="G58" s="7"/>
    </row>
    <row r="59" spans="1:7" x14ac:dyDescent="0.35">
      <c r="A59" s="7"/>
      <c r="C59" s="7"/>
      <c r="D59" s="7"/>
      <c r="E59" s="7"/>
      <c r="F59" s="7"/>
      <c r="G59" s="7"/>
    </row>
    <row r="60" spans="1:7" x14ac:dyDescent="0.35">
      <c r="A60" s="7"/>
      <c r="C60" s="7"/>
      <c r="D60" s="7"/>
      <c r="E60" s="7"/>
      <c r="F60" s="7"/>
      <c r="G60" s="7"/>
    </row>
    <row r="61" spans="1:7" x14ac:dyDescent="0.35">
      <c r="A61" s="7"/>
      <c r="C61" s="7"/>
      <c r="D61" s="7"/>
      <c r="E61" s="7"/>
      <c r="F61" s="7"/>
      <c r="G61" s="7"/>
    </row>
    <row r="62" spans="1:7" x14ac:dyDescent="0.35">
      <c r="A62" s="7"/>
      <c r="C62" s="7"/>
      <c r="D62" s="7"/>
      <c r="E62" s="7"/>
      <c r="F62" s="7"/>
      <c r="G62" s="7"/>
    </row>
    <row r="63" spans="1:7" x14ac:dyDescent="0.35">
      <c r="A63" s="7"/>
      <c r="C63" s="7"/>
      <c r="D63" s="7"/>
      <c r="E63" s="7"/>
      <c r="F63" s="7"/>
      <c r="G63" s="7"/>
    </row>
  </sheetData>
  <mergeCells count="6">
    <mergeCell ref="B22:H22"/>
    <mergeCell ref="B9:H9"/>
    <mergeCell ref="A7:K7"/>
    <mergeCell ref="A2:H2"/>
    <mergeCell ref="A4:H4"/>
    <mergeCell ref="A5:H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H34"/>
  <sheetViews>
    <sheetView zoomScaleNormal="100" workbookViewId="0"/>
  </sheetViews>
  <sheetFormatPr defaultColWidth="9.1796875" defaultRowHeight="14.5" x14ac:dyDescent="0.35"/>
  <cols>
    <col min="1" max="1" width="20.54296875" style="14" customWidth="1"/>
    <col min="2" max="4" width="12.54296875" style="14" customWidth="1"/>
    <col min="5" max="5" width="15.54296875" style="14" customWidth="1"/>
    <col min="6" max="6" width="14.7265625" style="14" customWidth="1"/>
    <col min="7" max="7" width="10.7265625" style="14" customWidth="1"/>
    <col min="8" max="8" width="13.81640625" style="14" customWidth="1"/>
    <col min="9" max="16384" width="9.1796875" style="14"/>
  </cols>
  <sheetData>
    <row r="1" spans="1:8" s="13" customFormat="1" ht="18.5" x14ac:dyDescent="0.45">
      <c r="A1" s="36" t="s">
        <v>210</v>
      </c>
    </row>
    <row r="2" spans="1:8" s="13" customFormat="1" ht="15" customHeight="1" x14ac:dyDescent="0.45"/>
    <row r="3" spans="1:8" x14ac:dyDescent="0.35">
      <c r="A3" s="167" t="s">
        <v>256</v>
      </c>
      <c r="B3" s="168"/>
      <c r="C3" s="168"/>
      <c r="D3" s="168"/>
      <c r="E3" s="168"/>
      <c r="F3" s="168"/>
      <c r="G3" s="168"/>
    </row>
    <row r="4" spans="1:8" x14ac:dyDescent="0.35">
      <c r="A4" s="337" t="s">
        <v>259</v>
      </c>
      <c r="B4" s="337"/>
      <c r="C4" s="337"/>
      <c r="D4" s="337"/>
      <c r="E4" s="337"/>
      <c r="F4" s="337"/>
      <c r="G4" s="337"/>
    </row>
    <row r="5" spans="1:8" x14ac:dyDescent="0.35">
      <c r="A5" s="338" t="s">
        <v>298</v>
      </c>
      <c r="B5" s="338"/>
      <c r="C5" s="338"/>
      <c r="D5" s="338"/>
      <c r="E5" s="338"/>
      <c r="F5" s="338"/>
      <c r="G5" s="168"/>
    </row>
    <row r="9" spans="1:8" x14ac:dyDescent="0.35">
      <c r="A9" s="126"/>
      <c r="B9" s="331" t="s">
        <v>255</v>
      </c>
      <c r="C9" s="336"/>
      <c r="D9" s="336"/>
      <c r="E9" s="336"/>
      <c r="F9" s="336"/>
      <c r="G9" s="336"/>
      <c r="H9" s="336"/>
    </row>
    <row r="10" spans="1:8" s="16" customFormat="1" x14ac:dyDescent="0.35">
      <c r="A10" s="160"/>
      <c r="B10" s="161" t="s">
        <v>6</v>
      </c>
      <c r="C10" s="161" t="s">
        <v>0</v>
      </c>
      <c r="D10" s="161" t="s">
        <v>7</v>
      </c>
      <c r="E10" s="161" t="s">
        <v>8</v>
      </c>
      <c r="F10" s="161" t="s">
        <v>9</v>
      </c>
      <c r="G10" s="161" t="s">
        <v>1</v>
      </c>
      <c r="H10" s="161" t="s">
        <v>37</v>
      </c>
    </row>
    <row r="11" spans="1:8" s="16" customFormat="1" x14ac:dyDescent="0.35">
      <c r="A11" s="277" t="s">
        <v>30</v>
      </c>
      <c r="B11" s="84">
        <v>0.97034870114673533</v>
      </c>
      <c r="C11" s="84">
        <v>1.0017599067599068</v>
      </c>
      <c r="D11" s="84">
        <v>1.0866400563512562</v>
      </c>
      <c r="E11" s="84">
        <v>0.99352657572906866</v>
      </c>
      <c r="F11" s="84">
        <v>1.0941821649976156</v>
      </c>
      <c r="G11" s="84">
        <v>1.0011868027533823</v>
      </c>
      <c r="H11" s="84">
        <v>1.0200926084348234</v>
      </c>
    </row>
    <row r="12" spans="1:8" s="16" customFormat="1" x14ac:dyDescent="0.35">
      <c r="A12" s="277" t="s">
        <v>31</v>
      </c>
      <c r="B12" s="84">
        <v>4.3095600820211475</v>
      </c>
      <c r="C12" s="84">
        <v>1.8243575073964116</v>
      </c>
      <c r="D12" s="84">
        <v>0.83710786082262068</v>
      </c>
      <c r="E12" s="84">
        <v>2.929168626279008</v>
      </c>
      <c r="F12" s="84">
        <v>2.6663030478583223</v>
      </c>
      <c r="G12" s="84">
        <v>1.8108136091780211</v>
      </c>
      <c r="H12" s="84">
        <v>1.3264808213527373</v>
      </c>
    </row>
    <row r="13" spans="1:8" s="16" customFormat="1" x14ac:dyDescent="0.35">
      <c r="A13" s="277" t="s">
        <v>35</v>
      </c>
      <c r="B13" s="84">
        <v>1.6196636016707973</v>
      </c>
      <c r="C13" s="84">
        <v>0.90668519237662615</v>
      </c>
      <c r="D13" s="84">
        <v>0.62539658812516108</v>
      </c>
      <c r="E13" s="84">
        <v>0.94224096244095579</v>
      </c>
      <c r="F13" s="84">
        <v>0.51380478656603557</v>
      </c>
      <c r="G13" s="84">
        <v>0.4393291342234571</v>
      </c>
      <c r="H13" s="84">
        <v>0.76937057572462209</v>
      </c>
    </row>
    <row r="14" spans="1:8" s="16" customFormat="1" x14ac:dyDescent="0.35">
      <c r="A14" s="174" t="s">
        <v>4</v>
      </c>
      <c r="B14" s="175">
        <v>6.899572384838681</v>
      </c>
      <c r="C14" s="175">
        <v>3.7328026065329443</v>
      </c>
      <c r="D14" s="175">
        <v>2.5491445052990382</v>
      </c>
      <c r="E14" s="175">
        <v>4.8649361644490323</v>
      </c>
      <c r="F14" s="175">
        <v>4.2742899994219732</v>
      </c>
      <c r="G14" s="175">
        <v>3.2513295461548606</v>
      </c>
      <c r="H14" s="175">
        <v>3.1159440055121825</v>
      </c>
    </row>
    <row r="15" spans="1:8" s="16" customFormat="1" x14ac:dyDescent="0.35">
      <c r="A15" s="14"/>
      <c r="B15" s="14"/>
      <c r="C15" s="14"/>
      <c r="D15" s="14"/>
      <c r="E15" s="14"/>
      <c r="F15" s="14"/>
      <c r="G15" s="14"/>
      <c r="H15" s="14"/>
    </row>
    <row r="17" spans="1:8" x14ac:dyDescent="0.35">
      <c r="A17" s="162"/>
      <c r="B17" s="225" t="s">
        <v>6</v>
      </c>
      <c r="C17" s="225" t="s">
        <v>0</v>
      </c>
      <c r="D17" s="225" t="s">
        <v>7</v>
      </c>
      <c r="E17" s="225" t="s">
        <v>8</v>
      </c>
      <c r="F17" s="225" t="s">
        <v>9</v>
      </c>
      <c r="G17" s="225" t="s">
        <v>1</v>
      </c>
      <c r="H17" s="225" t="s">
        <v>37</v>
      </c>
    </row>
    <row r="18" spans="1:8" x14ac:dyDescent="0.35">
      <c r="A18" s="275" t="s">
        <v>30</v>
      </c>
      <c r="B18" s="85">
        <v>0.14063896239120666</v>
      </c>
      <c r="C18" s="85">
        <v>0.26836669718529504</v>
      </c>
      <c r="D18" s="85">
        <v>0.4262763660876821</v>
      </c>
      <c r="E18" s="85">
        <v>0.20422191415158852</v>
      </c>
      <c r="F18" s="85">
        <v>0.25599156003583884</v>
      </c>
      <c r="G18" s="85">
        <v>0.30793150572430344</v>
      </c>
      <c r="H18" s="85">
        <v>0.32737835039084601</v>
      </c>
    </row>
    <row r="19" spans="1:8" x14ac:dyDescent="0.35">
      <c r="A19" s="275" t="s">
        <v>31</v>
      </c>
      <c r="B19" s="85">
        <v>0.62461263418166302</v>
      </c>
      <c r="C19" s="85">
        <v>0.48873666777973263</v>
      </c>
      <c r="D19" s="85">
        <v>0.32838776267194009</v>
      </c>
      <c r="E19" s="85">
        <v>0.60209805992608401</v>
      </c>
      <c r="F19" s="85">
        <v>0.62380022137451963</v>
      </c>
      <c r="G19" s="85">
        <v>0.55694557671631739</v>
      </c>
      <c r="H19" s="85">
        <v>0.42570752844279602</v>
      </c>
    </row>
    <row r="20" spans="1:8" x14ac:dyDescent="0.35">
      <c r="A20" s="276" t="s">
        <v>35</v>
      </c>
      <c r="B20" s="176">
        <v>0.23474840342713016</v>
      </c>
      <c r="C20" s="176">
        <v>0.24289663503497239</v>
      </c>
      <c r="D20" s="176">
        <v>0.24533587124037767</v>
      </c>
      <c r="E20" s="176">
        <v>0.19368002592232722</v>
      </c>
      <c r="F20" s="176">
        <v>0.12020821858964159</v>
      </c>
      <c r="G20" s="176">
        <v>0.13512291755937922</v>
      </c>
      <c r="H20" s="176">
        <v>0.24691412116635805</v>
      </c>
    </row>
    <row r="21" spans="1:8" x14ac:dyDescent="0.35">
      <c r="A21" s="27"/>
      <c r="B21" s="27"/>
      <c r="C21" s="27"/>
      <c r="D21" s="27"/>
      <c r="E21" s="27"/>
      <c r="F21" s="27"/>
      <c r="G21" s="27"/>
      <c r="H21" s="27"/>
    </row>
    <row r="22" spans="1:8" x14ac:dyDescent="0.35">
      <c r="A22" s="27"/>
      <c r="B22" s="27"/>
      <c r="C22" s="27"/>
      <c r="D22" s="27"/>
      <c r="E22" s="27"/>
      <c r="F22" s="27"/>
      <c r="G22" s="27"/>
      <c r="H22" s="27"/>
    </row>
    <row r="23" spans="1:8" x14ac:dyDescent="0.35">
      <c r="A23" s="27"/>
      <c r="B23" s="27"/>
      <c r="C23" s="27"/>
      <c r="D23" s="27"/>
      <c r="E23" s="27"/>
      <c r="F23" s="27"/>
      <c r="G23" s="27"/>
      <c r="H23" s="27"/>
    </row>
    <row r="24" spans="1:8" x14ac:dyDescent="0.35">
      <c r="A24" s="27"/>
      <c r="B24" s="27"/>
      <c r="C24" s="27"/>
      <c r="D24" s="27"/>
      <c r="E24" s="27"/>
      <c r="F24" s="27"/>
      <c r="G24" s="27"/>
      <c r="H24" s="27"/>
    </row>
    <row r="25" spans="1:8" x14ac:dyDescent="0.35">
      <c r="A25" s="27"/>
      <c r="B25" s="27"/>
      <c r="C25" s="27"/>
      <c r="D25" s="27"/>
      <c r="E25" s="27"/>
      <c r="F25" s="27"/>
      <c r="G25" s="27"/>
      <c r="H25" s="27"/>
    </row>
    <row r="26" spans="1:8" x14ac:dyDescent="0.35">
      <c r="A26" s="27"/>
      <c r="B26" s="27"/>
      <c r="C26" s="27"/>
      <c r="D26" s="27"/>
      <c r="E26" s="27"/>
      <c r="F26" s="27"/>
      <c r="G26" s="27"/>
      <c r="H26" s="27"/>
    </row>
    <row r="27" spans="1:8" x14ac:dyDescent="0.35">
      <c r="A27" s="27"/>
      <c r="B27" s="27"/>
      <c r="C27" s="27"/>
      <c r="D27" s="27"/>
      <c r="E27" s="27"/>
      <c r="F27" s="27"/>
      <c r="G27" s="27"/>
      <c r="H27" s="27"/>
    </row>
    <row r="28" spans="1:8" x14ac:dyDescent="0.35">
      <c r="A28" s="27"/>
      <c r="B28" s="27"/>
      <c r="C28" s="27"/>
      <c r="D28" s="27"/>
      <c r="E28" s="27"/>
      <c r="F28" s="27"/>
      <c r="G28" s="27"/>
      <c r="H28" s="27"/>
    </row>
    <row r="29" spans="1:8" x14ac:dyDescent="0.35">
      <c r="A29" s="27"/>
      <c r="B29" s="27"/>
      <c r="C29" s="27"/>
      <c r="D29" s="27"/>
      <c r="E29" s="27"/>
      <c r="F29" s="27"/>
      <c r="G29" s="27"/>
      <c r="H29" s="27"/>
    </row>
    <row r="30" spans="1:8" x14ac:dyDescent="0.35">
      <c r="A30" s="27"/>
      <c r="B30" s="27"/>
      <c r="C30" s="27"/>
      <c r="D30" s="27"/>
      <c r="E30" s="27"/>
      <c r="F30" s="27"/>
      <c r="G30" s="27"/>
      <c r="H30" s="27"/>
    </row>
    <row r="31" spans="1:8" x14ac:dyDescent="0.35">
      <c r="A31" s="27"/>
      <c r="B31" s="27"/>
      <c r="C31" s="27"/>
      <c r="D31" s="27"/>
      <c r="E31" s="27"/>
      <c r="F31" s="27"/>
      <c r="G31" s="27"/>
      <c r="H31" s="27"/>
    </row>
    <row r="32" spans="1:8" x14ac:dyDescent="0.35">
      <c r="A32" s="27"/>
      <c r="B32" s="27"/>
      <c r="C32" s="27"/>
      <c r="D32" s="27"/>
      <c r="E32" s="27"/>
      <c r="F32" s="27"/>
      <c r="G32" s="27"/>
      <c r="H32" s="27"/>
    </row>
    <row r="33" spans="1:8" x14ac:dyDescent="0.35">
      <c r="A33" s="27"/>
      <c r="B33" s="27"/>
      <c r="C33" s="27"/>
      <c r="D33" s="27"/>
      <c r="E33" s="27"/>
      <c r="F33" s="27"/>
      <c r="G33" s="27"/>
      <c r="H33" s="27"/>
    </row>
    <row r="34" spans="1:8" x14ac:dyDescent="0.35">
      <c r="A34" s="27"/>
      <c r="B34" s="27"/>
      <c r="C34" s="27"/>
      <c r="D34" s="27"/>
      <c r="E34" s="27"/>
      <c r="F34" s="27"/>
      <c r="G34" s="27"/>
      <c r="H34" s="27"/>
    </row>
  </sheetData>
  <mergeCells count="3">
    <mergeCell ref="B9:H9"/>
    <mergeCell ref="A4:G4"/>
    <mergeCell ref="A5:F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sheetPr>
  <dimension ref="A1:H27"/>
  <sheetViews>
    <sheetView zoomScaleNormal="100" workbookViewId="0"/>
  </sheetViews>
  <sheetFormatPr defaultColWidth="9.1796875" defaultRowHeight="14.5" x14ac:dyDescent="0.35"/>
  <cols>
    <col min="1" max="1" width="9.1796875" style="3"/>
    <col min="2" max="8" width="12.7265625" style="3" customWidth="1"/>
    <col min="9" max="16384" width="9.1796875" style="3"/>
  </cols>
  <sheetData>
    <row r="1" spans="1:8" s="2" customFormat="1" ht="18.5" x14ac:dyDescent="0.45">
      <c r="A1" s="36" t="s">
        <v>304</v>
      </c>
    </row>
    <row r="3" spans="1:8" ht="24" customHeight="1" x14ac:dyDescent="0.35">
      <c r="A3" s="310" t="s">
        <v>257</v>
      </c>
      <c r="B3" s="310"/>
      <c r="C3" s="310"/>
      <c r="D3" s="310"/>
      <c r="E3" s="310"/>
      <c r="F3" s="310"/>
      <c r="G3" s="310"/>
      <c r="H3" s="310"/>
    </row>
    <row r="4" spans="1:8" x14ac:dyDescent="0.35">
      <c r="A4" s="310" t="s">
        <v>260</v>
      </c>
      <c r="B4" s="310"/>
      <c r="C4" s="310"/>
      <c r="D4" s="310"/>
      <c r="E4" s="310"/>
      <c r="F4" s="310"/>
      <c r="G4" s="310"/>
      <c r="H4" s="310"/>
    </row>
    <row r="6" spans="1:8" x14ac:dyDescent="0.35">
      <c r="A6" s="163"/>
      <c r="B6" s="339" t="s">
        <v>127</v>
      </c>
      <c r="C6" s="339"/>
      <c r="D6" s="339"/>
      <c r="E6" s="339"/>
      <c r="F6" s="339"/>
      <c r="G6" s="339"/>
      <c r="H6" s="339"/>
    </row>
    <row r="7" spans="1:8" x14ac:dyDescent="0.35">
      <c r="A7" s="164"/>
      <c r="B7" s="165" t="s">
        <v>38</v>
      </c>
      <c r="C7" s="165" t="s">
        <v>39</v>
      </c>
      <c r="D7" s="165" t="s">
        <v>40</v>
      </c>
      <c r="E7" s="165" t="s">
        <v>41</v>
      </c>
      <c r="F7" s="165" t="s">
        <v>42</v>
      </c>
      <c r="G7" s="165" t="s">
        <v>43</v>
      </c>
      <c r="H7" s="165" t="s">
        <v>37</v>
      </c>
    </row>
    <row r="8" spans="1:8" x14ac:dyDescent="0.35">
      <c r="A8" s="273" t="s">
        <v>44</v>
      </c>
      <c r="B8" s="5">
        <v>100</v>
      </c>
      <c r="C8" s="5">
        <v>100</v>
      </c>
      <c r="D8" s="5">
        <v>100</v>
      </c>
      <c r="E8" s="5">
        <v>100</v>
      </c>
      <c r="F8" s="5">
        <v>100</v>
      </c>
      <c r="G8" s="5">
        <v>100</v>
      </c>
      <c r="H8" s="5">
        <v>100</v>
      </c>
    </row>
    <row r="9" spans="1:8" x14ac:dyDescent="0.35">
      <c r="A9" s="273" t="s">
        <v>45</v>
      </c>
      <c r="B9" s="5">
        <v>100.05336015309616</v>
      </c>
      <c r="C9" s="5">
        <v>98.552745322216353</v>
      </c>
      <c r="D9" s="5">
        <v>104.86983261885787</v>
      </c>
      <c r="E9" s="5">
        <v>99.952223066473223</v>
      </c>
      <c r="F9" s="5">
        <v>97.251432078559759</v>
      </c>
      <c r="G9" s="5">
        <v>100.25048801976261</v>
      </c>
      <c r="H9" s="5">
        <v>100.18800219289743</v>
      </c>
    </row>
    <row r="10" spans="1:8" x14ac:dyDescent="0.35">
      <c r="A10" s="273" t="s">
        <v>46</v>
      </c>
      <c r="B10" s="5">
        <v>100.23571918765037</v>
      </c>
      <c r="C10" s="5">
        <v>98.583369518019964</v>
      </c>
      <c r="D10" s="5">
        <v>104.750182729456</v>
      </c>
      <c r="E10" s="5">
        <v>99.259283946708422</v>
      </c>
      <c r="F10" s="5">
        <v>98.937220843672463</v>
      </c>
      <c r="G10" s="5">
        <v>98.008335864062772</v>
      </c>
      <c r="H10" s="5">
        <v>100.10088672707313</v>
      </c>
    </row>
    <row r="11" spans="1:8" x14ac:dyDescent="0.35">
      <c r="A11" s="273" t="s">
        <v>47</v>
      </c>
      <c r="B11" s="5">
        <v>101.40367503817194</v>
      </c>
      <c r="C11" s="5">
        <v>98.981270228683613</v>
      </c>
      <c r="D11" s="5">
        <v>103.72220974623849</v>
      </c>
      <c r="E11" s="5">
        <v>122.36234706724198</v>
      </c>
      <c r="F11" s="5">
        <v>99.229321494064308</v>
      </c>
      <c r="G11" s="5">
        <v>107.07554316535861</v>
      </c>
      <c r="H11" s="5">
        <v>102.69954438623441</v>
      </c>
    </row>
    <row r="12" spans="1:8" x14ac:dyDescent="0.35">
      <c r="A12" s="273" t="s">
        <v>48</v>
      </c>
      <c r="B12" s="5">
        <v>101.42710472279259</v>
      </c>
      <c r="C12" s="5">
        <v>104.72324914040485</v>
      </c>
      <c r="D12" s="5">
        <v>101.26370280146165</v>
      </c>
      <c r="E12" s="5">
        <v>116.18943279717142</v>
      </c>
      <c r="F12" s="5">
        <v>99.417942494398815</v>
      </c>
      <c r="G12" s="5">
        <v>105.89585059595893</v>
      </c>
      <c r="H12" s="5">
        <v>102.80082482677355</v>
      </c>
    </row>
    <row r="13" spans="1:8" x14ac:dyDescent="0.35">
      <c r="A13" s="273" t="s">
        <v>49</v>
      </c>
      <c r="B13" s="5">
        <v>102.32309799626248</v>
      </c>
      <c r="C13" s="5">
        <v>109.4823452209687</v>
      </c>
      <c r="D13" s="5">
        <v>98.980271473854117</v>
      </c>
      <c r="E13" s="5">
        <v>110.0101323845814</v>
      </c>
      <c r="F13" s="5">
        <v>97.774174528301913</v>
      </c>
      <c r="G13" s="5">
        <v>106.59140447465532</v>
      </c>
      <c r="H13" s="5">
        <v>102.71099795217759</v>
      </c>
    </row>
    <row r="14" spans="1:8" x14ac:dyDescent="0.35">
      <c r="A14" s="273" t="s">
        <v>50</v>
      </c>
      <c r="B14" s="5">
        <v>102.90780022054014</v>
      </c>
      <c r="C14" s="5">
        <v>112.10075813157255</v>
      </c>
      <c r="D14" s="5">
        <v>96.240333163159193</v>
      </c>
      <c r="E14" s="5">
        <v>109.56319392011487</v>
      </c>
      <c r="F14" s="5">
        <v>99.113567883729189</v>
      </c>
      <c r="G14" s="5">
        <v>107.62134593003351</v>
      </c>
      <c r="H14" s="5">
        <v>102.38588861513836</v>
      </c>
    </row>
    <row r="15" spans="1:8" x14ac:dyDescent="0.35">
      <c r="A15" s="273" t="s">
        <v>51</v>
      </c>
      <c r="B15" s="5">
        <v>110.47785407007535</v>
      </c>
      <c r="C15" s="5">
        <v>117.68273754089356</v>
      </c>
      <c r="D15" s="5">
        <v>95.429068596025289</v>
      </c>
      <c r="E15" s="5">
        <v>108.69224858669966</v>
      </c>
      <c r="F15" s="5">
        <v>100.19445878506284</v>
      </c>
      <c r="G15" s="5">
        <v>123.10038709249605</v>
      </c>
      <c r="H15" s="5">
        <v>105.33659489818152</v>
      </c>
    </row>
    <row r="16" spans="1:8" x14ac:dyDescent="0.35">
      <c r="A16" s="273" t="s">
        <v>52</v>
      </c>
      <c r="B16" s="5">
        <v>114.80443816896579</v>
      </c>
      <c r="C16" s="5">
        <v>123.67596942065029</v>
      </c>
      <c r="D16" s="5">
        <v>108.44870610802266</v>
      </c>
      <c r="E16" s="5">
        <v>115.36599980491158</v>
      </c>
      <c r="F16" s="5">
        <v>113.32319359946665</v>
      </c>
      <c r="G16" s="5">
        <v>126.42774160322257</v>
      </c>
      <c r="H16" s="5">
        <v>111.81461197118816</v>
      </c>
    </row>
    <row r="17" spans="1:8" x14ac:dyDescent="0.35">
      <c r="A17" s="273" t="s">
        <v>53</v>
      </c>
      <c r="B17" s="5">
        <v>129.33780950208055</v>
      </c>
      <c r="C17" s="5">
        <v>147.29985575189329</v>
      </c>
      <c r="D17" s="5">
        <v>117.44223055458669</v>
      </c>
      <c r="E17" s="5">
        <v>118.45842615833078</v>
      </c>
      <c r="F17" s="5">
        <v>116.73706441393878</v>
      </c>
      <c r="G17" s="5">
        <v>132.57626476839985</v>
      </c>
      <c r="H17" s="5">
        <v>126.71613935890649</v>
      </c>
    </row>
    <row r="18" spans="1:8" x14ac:dyDescent="0.35">
      <c r="A18" s="273" t="s">
        <v>54</v>
      </c>
      <c r="B18" s="5">
        <v>141.84821793742015</v>
      </c>
      <c r="C18" s="5">
        <v>156.78672798081362</v>
      </c>
      <c r="D18" s="5">
        <v>137.05675108697491</v>
      </c>
      <c r="E18" s="5">
        <v>122.72181602334378</v>
      </c>
      <c r="F18" s="5">
        <v>120.96114154163691</v>
      </c>
      <c r="G18" s="5">
        <v>132.06077832807986</v>
      </c>
      <c r="H18" s="5">
        <v>138.90781232831554</v>
      </c>
    </row>
    <row r="19" spans="1:8" x14ac:dyDescent="0.35">
      <c r="A19" s="273" t="s">
        <v>55</v>
      </c>
      <c r="B19" s="5">
        <v>146.64115549935227</v>
      </c>
      <c r="C19" s="5">
        <v>174.81772054747796</v>
      </c>
      <c r="D19" s="5">
        <v>145.52257175207995</v>
      </c>
      <c r="E19" s="5">
        <v>153.52162740899357</v>
      </c>
      <c r="F19" s="5">
        <v>141.58903846153851</v>
      </c>
      <c r="G19" s="5">
        <v>134.43118803562427</v>
      </c>
      <c r="H19" s="5">
        <v>151.23336443241385</v>
      </c>
    </row>
    <row r="20" spans="1:8" x14ac:dyDescent="0.35">
      <c r="A20" s="273" t="s">
        <v>56</v>
      </c>
      <c r="B20" s="5">
        <v>162.70088039770036</v>
      </c>
      <c r="C20" s="5">
        <v>201.07318899357338</v>
      </c>
      <c r="D20" s="5">
        <v>175.33731115396981</v>
      </c>
      <c r="E20" s="5">
        <v>177.77171895546834</v>
      </c>
      <c r="F20" s="5">
        <v>155.34253617669464</v>
      </c>
      <c r="G20" s="5">
        <v>156.77291198355658</v>
      </c>
      <c r="H20" s="5">
        <v>174.15448851774528</v>
      </c>
    </row>
    <row r="21" spans="1:8" x14ac:dyDescent="0.35">
      <c r="A21" s="273" t="s">
        <v>57</v>
      </c>
      <c r="B21" s="5">
        <v>188.41229520103965</v>
      </c>
      <c r="C21" s="5">
        <v>205.20770010131716</v>
      </c>
      <c r="D21" s="5">
        <v>181.20111688149169</v>
      </c>
      <c r="E21" s="5">
        <v>170.74544455110058</v>
      </c>
      <c r="F21" s="5">
        <v>154.18009355509358</v>
      </c>
      <c r="G21" s="5">
        <v>158.09198108600964</v>
      </c>
      <c r="H21" s="5">
        <v>180.13175508773043</v>
      </c>
    </row>
    <row r="22" spans="1:8" x14ac:dyDescent="0.35">
      <c r="A22" s="273" t="s">
        <v>58</v>
      </c>
      <c r="B22" s="6">
        <v>191.00704541124534</v>
      </c>
      <c r="C22" s="6">
        <v>187.04677663558854</v>
      </c>
      <c r="D22" s="6">
        <v>167.53234736208998</v>
      </c>
      <c r="E22" s="6">
        <v>168.28818801743705</v>
      </c>
      <c r="F22" s="6">
        <v>133.06718830357801</v>
      </c>
      <c r="G22" s="6">
        <v>143.89447981561355</v>
      </c>
      <c r="H22" s="6">
        <v>169.21627687450794</v>
      </c>
    </row>
    <row r="23" spans="1:8" x14ac:dyDescent="0.35">
      <c r="A23" s="273" t="s">
        <v>59</v>
      </c>
      <c r="B23" s="6">
        <v>190.53321852023578</v>
      </c>
      <c r="C23" s="6">
        <v>175.10892288455153</v>
      </c>
      <c r="D23" s="6">
        <v>173.24769538168115</v>
      </c>
      <c r="E23" s="6">
        <v>153.01891273241782</v>
      </c>
      <c r="F23" s="6">
        <v>133.22160484918462</v>
      </c>
      <c r="G23" s="6">
        <v>136.34290098699125</v>
      </c>
      <c r="H23" s="6">
        <v>166.26562873144385</v>
      </c>
    </row>
    <row r="24" spans="1:8" x14ac:dyDescent="0.35">
      <c r="A24" s="273" t="s">
        <v>60</v>
      </c>
      <c r="B24" s="5">
        <v>193.5640630997589</v>
      </c>
      <c r="C24" s="5">
        <v>189.88546323120315</v>
      </c>
      <c r="D24" s="5">
        <v>167.4184057041424</v>
      </c>
      <c r="E24" s="5">
        <v>168.54238036046007</v>
      </c>
      <c r="F24" s="5">
        <v>136.08778490028496</v>
      </c>
      <c r="G24" s="5">
        <v>142.42255528583837</v>
      </c>
      <c r="H24" s="5">
        <v>171.61643575631044</v>
      </c>
    </row>
    <row r="25" spans="1:8" x14ac:dyDescent="0.35">
      <c r="A25" s="273" t="s">
        <v>61</v>
      </c>
      <c r="B25" s="6">
        <v>196.58402526234178</v>
      </c>
      <c r="C25" s="6">
        <v>216.35274454939815</v>
      </c>
      <c r="D25" s="6">
        <v>182.04494693663051</v>
      </c>
      <c r="E25" s="6">
        <v>204.93352641227486</v>
      </c>
      <c r="F25" s="6">
        <v>134.40651370388454</v>
      </c>
      <c r="G25" s="6">
        <v>154.08556398865133</v>
      </c>
      <c r="H25" s="6">
        <v>189.36659968451966</v>
      </c>
    </row>
    <row r="26" spans="1:8" x14ac:dyDescent="0.35">
      <c r="A26" s="273" t="s">
        <v>62</v>
      </c>
      <c r="B26" s="6">
        <v>181.85381317770816</v>
      </c>
      <c r="C26" s="6">
        <v>209.75546690307331</v>
      </c>
      <c r="D26" s="6">
        <v>194.51263124767544</v>
      </c>
      <c r="E26" s="6">
        <v>198.11184173125392</v>
      </c>
      <c r="F26" s="6">
        <v>133.24688515709644</v>
      </c>
      <c r="G26" s="6">
        <v>167.04697558799157</v>
      </c>
      <c r="H26" s="6">
        <v>189.39105900951256</v>
      </c>
    </row>
    <row r="27" spans="1:8" x14ac:dyDescent="0.35">
      <c r="A27" s="274">
        <v>2019</v>
      </c>
      <c r="B27" s="166">
        <v>169.96050361858889</v>
      </c>
      <c r="C27" s="166">
        <v>198.45558442502312</v>
      </c>
      <c r="D27" s="166">
        <v>178.89729907865771</v>
      </c>
      <c r="E27" s="166">
        <v>187.42702971509578</v>
      </c>
      <c r="F27" s="166">
        <v>132.257761518687</v>
      </c>
      <c r="G27" s="166">
        <v>164.98915052640038</v>
      </c>
      <c r="H27" s="166">
        <v>179.40165074254665</v>
      </c>
    </row>
  </sheetData>
  <mergeCells count="3">
    <mergeCell ref="B6:H6"/>
    <mergeCell ref="A3:H3"/>
    <mergeCell ref="A4:H4"/>
  </mergeCells>
  <pageMargins left="0.7" right="0.7" top="0.75" bottom="0.75" header="0.3" footer="0.3"/>
  <ignoredErrors>
    <ignoredError sqref="A8:A26"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53"/>
  <sheetViews>
    <sheetView workbookViewId="0"/>
  </sheetViews>
  <sheetFormatPr defaultColWidth="8.7265625" defaultRowHeight="14.5" x14ac:dyDescent="0.35"/>
  <cols>
    <col min="1" max="1" width="16.81640625" style="45" customWidth="1"/>
    <col min="2" max="5" width="8.7265625" style="45"/>
    <col min="6" max="6" width="12.1796875" style="45" customWidth="1"/>
    <col min="7" max="16384" width="8.7265625" style="45"/>
  </cols>
  <sheetData>
    <row r="1" spans="1:3" ht="18.5" x14ac:dyDescent="0.45">
      <c r="A1" s="60" t="s">
        <v>305</v>
      </c>
    </row>
    <row r="3" spans="1:3" ht="14.5" customHeight="1" x14ac:dyDescent="0.35">
      <c r="A3" s="46" t="s">
        <v>253</v>
      </c>
      <c r="B3" s="46"/>
      <c r="C3" s="46"/>
    </row>
    <row r="4" spans="1:3" ht="44.5" customHeight="1" x14ac:dyDescent="0.35">
      <c r="A4" s="340" t="s">
        <v>264</v>
      </c>
      <c r="B4" s="340"/>
      <c r="C4" s="340"/>
    </row>
    <row r="5" spans="1:3" ht="41.5" customHeight="1" x14ac:dyDescent="0.35">
      <c r="A5" s="340" t="s">
        <v>265</v>
      </c>
      <c r="B5" s="340"/>
      <c r="C5" s="340"/>
    </row>
    <row r="8" spans="1:3" x14ac:dyDescent="0.35">
      <c r="A8" s="171"/>
      <c r="B8" s="339" t="s">
        <v>117</v>
      </c>
      <c r="C8" s="339"/>
    </row>
    <row r="9" spans="1:3" x14ac:dyDescent="0.35">
      <c r="A9" s="172"/>
      <c r="B9" s="191" t="s">
        <v>262</v>
      </c>
      <c r="C9" s="191" t="s">
        <v>263</v>
      </c>
    </row>
    <row r="10" spans="1:3" x14ac:dyDescent="0.35">
      <c r="A10" s="65" t="s">
        <v>261</v>
      </c>
      <c r="B10" s="45">
        <v>7.6</v>
      </c>
      <c r="C10" s="45">
        <v>9.5</v>
      </c>
    </row>
    <row r="11" spans="1:3" x14ac:dyDescent="0.35">
      <c r="A11" s="65" t="s">
        <v>31</v>
      </c>
      <c r="B11" s="45">
        <v>8.9</v>
      </c>
      <c r="C11" s="45">
        <v>12.3</v>
      </c>
    </row>
    <row r="12" spans="1:3" x14ac:dyDescent="0.35">
      <c r="A12" s="65" t="s">
        <v>32</v>
      </c>
      <c r="B12" s="45">
        <v>0.4</v>
      </c>
      <c r="C12" s="45">
        <v>2.4</v>
      </c>
    </row>
    <row r="13" spans="1:3" x14ac:dyDescent="0.35">
      <c r="A13" s="65" t="s">
        <v>33</v>
      </c>
      <c r="B13" s="45">
        <v>1.8</v>
      </c>
      <c r="C13" s="45">
        <v>3.1</v>
      </c>
    </row>
    <row r="14" spans="1:3" x14ac:dyDescent="0.35">
      <c r="A14" s="65" t="s">
        <v>34</v>
      </c>
      <c r="B14" s="45">
        <v>1.1000000000000001</v>
      </c>
      <c r="C14" s="45">
        <v>1.3</v>
      </c>
    </row>
    <row r="15" spans="1:3" x14ac:dyDescent="0.35">
      <c r="A15" s="272" t="s">
        <v>4</v>
      </c>
      <c r="B15" s="173">
        <v>19.8</v>
      </c>
      <c r="C15" s="173">
        <v>28.6</v>
      </c>
    </row>
    <row r="45" spans="1:9" x14ac:dyDescent="0.35">
      <c r="A45" s="1"/>
      <c r="B45" s="1" t="s">
        <v>261</v>
      </c>
      <c r="C45" s="1" t="s">
        <v>31</v>
      </c>
      <c r="D45" s="1" t="s">
        <v>32</v>
      </c>
      <c r="E45" s="1" t="s">
        <v>33</v>
      </c>
      <c r="F45" s="1" t="s">
        <v>34</v>
      </c>
      <c r="G45" s="1" t="s">
        <v>172</v>
      </c>
      <c r="H45" s="1"/>
      <c r="I45" s="1"/>
    </row>
    <row r="46" spans="1:9" x14ac:dyDescent="0.35">
      <c r="A46" s="1" t="s">
        <v>262</v>
      </c>
      <c r="B46" s="1">
        <v>7.6</v>
      </c>
      <c r="C46" s="1">
        <v>8.9</v>
      </c>
      <c r="D46" s="1">
        <v>0.4</v>
      </c>
      <c r="E46" s="1">
        <v>1.8</v>
      </c>
      <c r="F46" s="1">
        <v>1.1000000000000001</v>
      </c>
      <c r="G46" s="1">
        <v>19.8</v>
      </c>
      <c r="H46" s="1"/>
      <c r="I46" s="1"/>
    </row>
    <row r="47" spans="1:9" x14ac:dyDescent="0.35">
      <c r="A47" s="1" t="s">
        <v>261</v>
      </c>
      <c r="B47" s="1">
        <v>19.8</v>
      </c>
      <c r="C47" s="1">
        <v>1.9000000000000004</v>
      </c>
      <c r="D47" s="1"/>
      <c r="E47" s="1"/>
      <c r="F47" s="1"/>
      <c r="G47" s="1"/>
      <c r="H47" s="1"/>
      <c r="I47" s="1"/>
    </row>
    <row r="48" spans="1:9" x14ac:dyDescent="0.35">
      <c r="A48" s="1" t="s">
        <v>31</v>
      </c>
      <c r="B48" s="1"/>
      <c r="C48" s="1">
        <v>21.700000000000003</v>
      </c>
      <c r="D48" s="1">
        <v>3.4000000000000004</v>
      </c>
      <c r="E48" s="1"/>
      <c r="F48" s="1"/>
      <c r="G48" s="1"/>
      <c r="H48" s="1"/>
      <c r="I48" s="1"/>
    </row>
    <row r="49" spans="1:9" x14ac:dyDescent="0.35">
      <c r="A49" s="1" t="s">
        <v>32</v>
      </c>
      <c r="B49" s="1"/>
      <c r="C49" s="1"/>
      <c r="D49" s="1">
        <v>25.1</v>
      </c>
      <c r="E49" s="1">
        <v>2</v>
      </c>
      <c r="F49" s="1"/>
      <c r="G49" s="1"/>
      <c r="H49" s="1"/>
      <c r="I49" s="1"/>
    </row>
    <row r="50" spans="1:9" x14ac:dyDescent="0.35">
      <c r="A50" s="1" t="s">
        <v>33</v>
      </c>
      <c r="B50" s="1"/>
      <c r="C50" s="1"/>
      <c r="D50" s="1"/>
      <c r="E50" s="1">
        <v>27.1</v>
      </c>
      <c r="F50" s="1">
        <v>1.3</v>
      </c>
      <c r="G50" s="1"/>
      <c r="H50" s="1"/>
      <c r="I50" s="1"/>
    </row>
    <row r="51" spans="1:9" x14ac:dyDescent="0.35">
      <c r="A51" s="1" t="s">
        <v>34</v>
      </c>
      <c r="B51" s="1"/>
      <c r="C51" s="1"/>
      <c r="D51" s="1"/>
      <c r="E51" s="1"/>
      <c r="F51" s="1">
        <v>28.400000000000002</v>
      </c>
      <c r="G51" s="1">
        <v>0.19999999999999996</v>
      </c>
      <c r="H51" s="1"/>
      <c r="I51" s="1"/>
    </row>
    <row r="52" spans="1:9" x14ac:dyDescent="0.35">
      <c r="A52" s="1" t="s">
        <v>263</v>
      </c>
      <c r="B52" s="1">
        <v>9.5</v>
      </c>
      <c r="C52" s="1">
        <v>12.3</v>
      </c>
      <c r="D52" s="1">
        <v>2.4</v>
      </c>
      <c r="E52" s="1">
        <v>3.1</v>
      </c>
      <c r="F52" s="1">
        <v>1.3</v>
      </c>
      <c r="G52" s="1">
        <v>28.6</v>
      </c>
      <c r="H52" s="1"/>
      <c r="I52" s="1"/>
    </row>
    <row r="53" spans="1:9" x14ac:dyDescent="0.35">
      <c r="A53" s="1"/>
      <c r="B53" s="1"/>
      <c r="C53" s="1"/>
      <c r="D53" s="1"/>
      <c r="E53" s="1"/>
      <c r="F53" s="1"/>
      <c r="G53" s="1"/>
      <c r="H53" s="1"/>
      <c r="I53" s="1"/>
    </row>
  </sheetData>
  <mergeCells count="3">
    <mergeCell ref="A4:C4"/>
    <mergeCell ref="A5:C5"/>
    <mergeCell ref="B8:C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H27"/>
  <sheetViews>
    <sheetView zoomScaleNormal="100" workbookViewId="0"/>
  </sheetViews>
  <sheetFormatPr defaultColWidth="9.1796875" defaultRowHeight="14.5" x14ac:dyDescent="0.35"/>
  <cols>
    <col min="1" max="1" width="11" style="3" customWidth="1"/>
    <col min="2" max="8" width="12.7265625" style="3" customWidth="1"/>
    <col min="9" max="16384" width="9.1796875" style="3"/>
  </cols>
  <sheetData>
    <row r="1" spans="1:8" s="2" customFormat="1" ht="18.5" x14ac:dyDescent="0.45">
      <c r="A1" s="36" t="s">
        <v>211</v>
      </c>
    </row>
    <row r="2" spans="1:8" s="2" customFormat="1" ht="15" customHeight="1" x14ac:dyDescent="0.45">
      <c r="A2" s="36"/>
    </row>
    <row r="3" spans="1:8" x14ac:dyDescent="0.35">
      <c r="A3" s="310" t="s">
        <v>266</v>
      </c>
      <c r="B3" s="310"/>
      <c r="C3" s="310"/>
      <c r="D3" s="310"/>
      <c r="E3" s="310"/>
      <c r="F3" s="310"/>
      <c r="G3" s="310"/>
      <c r="H3" s="310"/>
    </row>
    <row r="4" spans="1:8" x14ac:dyDescent="0.35">
      <c r="A4" s="310" t="s">
        <v>267</v>
      </c>
      <c r="B4" s="310"/>
      <c r="C4" s="310"/>
      <c r="D4" s="310"/>
      <c r="E4" s="310"/>
      <c r="F4" s="310"/>
      <c r="G4" s="310"/>
      <c r="H4" s="310"/>
    </row>
    <row r="5" spans="1:8" x14ac:dyDescent="0.35">
      <c r="A5" s="43"/>
      <c r="B5" s="43"/>
      <c r="C5" s="43"/>
      <c r="D5" s="43"/>
      <c r="E5" s="43"/>
      <c r="F5" s="43"/>
      <c r="G5" s="43"/>
      <c r="H5" s="43"/>
    </row>
    <row r="6" spans="1:8" x14ac:dyDescent="0.35">
      <c r="A6" s="163"/>
      <c r="B6" s="339" t="s">
        <v>127</v>
      </c>
      <c r="C6" s="339"/>
      <c r="D6" s="339"/>
      <c r="E6" s="339"/>
      <c r="F6" s="339"/>
      <c r="G6" s="339"/>
      <c r="H6" s="339"/>
    </row>
    <row r="7" spans="1:8" x14ac:dyDescent="0.35">
      <c r="A7" s="169"/>
      <c r="B7" s="170" t="s">
        <v>38</v>
      </c>
      <c r="C7" s="170" t="s">
        <v>39</v>
      </c>
      <c r="D7" s="170" t="s">
        <v>40</v>
      </c>
      <c r="E7" s="170" t="s">
        <v>41</v>
      </c>
      <c r="F7" s="170" t="s">
        <v>42</v>
      </c>
      <c r="G7" s="170" t="s">
        <v>43</v>
      </c>
      <c r="H7" s="170" t="s">
        <v>37</v>
      </c>
    </row>
    <row r="8" spans="1:8" x14ac:dyDescent="0.35">
      <c r="A8" s="281" t="s">
        <v>44</v>
      </c>
      <c r="B8" s="86">
        <v>100</v>
      </c>
      <c r="C8" s="86">
        <v>100</v>
      </c>
      <c r="D8" s="86">
        <v>100</v>
      </c>
      <c r="E8" s="86">
        <v>100</v>
      </c>
      <c r="F8" s="86">
        <v>100</v>
      </c>
      <c r="G8" s="86">
        <v>100</v>
      </c>
      <c r="H8" s="86">
        <v>100</v>
      </c>
    </row>
    <row r="9" spans="1:8" x14ac:dyDescent="0.35">
      <c r="A9" s="281" t="s">
        <v>45</v>
      </c>
      <c r="B9" s="86">
        <v>96.870748299319729</v>
      </c>
      <c r="C9" s="86">
        <v>101.64160206144346</v>
      </c>
      <c r="D9" s="86">
        <v>95.287133301940557</v>
      </c>
      <c r="E9" s="86">
        <v>101.93137136896162</v>
      </c>
      <c r="F9" s="86">
        <v>96.600784320368618</v>
      </c>
      <c r="G9" s="86">
        <v>94.564254596070043</v>
      </c>
      <c r="H9" s="86">
        <v>98.07257048636356</v>
      </c>
    </row>
    <row r="10" spans="1:8" x14ac:dyDescent="0.35">
      <c r="A10" s="281" t="s">
        <v>46</v>
      </c>
      <c r="B10" s="86">
        <v>100.35208348302869</v>
      </c>
      <c r="C10" s="86">
        <v>110.44188861985474</v>
      </c>
      <c r="D10" s="86">
        <v>96.082981799930707</v>
      </c>
      <c r="E10" s="86">
        <v>103.25367326790173</v>
      </c>
      <c r="F10" s="86">
        <v>98.276761865625659</v>
      </c>
      <c r="G10" s="86">
        <v>100.00775696187327</v>
      </c>
      <c r="H10" s="86">
        <v>100.92967599410898</v>
      </c>
    </row>
    <row r="11" spans="1:8" x14ac:dyDescent="0.35">
      <c r="A11" s="281" t="s">
        <v>47</v>
      </c>
      <c r="B11" s="86">
        <v>100.83038300611523</v>
      </c>
      <c r="C11" s="86">
        <v>117.14780844498922</v>
      </c>
      <c r="D11" s="86">
        <v>101.3537414807044</v>
      </c>
      <c r="E11" s="86">
        <v>105.7643628590715</v>
      </c>
      <c r="F11" s="86">
        <v>106.75482901645503</v>
      </c>
      <c r="G11" s="86">
        <v>103.7004153851032</v>
      </c>
      <c r="H11" s="86">
        <v>105.44037298754279</v>
      </c>
    </row>
    <row r="12" spans="1:8" x14ac:dyDescent="0.35">
      <c r="A12" s="281" t="s">
        <v>48</v>
      </c>
      <c r="B12" s="86">
        <v>101.28870292887029</v>
      </c>
      <c r="C12" s="86">
        <v>117.87383899334802</v>
      </c>
      <c r="D12" s="86">
        <v>107.9132892893625</v>
      </c>
      <c r="E12" s="86">
        <v>110.30024297119057</v>
      </c>
      <c r="F12" s="86">
        <v>106.81737369364912</v>
      </c>
      <c r="G12" s="86">
        <v>106.47635563262855</v>
      </c>
      <c r="H12" s="86">
        <v>109.4326929909752</v>
      </c>
    </row>
    <row r="13" spans="1:8" x14ac:dyDescent="0.35">
      <c r="A13" s="281" t="s">
        <v>49</v>
      </c>
      <c r="B13" s="86">
        <v>117.82386106549667</v>
      </c>
      <c r="C13" s="86">
        <v>119.36385387136342</v>
      </c>
      <c r="D13" s="86">
        <v>108.87988266688033</v>
      </c>
      <c r="E13" s="86">
        <v>113.99053599701135</v>
      </c>
      <c r="F13" s="86">
        <v>110.4370718663622</v>
      </c>
      <c r="G13" s="86">
        <v>110.69838166612359</v>
      </c>
      <c r="H13" s="86">
        <v>111.64958855889641</v>
      </c>
    </row>
    <row r="14" spans="1:8" x14ac:dyDescent="0.35">
      <c r="A14" s="281" t="s">
        <v>50</v>
      </c>
      <c r="B14" s="86">
        <v>123.57403792732154</v>
      </c>
      <c r="C14" s="86">
        <v>119.81297486849796</v>
      </c>
      <c r="D14" s="86">
        <v>110.98329189307334</v>
      </c>
      <c r="E14" s="86">
        <v>116.32602881546026</v>
      </c>
      <c r="F14" s="86">
        <v>105.593978396783</v>
      </c>
      <c r="G14" s="86">
        <v>112.94326241134752</v>
      </c>
      <c r="H14" s="86">
        <v>113.25425557527173</v>
      </c>
    </row>
    <row r="15" spans="1:8" x14ac:dyDescent="0.35">
      <c r="A15" s="281" t="s">
        <v>51</v>
      </c>
      <c r="B15" s="86">
        <v>130.25047804767226</v>
      </c>
      <c r="C15" s="86">
        <v>120.73275124122584</v>
      </c>
      <c r="D15" s="86">
        <v>112.00373138239334</v>
      </c>
      <c r="E15" s="86">
        <v>116.97362456558602</v>
      </c>
      <c r="F15" s="86">
        <v>112.89345815699852</v>
      </c>
      <c r="G15" s="86">
        <v>115.39669184932038</v>
      </c>
      <c r="H15" s="86">
        <v>114.5112645112645</v>
      </c>
    </row>
    <row r="16" spans="1:8" x14ac:dyDescent="0.35">
      <c r="A16" s="281" t="s">
        <v>52</v>
      </c>
      <c r="B16" s="86">
        <v>135.38333076176042</v>
      </c>
      <c r="C16" s="86">
        <v>124.99449702839536</v>
      </c>
      <c r="D16" s="86">
        <v>117.61894792045682</v>
      </c>
      <c r="E16" s="86">
        <v>123.89030983909086</v>
      </c>
      <c r="F16" s="86">
        <v>121.67968615218996</v>
      </c>
      <c r="G16" s="86">
        <v>126.214119504869</v>
      </c>
      <c r="H16" s="86">
        <v>120.95973524544952</v>
      </c>
    </row>
    <row r="17" spans="1:8" x14ac:dyDescent="0.35">
      <c r="A17" s="281" t="s">
        <v>53</v>
      </c>
      <c r="B17" s="86">
        <v>139.65420291780126</v>
      </c>
      <c r="C17" s="86">
        <v>131.1799770180983</v>
      </c>
      <c r="D17" s="86">
        <v>124.78424015009382</v>
      </c>
      <c r="E17" s="86">
        <v>126.11266198233062</v>
      </c>
      <c r="F17" s="86">
        <v>116.98491380759893</v>
      </c>
      <c r="G17" s="86">
        <v>136.94635814207135</v>
      </c>
      <c r="H17" s="86">
        <v>129.29736280743703</v>
      </c>
    </row>
    <row r="18" spans="1:8" x14ac:dyDescent="0.35">
      <c r="A18" s="281" t="s">
        <v>54</v>
      </c>
      <c r="B18" s="86">
        <v>142.37797805709968</v>
      </c>
      <c r="C18" s="86">
        <v>135.10244860042414</v>
      </c>
      <c r="D18" s="86">
        <v>131.92417087304958</v>
      </c>
      <c r="E18" s="86">
        <v>129.95553321475521</v>
      </c>
      <c r="F18" s="86">
        <v>116.02446543484976</v>
      </c>
      <c r="G18" s="86">
        <v>138.48249486437345</v>
      </c>
      <c r="H18" s="86">
        <v>134.71177944862154</v>
      </c>
    </row>
    <row r="19" spans="1:8" x14ac:dyDescent="0.35">
      <c r="A19" s="281" t="s">
        <v>55</v>
      </c>
      <c r="B19" s="86">
        <v>149.40218143971663</v>
      </c>
      <c r="C19" s="86">
        <v>139.26157399544857</v>
      </c>
      <c r="D19" s="86">
        <v>135.31824507434266</v>
      </c>
      <c r="E19" s="86">
        <v>135.50970149253732</v>
      </c>
      <c r="F19" s="86">
        <v>116.65254777070062</v>
      </c>
      <c r="G19" s="86">
        <v>140.67170740284863</v>
      </c>
      <c r="H19" s="86">
        <v>139.56426366246004</v>
      </c>
    </row>
    <row r="20" spans="1:8" x14ac:dyDescent="0.35">
      <c r="A20" s="281" t="s">
        <v>56</v>
      </c>
      <c r="B20" s="86">
        <v>169.12634833559852</v>
      </c>
      <c r="C20" s="86">
        <v>155.96533956293393</v>
      </c>
      <c r="D20" s="86">
        <v>159.85432071515285</v>
      </c>
      <c r="E20" s="86">
        <v>156.07430526115752</v>
      </c>
      <c r="F20" s="86">
        <v>116.07854575266443</v>
      </c>
      <c r="G20" s="86">
        <v>153.67637838063786</v>
      </c>
      <c r="H20" s="86">
        <v>160.21235521235516</v>
      </c>
    </row>
    <row r="21" spans="1:8" x14ac:dyDescent="0.35">
      <c r="A21" s="281" t="s">
        <v>57</v>
      </c>
      <c r="B21" s="86">
        <v>174.44418666047986</v>
      </c>
      <c r="C21" s="86">
        <v>166.51493139628735</v>
      </c>
      <c r="D21" s="86">
        <v>159.28777050542089</v>
      </c>
      <c r="E21" s="86">
        <v>171.4734517069823</v>
      </c>
      <c r="F21" s="86">
        <v>115.99734402282174</v>
      </c>
      <c r="G21" s="86">
        <v>157.04435364745623</v>
      </c>
      <c r="H21" s="86">
        <v>164.68452503757845</v>
      </c>
    </row>
    <row r="22" spans="1:8" x14ac:dyDescent="0.35">
      <c r="A22" s="281" t="s">
        <v>58</v>
      </c>
      <c r="B22" s="86">
        <v>175.47811288051983</v>
      </c>
      <c r="C22" s="86">
        <v>183.35872532216089</v>
      </c>
      <c r="D22" s="86">
        <v>152.34450976827594</v>
      </c>
      <c r="E22" s="86">
        <v>183.28027939399053</v>
      </c>
      <c r="F22" s="86">
        <v>121.16769782028118</v>
      </c>
      <c r="G22" s="86">
        <v>167.4236454378298</v>
      </c>
      <c r="H22" s="86">
        <v>165.87520916789211</v>
      </c>
    </row>
    <row r="23" spans="1:8" x14ac:dyDescent="0.35">
      <c r="A23" s="281" t="s">
        <v>59</v>
      </c>
      <c r="B23" s="86">
        <v>177.50920694907742</v>
      </c>
      <c r="C23" s="86">
        <v>155.44660783489755</v>
      </c>
      <c r="D23" s="86">
        <v>160.66915090629709</v>
      </c>
      <c r="E23" s="86">
        <v>188.30590755449222</v>
      </c>
      <c r="F23" s="86">
        <v>120.43922754269187</v>
      </c>
      <c r="G23" s="86">
        <v>174.15568774862231</v>
      </c>
      <c r="H23" s="86">
        <v>164.81321859550641</v>
      </c>
    </row>
    <row r="24" spans="1:8" x14ac:dyDescent="0.35">
      <c r="A24" s="281" t="s">
        <v>60</v>
      </c>
      <c r="B24" s="86">
        <v>173.82469302675244</v>
      </c>
      <c r="C24" s="86">
        <v>153.645825373294</v>
      </c>
      <c r="D24" s="86">
        <v>168.67508753480479</v>
      </c>
      <c r="E24" s="86">
        <v>167.29256202886211</v>
      </c>
      <c r="F24" s="86">
        <v>121.59456829440909</v>
      </c>
      <c r="G24" s="86">
        <v>163.38934072848454</v>
      </c>
      <c r="H24" s="86">
        <v>165.49491049491047</v>
      </c>
    </row>
    <row r="25" spans="1:8" x14ac:dyDescent="0.35">
      <c r="A25" s="281" t="s">
        <v>61</v>
      </c>
      <c r="B25" s="86">
        <v>178.5325469360686</v>
      </c>
      <c r="C25" s="86">
        <v>162.65801008272626</v>
      </c>
      <c r="D25" s="86">
        <v>179.02161691662815</v>
      </c>
      <c r="E25" s="86">
        <v>176.85627617309135</v>
      </c>
      <c r="F25" s="86">
        <v>127.03888064398777</v>
      </c>
      <c r="G25" s="86">
        <v>188.30304550101619</v>
      </c>
      <c r="H25" s="86">
        <v>174.98338149542428</v>
      </c>
    </row>
    <row r="26" spans="1:8" x14ac:dyDescent="0.35">
      <c r="A26" s="281" t="s">
        <v>62</v>
      </c>
      <c r="B26" s="86">
        <v>176.52352638919476</v>
      </c>
      <c r="C26" s="86">
        <v>160.21657250470815</v>
      </c>
      <c r="D26" s="86">
        <v>188.49510001342469</v>
      </c>
      <c r="E26" s="86">
        <v>173.08545766741511</v>
      </c>
      <c r="F26" s="86">
        <v>127.79068919888759</v>
      </c>
      <c r="G26" s="86">
        <v>196.09150937103979</v>
      </c>
      <c r="H26" s="86">
        <v>177.48182011985693</v>
      </c>
    </row>
    <row r="27" spans="1:8" x14ac:dyDescent="0.35">
      <c r="A27" s="274">
        <v>2019</v>
      </c>
      <c r="B27" s="166">
        <v>168.54981166151597</v>
      </c>
      <c r="C27" s="166">
        <v>156.66748686476865</v>
      </c>
      <c r="D27" s="166">
        <v>188.46322364651562</v>
      </c>
      <c r="E27" s="166">
        <v>174.62169223208045</v>
      </c>
      <c r="F27" s="166">
        <v>126.20620677986456</v>
      </c>
      <c r="G27" s="166">
        <v>200.56580607181905</v>
      </c>
      <c r="H27" s="166">
        <v>176.70322769290067</v>
      </c>
    </row>
  </sheetData>
  <mergeCells count="3">
    <mergeCell ref="B6:H6"/>
    <mergeCell ref="A3:H3"/>
    <mergeCell ref="A4:H4"/>
  </mergeCells>
  <pageMargins left="0.7" right="0.7" top="0.75" bottom="0.75" header="0.3" footer="0.3"/>
  <ignoredErrors>
    <ignoredError sqref="A8:A27"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Contents</vt:lpstr>
      <vt:lpstr>Table 6.1</vt:lpstr>
      <vt:lpstr>Table 6.2</vt:lpstr>
      <vt:lpstr>Figure 6.1</vt:lpstr>
      <vt:lpstr>Figure 6.2</vt:lpstr>
      <vt:lpstr>Figure 6.3</vt:lpstr>
      <vt:lpstr>Figure 6.4</vt:lpstr>
      <vt:lpstr>Figure 6.5</vt:lpstr>
      <vt:lpstr>Figure 6.6</vt:lpstr>
      <vt:lpstr>Figure 6.7</vt:lpstr>
      <vt:lpstr>Figure 6.8 </vt:lpstr>
      <vt:lpstr>Figure 6.9</vt:lpstr>
      <vt:lpstr>Figure 6.10</vt:lpstr>
      <vt:lpstr>Figure 6.11</vt:lpstr>
      <vt:lpstr>Figure 6.12</vt:lpstr>
      <vt:lpstr>Figure 6.13</vt:lpstr>
      <vt:lpstr>Figure 6.14</vt:lpstr>
      <vt:lpstr>Figure 6.15</vt:lpstr>
      <vt:lpstr>Figure 6.16</vt:lpstr>
      <vt:lpstr>Figure 6.17</vt:lpstr>
      <vt:lpstr>Figure 6.18</vt:lpstr>
      <vt:lpstr>Figure 6.19 </vt:lpstr>
      <vt:lpstr>Figure 6.20</vt:lpstr>
      <vt:lpstr>Figure 6.21</vt:lpstr>
      <vt:lpstr>Figure 6.22</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Christy</dc:creator>
  <cp:lastModifiedBy>Mayne, Edward</cp:lastModifiedBy>
  <dcterms:created xsi:type="dcterms:W3CDTF">2019-01-31T05:33:09Z</dcterms:created>
  <dcterms:modified xsi:type="dcterms:W3CDTF">2020-06-23T07:20:12Z</dcterms:modified>
</cp:coreProperties>
</file>