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5.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ER\STATE OF ENERGY MARKET 2020\Databooks for publishing\"/>
    </mc:Choice>
  </mc:AlternateContent>
  <bookViews>
    <workbookView xWindow="0" yWindow="0" windowWidth="10100" windowHeight="6300"/>
  </bookViews>
  <sheets>
    <sheet name="Contents" sheetId="12" r:id="rId1"/>
    <sheet name="Figure 1" sheetId="1" r:id="rId2"/>
    <sheet name="Figure 2" sheetId="2" r:id="rId3"/>
    <sheet name="Figure 3" sheetId="3" r:id="rId4"/>
    <sheet name="Figure 4" sheetId="4" r:id="rId5"/>
    <sheet name="Figure 5" sheetId="5" r:id="rId6"/>
    <sheet name="Figure 6" sheetId="6" r:id="rId7"/>
    <sheet name="Figure 7" sheetId="9" r:id="rId8"/>
    <sheet name="Figure 8" sheetId="10" r:id="rId9"/>
    <sheet name="Figure 9" sheetId="14" r:id="rId10"/>
    <sheet name="Figure 10" sheetId="7" r:id="rId11"/>
    <sheet name="Figure 11" sheetId="13" r:id="rId12"/>
  </sheets>
  <definedNames>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<sst xmlns="http://schemas.openxmlformats.org/spreadsheetml/2006/main" count="295" uniqueCount="176">
  <si>
    <t>Black coal</t>
  </si>
  <si>
    <t>Brown coal</t>
  </si>
  <si>
    <t>Gas</t>
  </si>
  <si>
    <t>Hydro</t>
  </si>
  <si>
    <t>Wind</t>
  </si>
  <si>
    <t>Solar farms</t>
  </si>
  <si>
    <t>Rooftop solar</t>
  </si>
  <si>
    <t>Battery</t>
  </si>
  <si>
    <t>Other dispatched</t>
  </si>
  <si>
    <t>Queensland</t>
  </si>
  <si>
    <t>Victoria</t>
  </si>
  <si>
    <t>South Australia</t>
  </si>
  <si>
    <t>Tasmania</t>
  </si>
  <si>
    <t>Q1</t>
  </si>
  <si>
    <t>Q2</t>
  </si>
  <si>
    <t>Q3</t>
  </si>
  <si>
    <t>Q4</t>
  </si>
  <si>
    <t>Market</t>
  </si>
  <si>
    <t>Standing</t>
  </si>
  <si>
    <t>Energex (Qld)</t>
  </si>
  <si>
    <t>Ausgrid (NSW)</t>
  </si>
  <si>
    <t>Citipower (Vic)</t>
  </si>
  <si>
    <t>AusNet Services (Vic)</t>
  </si>
  <si>
    <t>Jemena (Vic)</t>
  </si>
  <si>
    <t>Powercor (Vic)</t>
  </si>
  <si>
    <t>United Energy (Vic)</t>
  </si>
  <si>
    <t>SAPN (SA)</t>
  </si>
  <si>
    <t>TasNetworks (Tas)</t>
  </si>
  <si>
    <t>Evoenergy (ACT)</t>
  </si>
  <si>
    <t>Electricity</t>
  </si>
  <si>
    <t xml:space="preserve">Market </t>
  </si>
  <si>
    <t xml:space="preserve">Standing </t>
  </si>
  <si>
    <t>Australian Gas Networks (Qld)</t>
  </si>
  <si>
    <t>Allgas Energy (Qld)</t>
  </si>
  <si>
    <t>Multinet (Vic)</t>
  </si>
  <si>
    <t>Australian Gas Networks (Vic)</t>
  </si>
  <si>
    <t>Australian Gas Networks (SA)</t>
  </si>
  <si>
    <t>NSW</t>
  </si>
  <si>
    <t>2006</t>
  </si>
  <si>
    <t>2007</t>
  </si>
  <si>
    <t>2008</t>
  </si>
  <si>
    <t>2009</t>
  </si>
  <si>
    <t>2010</t>
  </si>
  <si>
    <t>2011</t>
  </si>
  <si>
    <t>2012</t>
  </si>
  <si>
    <t>2013</t>
  </si>
  <si>
    <t>2014</t>
  </si>
  <si>
    <t>2015</t>
  </si>
  <si>
    <t>2016</t>
  </si>
  <si>
    <t>2017</t>
  </si>
  <si>
    <t>2018</t>
  </si>
  <si>
    <t>2019</t>
  </si>
  <si>
    <t>2020</t>
  </si>
  <si>
    <t>% = Rate of return</t>
  </si>
  <si>
    <t>(blank for chart)</t>
  </si>
  <si>
    <t>(billions)</t>
  </si>
  <si>
    <t>Revenue</t>
  </si>
  <si>
    <t>Operating expenditure</t>
  </si>
  <si>
    <t>Capital expenditure</t>
  </si>
  <si>
    <t>Closing RAB (RHS)</t>
  </si>
  <si>
    <t>Transmission</t>
  </si>
  <si>
    <t>Powerlink (Qld)</t>
  </si>
  <si>
    <t>TransGrid (NSW)</t>
  </si>
  <si>
    <t>ElectraNet (SA)</t>
  </si>
  <si>
    <t>Distribution</t>
  </si>
  <si>
    <t>Ergon Energy (Qld)</t>
  </si>
  <si>
    <t>Endeavour Energy (NSW)</t>
  </si>
  <si>
    <t>Essential Energy (NSW)</t>
  </si>
  <si>
    <t>CitiPower (Vic)</t>
  </si>
  <si>
    <t>SA Power Networks (SA)</t>
  </si>
  <si>
    <t>Power and Water (NT)</t>
  </si>
  <si>
    <r>
      <rPr>
        <b/>
        <sz val="9"/>
        <color theme="1"/>
        <rFont val="Calibri"/>
        <family val="2"/>
        <scheme val="minor"/>
      </rPr>
      <t>Note:</t>
    </r>
    <r>
      <rPr>
        <sz val="9"/>
        <color theme="1"/>
        <rFont val="Calibri"/>
        <family val="2"/>
        <scheme val="minor"/>
      </rPr>
      <t xml:space="preserve"> January (summer) capacity.</t>
    </r>
  </si>
  <si>
    <t>MW, megawatt; VRE, variable renewable energy.</t>
  </si>
  <si>
    <r>
      <rPr>
        <b/>
        <sz val="9"/>
        <color theme="1"/>
        <rFont val="Calibri"/>
        <family val="2"/>
        <scheme val="minor"/>
      </rPr>
      <t>Source:</t>
    </r>
    <r>
      <rPr>
        <sz val="9"/>
        <color theme="1"/>
        <rFont val="Calibri"/>
        <family val="2"/>
        <scheme val="minor"/>
      </rPr>
      <t xml:space="preserve"> AER; AEMO (data). </t>
    </r>
  </si>
  <si>
    <t>SA wind constraint</t>
  </si>
  <si>
    <t>Negative prices</t>
  </si>
  <si>
    <t>VIC/NSW solar constraint</t>
  </si>
  <si>
    <t>Other (network and constraints)</t>
  </si>
  <si>
    <t>Per cent curtailed (RHS)</t>
  </si>
  <si>
    <r>
      <rPr>
        <b/>
        <sz val="9"/>
        <color theme="1"/>
        <rFont val="Calibri"/>
        <family val="2"/>
        <scheme val="minor"/>
      </rPr>
      <t>Note:</t>
    </r>
    <r>
      <rPr>
        <sz val="9"/>
        <color theme="1"/>
        <rFont val="Calibri"/>
        <family val="2"/>
        <scheme val="minor"/>
      </rPr>
      <t xml:space="preserve"> Volume weighted average prices. </t>
    </r>
  </si>
  <si>
    <r>
      <rPr>
        <b/>
        <sz val="9"/>
        <color theme="1"/>
        <rFont val="Calibri"/>
        <family val="2"/>
        <scheme val="minor"/>
      </rPr>
      <t>Source:</t>
    </r>
    <r>
      <rPr>
        <sz val="9"/>
        <color theme="1"/>
        <rFont val="Calibri"/>
        <family val="2"/>
        <scheme val="minor"/>
      </rPr>
      <t xml:space="preserve"> AER; AEMO (data).</t>
    </r>
  </si>
  <si>
    <t>Below $0 per MWh</t>
  </si>
  <si>
    <t>$0–300 per MWh</t>
  </si>
  <si>
    <t>Above $300 per MWh</t>
  </si>
  <si>
    <t>Average VRE generation</t>
  </si>
  <si>
    <t>Average demand not fulfilled by VRE</t>
  </si>
  <si>
    <t xml:space="preserve">BWP, Berwyndale to Wallumbilla; EGP, Eastern Gas Pipeline; MSP; Moomba to Sydney Pipeline; RBP, Roma to Brisbane Pipeline; SWQP, South West Queensland Pipeline; WCF, Wallumbilla Compression Facility. </t>
  </si>
  <si>
    <t>BWP</t>
  </si>
  <si>
    <t>CGP</t>
  </si>
  <si>
    <t>EGP</t>
  </si>
  <si>
    <t>MCF</t>
  </si>
  <si>
    <t>MSP</t>
  </si>
  <si>
    <t>RBP</t>
  </si>
  <si>
    <t>SWQP</t>
  </si>
  <si>
    <t>MAPS</t>
  </si>
  <si>
    <t>Number of auction legs won</t>
  </si>
  <si>
    <t>Mar</t>
  </si>
  <si>
    <t>Apr</t>
  </si>
  <si>
    <t>May</t>
  </si>
  <si>
    <t>Jun</t>
  </si>
  <si>
    <t>Jul</t>
  </si>
  <si>
    <t>Aug</t>
  </si>
  <si>
    <t>Sep</t>
  </si>
  <si>
    <t>Oct</t>
  </si>
  <si>
    <t>Nov</t>
  </si>
  <si>
    <t>Dec</t>
  </si>
  <si>
    <t>Jan</t>
  </si>
  <si>
    <t>Feb</t>
  </si>
  <si>
    <r>
      <rPr>
        <b/>
        <sz val="9"/>
        <color theme="1"/>
        <rFont val="Calibri"/>
        <family val="2"/>
        <scheme val="minor"/>
      </rPr>
      <t>Note:</t>
    </r>
    <r>
      <rPr>
        <sz val="9"/>
        <color theme="1"/>
        <rFont val="Calibri"/>
        <family val="2"/>
        <scheme val="minor"/>
      </rPr>
      <t xml:space="preserve"> The Wallumbilla price is the volume weighted average price for day-ahead, on-screen trades at the Wallumbilla gas supply hub. Brisbane, Sydney and Adelaide prices are ex-ante. The Victorian price is the 6 am schedule price.</t>
    </r>
  </si>
  <si>
    <t>Brisbane</t>
  </si>
  <si>
    <t>Sydney</t>
  </si>
  <si>
    <t>Adelaide</t>
  </si>
  <si>
    <t>Wallumbilla</t>
  </si>
  <si>
    <t/>
  </si>
  <si>
    <t>RAB, regulatory asset base.</t>
  </si>
  <si>
    <t>Rates of return are WACC forecasts in AER revenue decisions and Australian Competition Tribunal decisions for transmission networks. The rate of return shown represent the highest rate applicable to the distribution network businesses in each year.</t>
  </si>
  <si>
    <r>
      <rPr>
        <b/>
        <sz val="9"/>
        <color theme="1"/>
        <rFont val="Calibri"/>
        <family val="2"/>
        <scheme val="minor"/>
      </rPr>
      <t>Note:</t>
    </r>
    <r>
      <rPr>
        <sz val="9"/>
        <color theme="1"/>
        <rFont val="Calibri"/>
        <family val="2"/>
        <scheme val="minor"/>
      </rPr>
      <t xml:space="preserve"> Victorian network businesses report on a 1 January – 31 December basis. All other network businesses report on a 1 July – 30 June basis. The data shows outcomes for the reporting period ending in that year (for example, the 2017–18 reporting year is shown as 2018).</t>
    </r>
  </si>
  <si>
    <r>
      <rPr>
        <b/>
        <sz val="9"/>
        <color theme="1"/>
        <rFont val="Calibri"/>
        <family val="2"/>
        <scheme val="minor"/>
      </rPr>
      <t>Source:</t>
    </r>
    <r>
      <rPr>
        <sz val="9"/>
        <color theme="1"/>
        <rFont val="Calibri"/>
        <family val="2"/>
        <scheme val="minor"/>
      </rPr>
      <t xml:space="preserve"> AER modelling, economic benchmarking regulatory information notice (RIN) responses, category analysis RIN responses.</t>
    </r>
  </si>
  <si>
    <t>The data account for only changes in network charges, not changes in other bill components.</t>
  </si>
  <si>
    <t>Outcomes will vary among customers, depending on energy use and network tariff structures.</t>
  </si>
  <si>
    <r>
      <rPr>
        <b/>
        <sz val="9"/>
        <color theme="1"/>
        <rFont val="Calibri"/>
        <family val="2"/>
        <scheme val="minor"/>
      </rPr>
      <t>Source:</t>
    </r>
    <r>
      <rPr>
        <sz val="9"/>
        <color theme="1"/>
        <rFont val="Calibri"/>
        <family val="2"/>
        <scheme val="minor"/>
      </rPr>
      <t xml:space="preserve"> AER revenue decisions and additional AER modelling.</t>
    </r>
  </si>
  <si>
    <r>
      <rPr>
        <b/>
        <sz val="9"/>
        <color theme="1"/>
        <rFont val="Calibri"/>
        <family val="2"/>
        <scheme val="minor"/>
      </rPr>
      <t>Note:</t>
    </r>
    <r>
      <rPr>
        <sz val="9"/>
        <color theme="1"/>
        <rFont val="Calibri"/>
        <family val="2"/>
        <scheme val="minor"/>
      </rPr>
      <t xml:space="preserve"> Estimated impact of latest AER decision on the network component of a residential electricity bill for a customer using 6500 kilowatt hours of electricity per year. Revenue impacts are nominal and averaged over the life of the current decision.</t>
    </r>
  </si>
  <si>
    <t>2017–18</t>
  </si>
  <si>
    <t>2018–19</t>
  </si>
  <si>
    <t>2019–20</t>
  </si>
  <si>
    <t>2020–21</t>
  </si>
  <si>
    <t>2021–22</t>
  </si>
  <si>
    <t>2022–23</t>
  </si>
  <si>
    <t>2023–24</t>
  </si>
  <si>
    <t>2024–25</t>
  </si>
  <si>
    <t>Power &amp; Water (NT)</t>
  </si>
  <si>
    <t xml:space="preserve">Annual bills and price changes are based on median market and standing offers at June 2018, June 2019 and January 2020, using average consumption in each jurisdiction: NSW 5881 kWh (electricity), 22 855 MJ (gas); Queensland 5699 kWh, 7873 MJ; Victoria 4589 kWh, 57 064 MJ; South Australia 4752 kWh, 17 501 MJ; ACT 6545 kWh, 42 078 MJ. </t>
  </si>
  <si>
    <t>Market offer prices include all conditional discounts.</t>
  </si>
  <si>
    <r>
      <rPr>
        <b/>
        <sz val="9"/>
        <color theme="1"/>
        <rFont val="Calibri"/>
        <family val="2"/>
        <scheme val="minor"/>
      </rPr>
      <t>Note:</t>
    </r>
    <r>
      <rPr>
        <sz val="9"/>
        <color theme="1"/>
        <rFont val="Calibri"/>
        <family val="2"/>
        <scheme val="minor"/>
      </rPr>
      <t xml:space="preserve"> AER estimates based on generally available offers for residential customers on a ‘single rate’ tariff structure. </t>
    </r>
  </si>
  <si>
    <r>
      <rPr>
        <b/>
        <sz val="9"/>
        <color theme="1"/>
        <rFont val="Calibri"/>
        <family val="2"/>
        <scheme val="minor"/>
      </rPr>
      <t>Source:</t>
    </r>
    <r>
      <rPr>
        <sz val="9"/>
        <color theme="1"/>
        <rFont val="Calibri"/>
        <family val="2"/>
        <scheme val="minor"/>
      </rPr>
      <t xml:space="preserve"> Energy Made Easy (www.energymadeeasy.gov.au); Victoria Energy Compare (compare.energy.vic.gov.au).</t>
    </r>
  </si>
  <si>
    <r>
      <rPr>
        <b/>
        <sz val="9"/>
        <color theme="1"/>
        <rFont val="Calibri"/>
        <family val="2"/>
        <scheme val="minor"/>
      </rPr>
      <t>Source:</t>
    </r>
    <r>
      <rPr>
        <sz val="9"/>
        <color theme="1"/>
        <rFont val="Calibri"/>
        <family val="2"/>
        <scheme val="minor"/>
      </rPr>
      <t xml:space="preserve"> AER, Energy Made Easy (www.energymadeeasy.gov.au); Victoria Energy Compare (www.compare.energy.vic.gov.au).</t>
    </r>
  </si>
  <si>
    <t>Year</t>
  </si>
  <si>
    <t>No discount</t>
  </si>
  <si>
    <t>0-10%</t>
  </si>
  <si>
    <t>10-20%</t>
  </si>
  <si>
    <t>20-30%</t>
  </si>
  <si>
    <t>30-40%</t>
  </si>
  <si>
    <t>Above 40%</t>
  </si>
  <si>
    <t>ACT</t>
  </si>
  <si>
    <t>NEM</t>
  </si>
  <si>
    <r>
      <rPr>
        <b/>
        <sz val="9"/>
        <rFont val="Calibri"/>
        <family val="2"/>
        <scheme val="minor"/>
      </rPr>
      <t xml:space="preserve">Source: </t>
    </r>
    <r>
      <rPr>
        <sz val="9"/>
        <rFont val="Calibri"/>
        <family val="2"/>
        <scheme val="minor"/>
      </rPr>
      <t xml:space="preserve">AER analysis of unpublished forecasts supplied by regulated electricity distribution business. </t>
    </r>
  </si>
  <si>
    <r>
      <rPr>
        <b/>
        <sz val="9"/>
        <color theme="1"/>
        <rFont val="Calibri"/>
        <family val="2"/>
        <scheme val="minor"/>
      </rPr>
      <t>Source:</t>
    </r>
    <r>
      <rPr>
        <sz val="9"/>
        <color theme="1"/>
        <rFont val="Calibri"/>
        <family val="2"/>
        <scheme val="minor"/>
      </rPr>
      <t xml:space="preserve"> AER analysis of AEMO day-ahead auction data.</t>
    </r>
  </si>
  <si>
    <t xml:space="preserve">All data are CPI adjusted to June 2020 dollars. </t>
  </si>
  <si>
    <r>
      <rPr>
        <b/>
        <sz val="9"/>
        <color theme="1"/>
        <rFont val="Calibri"/>
        <family val="2"/>
        <scheme val="minor"/>
      </rPr>
      <t>Note:</t>
    </r>
    <r>
      <rPr>
        <sz val="9"/>
        <color theme="1"/>
        <rFont val="Calibri"/>
        <family val="2"/>
        <scheme val="minor"/>
      </rPr>
      <t xml:space="preserve"> Advertised discounts in generally available market offers.</t>
    </r>
  </si>
  <si>
    <t>State of the energy market 2020</t>
  </si>
  <si>
    <t xml:space="preserve">Figure 1 - A changing generation mix </t>
  </si>
  <si>
    <t>Figure 2 - Curtailment of renewable generation</t>
  </si>
  <si>
    <t>Figure 3 - Quarterly wholesale electricity prices</t>
  </si>
  <si>
    <t>Figure 4 - Renewable generation and negative prices</t>
  </si>
  <si>
    <t>Figure 6 - Eastern Australia gas spot prices</t>
  </si>
  <si>
    <t>Figure 8 - How AER decisions affect residential customer bills</t>
  </si>
  <si>
    <t>Figure 10 - Movement in energy bills for customers on market and standing offers</t>
  </si>
  <si>
    <t>Generation capacity (megawatts)</t>
  </si>
  <si>
    <t>Volume weighted average price ($ per megawatt hour)</t>
  </si>
  <si>
    <t>Figure 4 - Renewable generation and negative prices, 2019</t>
  </si>
  <si>
    <t xml:space="preserve">Figure 5 - Day-ahead auction of pipeline capacity </t>
  </si>
  <si>
    <t>WCF</t>
  </si>
  <si>
    <t>Average spot price ($ per gigajoule)</t>
  </si>
  <si>
    <t>Figure 7 - Electricity distribution revenue and drivers</t>
  </si>
  <si>
    <t>2020 $ billion</t>
  </si>
  <si>
    <t>AER decision bill impact (per cent)</t>
  </si>
  <si>
    <t>Annual bill ($)</t>
  </si>
  <si>
    <t xml:space="preserve">Figure 11 - Conditional discounts for residential electricity market offers </t>
  </si>
  <si>
    <t xml:space="preserve">MWh, megawatt hour; VRE, variable renewable energy. </t>
  </si>
  <si>
    <r>
      <rPr>
        <b/>
        <sz val="9"/>
        <color theme="1"/>
        <rFont val="Calibri"/>
        <family val="2"/>
        <scheme val="minor"/>
      </rPr>
      <t>Source:</t>
    </r>
    <r>
      <rPr>
        <sz val="9"/>
        <color theme="1"/>
        <rFont val="Calibri"/>
        <family val="2"/>
        <scheme val="minor"/>
      </rPr>
      <t xml:space="preserve"> AEMO, Quarterly energy dynamics Q4 2019, February 2020.</t>
    </r>
  </si>
  <si>
    <r>
      <rPr>
        <b/>
        <sz val="9"/>
        <rFont val="Calibri"/>
        <family val="2"/>
        <scheme val="minor"/>
      </rPr>
      <t xml:space="preserve">Source: </t>
    </r>
    <r>
      <rPr>
        <sz val="9"/>
        <rFont val="Calibri"/>
        <family val="2"/>
        <scheme val="minor"/>
      </rPr>
      <t>AER analysis of gas supply hub, short term trading market and Victorian declared wholesale gas market data.</t>
    </r>
  </si>
  <si>
    <t>Figure 9 - Projected assignment of cost-reflective tariffs for residential customers</t>
  </si>
  <si>
    <t>Per cent of customers facing cost-reflective network tariffs</t>
  </si>
  <si>
    <t>Jemena Gas Networks (NSW)</t>
  </si>
  <si>
    <t>Market overview</t>
  </si>
  <si>
    <r>
      <t xml:space="preserve">This document contains tables and figures from </t>
    </r>
    <r>
      <rPr>
        <b/>
        <i/>
        <sz val="11"/>
        <color theme="4"/>
        <rFont val="Calibri"/>
        <family val="2"/>
        <scheme val="minor"/>
      </rPr>
      <t>State of the energy market 2020,</t>
    </r>
    <r>
      <rPr>
        <b/>
        <sz val="11"/>
        <color theme="4"/>
        <rFont val="Calibri"/>
        <family val="2"/>
        <scheme val="minor"/>
      </rPr>
      <t xml:space="preserve"> Market overview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</si>
</sst>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0.0"/>
    <numFmt numFmtId="167" formatCode="dd\ mmm\ yyyy"/>
    <numFmt numFmtId="168" formatCode="#\ ###\ ###"/>
    <numFmt numFmtId="169" formatCode="mmmm\ yy"/>
    <numFmt numFmtId="170" formatCode="mmmm\ yyyy"/>
    <numFmt numFmtId="171" formatCode="#\ ##0"/>
  </numFmts>
  <fonts count="3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sz val="10"/>
      <name val="Arial"/>
      <family val="2"/>
    </font>
    <font>
      <sz val="12"/>
      <color theme="1"/>
      <name val="Calibri"/>
      <family val="2"/>
      <charset val="204"/>
      <scheme val="minor"/>
    </font>
    <font>
      <sz val="11"/>
      <color theme="1"/>
      <name val="Calibri"/>
      <family val="2"/>
    </font>
    <font>
      <sz val="1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4"/>
      <color theme="1"/>
      <name val="Calibri"/>
      <family val="2"/>
    </font>
    <font>
      <b/>
      <sz val="11"/>
      <color theme="1"/>
      <name val="Calibri"/>
      <family val="2"/>
    </font>
    <font>
      <b/>
      <sz val="11"/>
      <color theme="0"/>
      <name val="Calibri"/>
      <family val="2"/>
    </font>
    <font>
      <sz val="11"/>
      <color theme="1"/>
      <name val="Calibri"/>
      <family val="2"/>
    </font>
    <font>
      <sz val="9"/>
      <name val="Calibri"/>
      <family val="2"/>
      <scheme val="minor"/>
    </font>
    <font>
      <b/>
      <sz val="9"/>
      <name val="Calibri"/>
      <family val="2"/>
      <scheme val="minor"/>
    </font>
    <font>
      <b/>
      <sz val="11"/>
      <name val="Calibri"/>
      <family val="2"/>
    </font>
    <font>
      <sz val="11"/>
      <name val="Calibri"/>
      <family val="2"/>
    </font>
    <font>
      <sz val="10"/>
      <color theme="1"/>
      <name val="Times New Roman"/>
      <family val="1"/>
    </font>
    <font>
      <sz val="14"/>
      <name val="Calibri"/>
      <family val="2"/>
      <scheme val="minor"/>
    </font>
    <font>
      <b/>
      <sz val="11"/>
      <name val="Calibri"/>
      <family val="2"/>
      <scheme val="minor"/>
    </font>
    <font>
      <u/>
      <sz val="11"/>
      <color theme="10"/>
      <name val="Calibri"/>
      <family val="2"/>
      <scheme val="minor"/>
    </font>
    <font>
      <u/>
      <sz val="11"/>
      <name val="Calibri"/>
      <family val="2"/>
      <scheme val="minor"/>
    </font>
    <font>
      <sz val="14"/>
      <color theme="8" tint="-0.499984740745262"/>
      <name val="Calibri"/>
      <family val="2"/>
      <scheme val="minor"/>
    </font>
    <font>
      <sz val="11"/>
      <color theme="8" tint="-0.499984740745262"/>
      <name val="Calibri"/>
      <family val="2"/>
      <scheme val="minor"/>
    </font>
    <font>
      <b/>
      <sz val="16"/>
      <color theme="1"/>
      <name val="Calibri"/>
      <family val="2"/>
      <scheme val="minor"/>
    </font>
    <font>
      <b/>
      <sz val="14"/>
      <color theme="4"/>
      <name val="Calibri"/>
      <family val="2"/>
      <scheme val="minor"/>
    </font>
    <font>
      <sz val="11"/>
      <color theme="4"/>
      <name val="Calibri"/>
      <family val="2"/>
      <scheme val="minor"/>
    </font>
    <font>
      <b/>
      <sz val="11"/>
      <color theme="4"/>
      <name val="Calibri"/>
      <family val="2"/>
      <scheme val="minor"/>
    </font>
    <font>
      <b/>
      <i/>
      <sz val="11"/>
      <color theme="4"/>
      <name val="Calibri"/>
      <family val="2"/>
      <scheme val="minor"/>
    </font>
    <font>
      <u/>
      <sz val="11"/>
      <color theme="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607D8B"/>
      </patternFill>
    </fill>
    <fill>
      <patternFill patternType="solid">
        <fgColor rgb="FF2E3C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s>
  <borders count="6">
    <border>
      <left/>
      <right/>
      <top/>
      <bottom/>
      <diagonal/>
    </border>
    <border>
      <left/>
      <right/>
      <top/>
      <bottom style="thin">
        <color indexed="64"/>
      </bottom>
      <diagonal/>
    </border>
    <border>
      <left/>
      <right/>
      <top style="thin">
        <color auto="1"/>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10">
    <xf numFmtId="0" fontId="0" fillId="0" borderId="0"/>
    <xf numFmtId="0" fontId="5" fillId="0" borderId="0"/>
    <xf numFmtId="0" fontId="6"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3" fillId="0" borderId="0" applyNumberFormat="0" applyFill="0" applyBorder="0" applyAlignment="0" applyProtection="0"/>
  </cellStyleXfs>
  <cellXfs count="171">
    <xf numFmtId="0" fontId="0" fillId="0" borderId="0" xfId="0"/>
    <xf numFmtId="0" fontId="0" fillId="2" borderId="0" xfId="0" applyFill="1"/>
    <xf numFmtId="0" fontId="4" fillId="2" borderId="0" xfId="0" applyFont="1" applyFill="1"/>
    <xf numFmtId="0" fontId="3" fillId="2" borderId="0" xfId="0" applyFont="1" applyFill="1"/>
    <xf numFmtId="0" fontId="0" fillId="2" borderId="0" xfId="0" applyFill="1"/>
    <xf numFmtId="0" fontId="0" fillId="2" borderId="0" xfId="0" applyFill="1"/>
    <xf numFmtId="0" fontId="7" fillId="3" borderId="0" xfId="0" applyFont="1" applyFill="1" applyBorder="1"/>
    <xf numFmtId="0" fontId="2" fillId="4" borderId="0" xfId="0" applyFont="1" applyFill="1"/>
    <xf numFmtId="2" fontId="0" fillId="2" borderId="0" xfId="0" applyNumberFormat="1" applyFill="1"/>
    <xf numFmtId="2" fontId="0" fillId="2" borderId="0" xfId="0" applyNumberFormat="1" applyFont="1" applyFill="1"/>
    <xf numFmtId="165" fontId="0" fillId="2" borderId="0" xfId="7" applyNumberFormat="1" applyFont="1" applyFill="1"/>
    <xf numFmtId="2" fontId="0" fillId="2" borderId="0" xfId="0" applyNumberFormat="1" applyFill="1" applyBorder="1"/>
    <xf numFmtId="2" fontId="0" fillId="2" borderId="1" xfId="0" applyNumberFormat="1" applyFill="1" applyBorder="1"/>
    <xf numFmtId="0" fontId="0" fillId="2" borderId="0" xfId="0" applyFont="1" applyFill="1"/>
    <xf numFmtId="0" fontId="10" fillId="2" borderId="0" xfId="0" applyFont="1" applyFill="1"/>
    <xf numFmtId="0" fontId="0" fillId="4" borderId="0" xfId="0" applyFill="1"/>
    <xf numFmtId="0" fontId="9" fillId="2" borderId="0" xfId="0" applyFont="1" applyFill="1" applyBorder="1"/>
    <xf numFmtId="166" fontId="0" fillId="2" borderId="0" xfId="0" applyNumberFormat="1" applyFill="1" applyBorder="1"/>
    <xf numFmtId="0" fontId="9" fillId="2" borderId="0" xfId="0" applyFont="1" applyFill="1" applyBorder="1" applyAlignment="1">
      <alignment wrapText="1"/>
    </xf>
    <xf numFmtId="1" fontId="0" fillId="2" borderId="0" xfId="0" applyNumberFormat="1" applyFill="1" applyBorder="1"/>
    <xf numFmtId="0" fontId="12" fillId="2" borderId="0" xfId="0" applyFont="1" applyFill="1" applyAlignment="1">
      <alignment horizontal="left"/>
    </xf>
    <xf numFmtId="0" fontId="12" fillId="2" borderId="0" xfId="0" applyFont="1" applyFill="1"/>
    <xf numFmtId="0" fontId="13" fillId="2" borderId="0" xfId="8" applyFont="1" applyFill="1" applyBorder="1" applyAlignment="1">
      <alignment horizontal="left"/>
    </xf>
    <xf numFmtId="0" fontId="13" fillId="2" borderId="0" xfId="8" applyFont="1" applyFill="1" applyBorder="1" applyAlignment="1">
      <alignment horizontal="right"/>
    </xf>
    <xf numFmtId="0" fontId="15" fillId="2" borderId="0" xfId="8" applyFont="1" applyFill="1" applyBorder="1" applyAlignment="1">
      <alignment horizontal="left"/>
    </xf>
    <xf numFmtId="0" fontId="15" fillId="2" borderId="0" xfId="8" applyFont="1" applyFill="1" applyBorder="1" applyAlignment="1">
      <alignment horizontal="right"/>
    </xf>
    <xf numFmtId="1" fontId="15" fillId="2" borderId="0" xfId="8" applyNumberFormat="1" applyFont="1" applyFill="1" applyBorder="1" applyAlignment="1">
      <alignment horizontal="left"/>
    </xf>
    <xf numFmtId="0" fontId="13" fillId="2" borderId="0" xfId="0" applyNumberFormat="1" applyFont="1" applyFill="1" applyBorder="1" applyAlignment="1">
      <alignment horizontal="left"/>
    </xf>
    <xf numFmtId="167" fontId="13" fillId="2" borderId="0" xfId="0" applyNumberFormat="1" applyFont="1" applyFill="1" applyBorder="1" applyAlignment="1">
      <alignment horizontal="left"/>
    </xf>
    <xf numFmtId="168" fontId="15" fillId="2" borderId="0" xfId="0" applyNumberFormat="1" applyFont="1" applyFill="1" applyBorder="1" applyAlignment="1">
      <alignment horizontal="right"/>
    </xf>
    <xf numFmtId="168" fontId="15" fillId="2" borderId="0" xfId="0" applyNumberFormat="1" applyFont="1" applyFill="1" applyBorder="1" applyAlignment="1">
      <alignment horizontal="left"/>
    </xf>
    <xf numFmtId="1" fontId="15" fillId="2" borderId="0" xfId="0" applyNumberFormat="1" applyFont="1" applyFill="1" applyBorder="1" applyAlignment="1">
      <alignment horizontal="left"/>
    </xf>
    <xf numFmtId="0" fontId="13" fillId="2" borderId="1" xfId="0" applyNumberFormat="1" applyFont="1" applyFill="1" applyBorder="1" applyAlignment="1">
      <alignment horizontal="left"/>
    </xf>
    <xf numFmtId="167" fontId="13" fillId="2" borderId="1" xfId="0" applyNumberFormat="1" applyFont="1" applyFill="1" applyBorder="1" applyAlignment="1">
      <alignment horizontal="left"/>
    </xf>
    <xf numFmtId="168" fontId="15" fillId="2" borderId="1" xfId="0" applyNumberFormat="1" applyFont="1" applyFill="1" applyBorder="1" applyAlignment="1">
      <alignment horizontal="right"/>
    </xf>
    <xf numFmtId="168" fontId="15" fillId="2" borderId="1" xfId="0" applyNumberFormat="1" applyFont="1" applyFill="1" applyBorder="1" applyAlignment="1">
      <alignment horizontal="left"/>
    </xf>
    <xf numFmtId="1" fontId="15" fillId="2" borderId="1" xfId="0" applyNumberFormat="1" applyFont="1" applyFill="1" applyBorder="1" applyAlignment="1">
      <alignment horizontal="left"/>
    </xf>
    <xf numFmtId="0" fontId="13" fillId="2" borderId="2" xfId="0" applyNumberFormat="1" applyFont="1" applyFill="1" applyBorder="1" applyAlignment="1">
      <alignment horizontal="left"/>
    </xf>
    <xf numFmtId="167" fontId="13" fillId="2" borderId="2" xfId="0" applyNumberFormat="1" applyFont="1" applyFill="1" applyBorder="1" applyAlignment="1">
      <alignment horizontal="left"/>
    </xf>
    <xf numFmtId="168" fontId="15" fillId="2" borderId="2" xfId="0" applyNumberFormat="1" applyFont="1" applyFill="1" applyBorder="1" applyAlignment="1">
      <alignment horizontal="right"/>
    </xf>
    <xf numFmtId="168" fontId="15" fillId="2" borderId="2" xfId="0" applyNumberFormat="1" applyFont="1" applyFill="1" applyBorder="1" applyAlignment="1">
      <alignment horizontal="left"/>
    </xf>
    <xf numFmtId="1" fontId="15" fillId="2" borderId="2" xfId="0" applyNumberFormat="1" applyFont="1" applyFill="1" applyBorder="1" applyAlignment="1">
      <alignment horizontal="left"/>
    </xf>
    <xf numFmtId="0" fontId="9" fillId="2" borderId="1" xfId="0" applyFont="1" applyFill="1" applyBorder="1" applyAlignment="1">
      <alignment horizontal="left"/>
    </xf>
    <xf numFmtId="0" fontId="9" fillId="2" borderId="1" xfId="0" applyFont="1" applyFill="1" applyBorder="1"/>
    <xf numFmtId="168" fontId="0" fillId="2" borderId="1" xfId="0" applyNumberFormat="1" applyFill="1" applyBorder="1"/>
    <xf numFmtId="168" fontId="0" fillId="2" borderId="1" xfId="0" applyNumberFormat="1" applyFill="1" applyBorder="1" applyAlignment="1">
      <alignment horizontal="left"/>
    </xf>
    <xf numFmtId="1" fontId="0" fillId="2" borderId="1" xfId="0" applyNumberFormat="1" applyFill="1" applyBorder="1" applyAlignment="1">
      <alignment horizontal="left"/>
    </xf>
    <xf numFmtId="0" fontId="15" fillId="2" borderId="0" xfId="0" applyFont="1" applyFill="1" applyBorder="1" applyAlignment="1"/>
    <xf numFmtId="0" fontId="13" fillId="2" borderId="0" xfId="0" applyFont="1" applyFill="1" applyBorder="1" applyAlignment="1">
      <alignment horizontal="right"/>
    </xf>
    <xf numFmtId="0" fontId="18" fillId="2" borderId="0" xfId="0" applyNumberFormat="1" applyFont="1" applyFill="1" applyBorder="1" applyAlignment="1">
      <alignment horizontal="left"/>
    </xf>
    <xf numFmtId="2" fontId="15" fillId="2" borderId="0" xfId="0" applyNumberFormat="1" applyFont="1" applyFill="1" applyBorder="1"/>
    <xf numFmtId="0" fontId="19" fillId="2" borderId="0" xfId="0" applyNumberFormat="1" applyFont="1" applyFill="1" applyBorder="1" applyAlignment="1">
      <alignment horizontal="left"/>
    </xf>
    <xf numFmtId="0" fontId="20" fillId="0" borderId="0" xfId="0" applyFont="1" applyAlignment="1">
      <alignment vertical="center"/>
    </xf>
    <xf numFmtId="0" fontId="10" fillId="2" borderId="0" xfId="0" applyFont="1" applyFill="1" applyAlignment="1">
      <alignment vertical="center"/>
    </xf>
    <xf numFmtId="0" fontId="0" fillId="2" borderId="0" xfId="0" applyFill="1" applyAlignment="1"/>
    <xf numFmtId="0" fontId="21" fillId="2" borderId="0" xfId="0" applyFont="1" applyFill="1" applyAlignment="1">
      <alignment horizontal="left"/>
    </xf>
    <xf numFmtId="0" fontId="21" fillId="2" borderId="0" xfId="0" applyFont="1" applyFill="1" applyAlignment="1">
      <alignment wrapText="1"/>
    </xf>
    <xf numFmtId="0" fontId="21" fillId="2" borderId="0" xfId="0" applyFont="1" applyFill="1"/>
    <xf numFmtId="0" fontId="8" fillId="2" borderId="0" xfId="0" applyFont="1" applyFill="1" applyAlignment="1">
      <alignment horizontal="left"/>
    </xf>
    <xf numFmtId="0" fontId="8" fillId="2" borderId="0" xfId="0" applyFont="1" applyFill="1" applyAlignment="1">
      <alignment wrapText="1"/>
    </xf>
    <xf numFmtId="0" fontId="8" fillId="2" borderId="0" xfId="0" applyFont="1" applyFill="1"/>
    <xf numFmtId="0" fontId="16" fillId="2" borderId="0" xfId="0" applyFont="1" applyFill="1" applyAlignment="1">
      <alignment horizontal="left"/>
    </xf>
    <xf numFmtId="0" fontId="8" fillId="0" borderId="0" xfId="0" applyFont="1"/>
    <xf numFmtId="166" fontId="8" fillId="2" borderId="0" xfId="7" applyNumberFormat="1" applyFont="1" applyFill="1" applyBorder="1"/>
    <xf numFmtId="0" fontId="8" fillId="0" borderId="0" xfId="0" applyFont="1" applyAlignment="1">
      <alignment horizontal="right"/>
    </xf>
    <xf numFmtId="0" fontId="24" fillId="0" borderId="0" xfId="9" applyFont="1"/>
    <xf numFmtId="0" fontId="25" fillId="2" borderId="0" xfId="0" applyFont="1" applyFill="1" applyProtection="1">
      <protection locked="0"/>
    </xf>
    <xf numFmtId="0" fontId="0" fillId="2" borderId="0" xfId="0" applyFill="1" applyAlignment="1">
      <alignment vertical="top" wrapText="1"/>
    </xf>
    <xf numFmtId="0" fontId="10" fillId="2" borderId="0" xfId="0" applyFont="1" applyFill="1" applyAlignment="1">
      <alignment horizontal="left" vertical="top"/>
    </xf>
    <xf numFmtId="0" fontId="26" fillId="2" borderId="0" xfId="0" applyFont="1" applyFill="1" applyProtection="1">
      <protection locked="0"/>
    </xf>
    <xf numFmtId="1" fontId="8" fillId="2" borderId="0" xfId="7" applyNumberFormat="1" applyFont="1" applyFill="1" applyProtection="1">
      <protection locked="0"/>
    </xf>
    <xf numFmtId="1" fontId="8" fillId="2" borderId="0" xfId="7" applyNumberFormat="1" applyFont="1" applyFill="1" applyBorder="1" applyProtection="1">
      <protection locked="0"/>
    </xf>
    <xf numFmtId="0" fontId="0" fillId="2" borderId="0" xfId="0" applyFont="1" applyFill="1" applyProtection="1">
      <protection locked="0"/>
    </xf>
    <xf numFmtId="1" fontId="8" fillId="2" borderId="3" xfId="7" applyNumberFormat="1" applyFont="1" applyFill="1" applyBorder="1" applyProtection="1">
      <protection locked="0"/>
    </xf>
    <xf numFmtId="170" fontId="26" fillId="2" borderId="0" xfId="7" applyNumberFormat="1" applyFont="1" applyFill="1" applyProtection="1">
      <protection locked="0"/>
    </xf>
    <xf numFmtId="1" fontId="26" fillId="2" borderId="0" xfId="7" applyNumberFormat="1" applyFont="1" applyFill="1" applyProtection="1">
      <protection locked="0"/>
    </xf>
    <xf numFmtId="0" fontId="26" fillId="2" borderId="0" xfId="0" applyFont="1" applyFill="1" applyAlignment="1" applyProtection="1">
      <protection locked="0"/>
    </xf>
    <xf numFmtId="166" fontId="26" fillId="2" borderId="0" xfId="0" applyNumberFormat="1" applyFont="1" applyFill="1" applyAlignment="1" applyProtection="1">
      <protection locked="0"/>
    </xf>
    <xf numFmtId="166" fontId="26" fillId="2" borderId="0" xfId="0" applyNumberFormat="1" applyFont="1" applyFill="1" applyBorder="1" applyAlignment="1" applyProtection="1">
      <protection locked="0"/>
    </xf>
    <xf numFmtId="0" fontId="10" fillId="2" borderId="0" xfId="0" applyFont="1" applyFill="1" applyAlignment="1">
      <alignment vertical="top"/>
    </xf>
    <xf numFmtId="0" fontId="2" fillId="4" borderId="0" xfId="0" applyFont="1" applyFill="1" applyAlignment="1">
      <alignment wrapText="1"/>
    </xf>
    <xf numFmtId="0" fontId="13" fillId="4" borderId="0" xfId="0" applyFont="1" applyFill="1" applyBorder="1" applyAlignment="1">
      <alignment horizontal="left"/>
    </xf>
    <xf numFmtId="0" fontId="14" fillId="4" borderId="0" xfId="0" applyFont="1" applyFill="1" applyBorder="1" applyAlignment="1"/>
    <xf numFmtId="0" fontId="14" fillId="4" borderId="0" xfId="0" applyFont="1" applyFill="1" applyBorder="1" applyAlignment="1">
      <alignment horizontal="left" wrapText="1"/>
    </xf>
    <xf numFmtId="0" fontId="14" fillId="4" borderId="0" xfId="0" applyFont="1" applyFill="1" applyBorder="1" applyAlignment="1">
      <alignment horizontal="left"/>
    </xf>
    <xf numFmtId="0" fontId="2" fillId="4" borderId="0" xfId="0" applyFont="1" applyFill="1" applyBorder="1"/>
    <xf numFmtId="0" fontId="2" fillId="4" borderId="0" xfId="0" applyFont="1" applyFill="1" applyBorder="1" applyProtection="1">
      <protection locked="0"/>
    </xf>
    <xf numFmtId="169" fontId="2" fillId="4" borderId="0" xfId="7" applyNumberFormat="1" applyFont="1" applyFill="1" applyBorder="1" applyAlignment="1" applyProtection="1">
      <alignment horizontal="right"/>
      <protection locked="0"/>
    </xf>
    <xf numFmtId="9" fontId="2" fillId="4" borderId="0" xfId="7" applyFont="1" applyFill="1" applyBorder="1" applyAlignment="1" applyProtection="1">
      <alignment horizontal="right"/>
      <protection locked="0"/>
    </xf>
    <xf numFmtId="0" fontId="0" fillId="6" borderId="0" xfId="0" applyFill="1"/>
    <xf numFmtId="0" fontId="9" fillId="6" borderId="0" xfId="0" applyFont="1" applyFill="1" applyBorder="1"/>
    <xf numFmtId="0" fontId="8" fillId="5" borderId="0" xfId="0" applyFont="1" applyFill="1"/>
    <xf numFmtId="0" fontId="22" fillId="6" borderId="0" xfId="0" applyFont="1" applyFill="1"/>
    <xf numFmtId="0" fontId="22" fillId="6" borderId="0" xfId="0" quotePrefix="1" applyFont="1" applyFill="1" applyAlignment="1">
      <alignment horizontal="right"/>
    </xf>
    <xf numFmtId="0" fontId="27" fillId="2" borderId="0" xfId="0" applyFont="1" applyFill="1"/>
    <xf numFmtId="0" fontId="28" fillId="2" borderId="0" xfId="0" applyFont="1" applyFill="1"/>
    <xf numFmtId="0" fontId="29" fillId="2" borderId="0" xfId="0" applyFont="1" applyFill="1"/>
    <xf numFmtId="0" fontId="0" fillId="5" borderId="0" xfId="0" applyFill="1"/>
    <xf numFmtId="0" fontId="8" fillId="7" borderId="0" xfId="0" applyFont="1" applyFill="1"/>
    <xf numFmtId="0" fontId="22" fillId="7" borderId="0" xfId="0" applyFont="1" applyFill="1"/>
    <xf numFmtId="0" fontId="0" fillId="2" borderId="3" xfId="0" applyFill="1" applyBorder="1"/>
    <xf numFmtId="0" fontId="0" fillId="2" borderId="0" xfId="0" applyFill="1" applyBorder="1"/>
    <xf numFmtId="0" fontId="9" fillId="6" borderId="3" xfId="0" applyFont="1" applyFill="1" applyBorder="1"/>
    <xf numFmtId="0" fontId="9" fillId="2" borderId="3" xfId="0" applyFont="1" applyFill="1" applyBorder="1"/>
    <xf numFmtId="166" fontId="0" fillId="2" borderId="3" xfId="0" applyNumberFormat="1" applyFill="1" applyBorder="1"/>
    <xf numFmtId="0" fontId="9" fillId="6" borderId="5" xfId="0" applyFont="1" applyFill="1" applyBorder="1"/>
    <xf numFmtId="0" fontId="9" fillId="2" borderId="5" xfId="0" applyFont="1" applyFill="1" applyBorder="1"/>
    <xf numFmtId="166" fontId="0" fillId="2" borderId="5" xfId="0" applyNumberFormat="1" applyFill="1" applyBorder="1"/>
    <xf numFmtId="0" fontId="2" fillId="5" borderId="0" xfId="0" applyFont="1" applyFill="1"/>
    <xf numFmtId="0" fontId="22" fillId="2" borderId="0" xfId="0" applyFont="1" applyFill="1"/>
    <xf numFmtId="0" fontId="2" fillId="7" borderId="0" xfId="0" applyFont="1" applyFill="1" applyBorder="1"/>
    <xf numFmtId="0" fontId="22" fillId="7" borderId="0" xfId="0" applyFont="1" applyFill="1" applyBorder="1"/>
    <xf numFmtId="0" fontId="22" fillId="2" borderId="0" xfId="0" applyFont="1" applyFill="1" applyBorder="1"/>
    <xf numFmtId="0" fontId="22" fillId="2" borderId="3" xfId="0" applyFont="1" applyFill="1" applyBorder="1"/>
    <xf numFmtId="0" fontId="2" fillId="4" borderId="0" xfId="0" applyFont="1" applyFill="1" applyBorder="1" applyAlignment="1">
      <alignment wrapText="1"/>
    </xf>
    <xf numFmtId="0" fontId="9" fillId="2" borderId="3" xfId="0" applyFont="1" applyFill="1" applyBorder="1" applyAlignment="1">
      <alignment wrapText="1"/>
    </xf>
    <xf numFmtId="1" fontId="0" fillId="2" borderId="3" xfId="0" applyNumberFormat="1" applyFill="1" applyBorder="1"/>
    <xf numFmtId="0" fontId="0" fillId="7" borderId="0" xfId="0" applyFill="1"/>
    <xf numFmtId="0" fontId="13" fillId="7" borderId="0" xfId="0" applyFont="1" applyFill="1" applyBorder="1" applyAlignment="1">
      <alignment horizontal="right"/>
    </xf>
    <xf numFmtId="2" fontId="9" fillId="2" borderId="0" xfId="0" applyNumberFormat="1" applyFont="1" applyFill="1" applyBorder="1"/>
    <xf numFmtId="0" fontId="18" fillId="2" borderId="3" xfId="0" applyNumberFormat="1" applyFont="1" applyFill="1" applyBorder="1" applyAlignment="1">
      <alignment horizontal="left"/>
    </xf>
    <xf numFmtId="2" fontId="9" fillId="2" borderId="3" xfId="0" applyNumberFormat="1" applyFont="1" applyFill="1" applyBorder="1"/>
    <xf numFmtId="2" fontId="0" fillId="2" borderId="3" xfId="0" applyNumberFormat="1" applyFill="1" applyBorder="1"/>
    <xf numFmtId="0" fontId="18" fillId="2" borderId="5" xfId="0" applyNumberFormat="1" applyFont="1" applyFill="1" applyBorder="1" applyAlignment="1">
      <alignment horizontal="left"/>
    </xf>
    <xf numFmtId="2" fontId="9" fillId="2" borderId="5" xfId="0" applyNumberFormat="1" applyFont="1" applyFill="1" applyBorder="1"/>
    <xf numFmtId="2" fontId="0" fillId="2" borderId="5" xfId="0" applyNumberFormat="1" applyFill="1" applyBorder="1"/>
    <xf numFmtId="0" fontId="18" fillId="2" borderId="4" xfId="0" applyNumberFormat="1" applyFont="1" applyFill="1" applyBorder="1" applyAlignment="1">
      <alignment horizontal="left"/>
    </xf>
    <xf numFmtId="2" fontId="9" fillId="2" borderId="4" xfId="0" applyNumberFormat="1" applyFont="1" applyFill="1" applyBorder="1"/>
    <xf numFmtId="2" fontId="0" fillId="2" borderId="4" xfId="0" applyNumberFormat="1" applyFill="1" applyBorder="1"/>
    <xf numFmtId="0" fontId="0" fillId="5" borderId="0" xfId="0" applyFill="1" applyBorder="1"/>
    <xf numFmtId="166" fontId="0" fillId="2" borderId="0" xfId="0" applyNumberFormat="1" applyFont="1" applyFill="1" applyBorder="1"/>
    <xf numFmtId="165" fontId="0" fillId="2" borderId="0" xfId="7" applyNumberFormat="1" applyFont="1" applyFill="1" applyBorder="1"/>
    <xf numFmtId="0" fontId="8" fillId="2" borderId="0" xfId="0" applyFont="1" applyFill="1" applyBorder="1"/>
    <xf numFmtId="0" fontId="22" fillId="2" borderId="1" xfId="0" applyFont="1" applyFill="1" applyBorder="1"/>
    <xf numFmtId="0" fontId="10" fillId="2" borderId="0" xfId="0" applyFont="1" applyFill="1" applyAlignment="1">
      <alignment vertical="top" wrapText="1"/>
    </xf>
    <xf numFmtId="0" fontId="8" fillId="2" borderId="3" xfId="0" applyFont="1" applyFill="1" applyBorder="1"/>
    <xf numFmtId="166" fontId="8" fillId="2" borderId="3" xfId="7" applyNumberFormat="1" applyFont="1" applyFill="1" applyBorder="1"/>
    <xf numFmtId="0" fontId="22" fillId="2" borderId="5" xfId="0" applyFont="1" applyFill="1" applyBorder="1"/>
    <xf numFmtId="0" fontId="8" fillId="2" borderId="5" xfId="0" applyFont="1" applyFill="1" applyBorder="1"/>
    <xf numFmtId="1" fontId="0" fillId="2" borderId="5" xfId="0" applyNumberFormat="1" applyFill="1" applyBorder="1"/>
    <xf numFmtId="170" fontId="8" fillId="2" borderId="0" xfId="7" applyNumberFormat="1" applyFont="1" applyFill="1" applyProtection="1">
      <protection locked="0"/>
    </xf>
    <xf numFmtId="170" fontId="8" fillId="2" borderId="0" xfId="7" applyNumberFormat="1" applyFont="1" applyFill="1" applyBorder="1" applyProtection="1">
      <protection locked="0"/>
    </xf>
    <xf numFmtId="170" fontId="8" fillId="2" borderId="3" xfId="7" applyNumberFormat="1" applyFont="1" applyFill="1" applyBorder="1" applyProtection="1">
      <protection locked="0"/>
    </xf>
    <xf numFmtId="0" fontId="22" fillId="7" borderId="0" xfId="0" applyFont="1" applyFill="1" applyBorder="1" applyAlignment="1" applyProtection="1">
      <alignment horizontal="right"/>
      <protection locked="0"/>
    </xf>
    <xf numFmtId="0" fontId="22" fillId="7" borderId="3" xfId="0" applyFont="1" applyFill="1" applyBorder="1" applyAlignment="1" applyProtection="1">
      <alignment horizontal="right"/>
      <protection locked="0"/>
    </xf>
    <xf numFmtId="170" fontId="8" fillId="2" borderId="5" xfId="7" applyNumberFormat="1" applyFont="1" applyFill="1" applyBorder="1" applyProtection="1">
      <protection locked="0"/>
    </xf>
    <xf numFmtId="1" fontId="8" fillId="2" borderId="5" xfId="7" applyNumberFormat="1" applyFont="1" applyFill="1" applyBorder="1" applyProtection="1">
      <protection locked="0"/>
    </xf>
    <xf numFmtId="0" fontId="22" fillId="7" borderId="5" xfId="0" applyFont="1" applyFill="1" applyBorder="1" applyAlignment="1" applyProtection="1">
      <alignment horizontal="right"/>
      <protection locked="0"/>
    </xf>
    <xf numFmtId="170" fontId="8" fillId="2" borderId="3" xfId="7" applyNumberFormat="1" applyFont="1" applyFill="1" applyBorder="1" applyAlignment="1" applyProtection="1">
      <protection locked="0"/>
    </xf>
    <xf numFmtId="1" fontId="8" fillId="2" borderId="3" xfId="7" applyNumberFormat="1" applyFont="1" applyFill="1" applyBorder="1" applyAlignment="1" applyProtection="1">
      <protection locked="0"/>
    </xf>
    <xf numFmtId="0" fontId="22" fillId="7" borderId="0" xfId="0" applyFont="1" applyFill="1" applyBorder="1" applyAlignment="1" applyProtection="1">
      <alignment horizontal="right" vertical="top"/>
      <protection locked="0"/>
    </xf>
    <xf numFmtId="0" fontId="22" fillId="7" borderId="5" xfId="0" applyFont="1" applyFill="1" applyBorder="1" applyAlignment="1" applyProtection="1">
      <alignment horizontal="right" vertical="top"/>
      <protection locked="0"/>
    </xf>
    <xf numFmtId="0" fontId="22" fillId="7" borderId="3" xfId="0" applyFont="1" applyFill="1" applyBorder="1" applyAlignment="1" applyProtection="1">
      <alignment horizontal="right" vertical="top"/>
      <protection locked="0"/>
    </xf>
    <xf numFmtId="171" fontId="0" fillId="2" borderId="0" xfId="0" applyNumberFormat="1" applyFill="1" applyBorder="1"/>
    <xf numFmtId="171" fontId="0" fillId="2" borderId="3" xfId="0" applyNumberFormat="1" applyFill="1" applyBorder="1"/>
    <xf numFmtId="0" fontId="22" fillId="2" borderId="4" xfId="0" applyFont="1" applyFill="1" applyBorder="1"/>
    <xf numFmtId="0" fontId="0" fillId="2" borderId="4" xfId="0" applyFill="1" applyBorder="1"/>
    <xf numFmtId="0" fontId="2" fillId="5" borderId="0" xfId="0" applyFont="1" applyFill="1" applyAlignment="1">
      <alignment horizontal="center"/>
    </xf>
    <xf numFmtId="0" fontId="32" fillId="2" borderId="0" xfId="9" applyFont="1" applyFill="1" applyAlignment="1">
      <alignment horizontal="left"/>
    </xf>
    <xf numFmtId="0" fontId="30" fillId="2" borderId="0" xfId="0" applyFont="1" applyFill="1" applyAlignment="1">
      <alignment horizontal="left"/>
    </xf>
    <xf numFmtId="0" fontId="2" fillId="5" borderId="0" xfId="0" applyFont="1" applyFill="1" applyAlignment="1">
      <alignment horizontal="center"/>
    </xf>
    <xf numFmtId="0" fontId="10" fillId="2" borderId="0" xfId="0" applyFont="1" applyFill="1" applyAlignment="1">
      <alignment horizontal="left"/>
    </xf>
    <xf numFmtId="0" fontId="10" fillId="2" borderId="0" xfId="0" applyFont="1" applyFill="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vertical="top" wrapText="1"/>
    </xf>
    <xf numFmtId="0" fontId="16" fillId="2" borderId="0" xfId="0" applyFont="1" applyFill="1" applyAlignment="1">
      <alignment horizontal="left" wrapText="1"/>
    </xf>
    <xf numFmtId="0" fontId="14" fillId="4" borderId="0" xfId="0" applyFont="1" applyFill="1" applyBorder="1" applyAlignment="1">
      <alignment horizontal="center"/>
    </xf>
    <xf numFmtId="0" fontId="2" fillId="5" borderId="0" xfId="0" applyFont="1" applyFill="1" applyBorder="1" applyAlignment="1">
      <alignment horizontal="center"/>
    </xf>
    <xf numFmtId="0" fontId="26" fillId="2" borderId="0" xfId="0" applyFont="1" applyFill="1" applyAlignment="1" applyProtection="1">
      <alignment horizontal="center"/>
      <protection locked="0"/>
    </xf>
    <xf numFmtId="0" fontId="10" fillId="2" borderId="0" xfId="0" applyFont="1" applyFill="1" applyAlignment="1">
      <alignment horizontal="left" vertical="top"/>
    </xf>
    <xf numFmtId="0" fontId="0" fillId="0" borderId="0" xfId="0" applyAlignment="1">
      <alignment horizontal="center"/>
    </xf>
  </cellXfs>
  <cellStyles count="10">
    <cellStyle name="Comma 2" xfId="6"/>
    <cellStyle name="Hyperlink" xfId="9" builtinId="8"/>
    <cellStyle name="Normal" xfId="0" builtinId="0"/>
    <cellStyle name="Normal 19 2" xfId="8"/>
    <cellStyle name="Normal 2" xfId="1"/>
    <cellStyle name="Normal 3" xfId="2"/>
    <cellStyle name="Normal 4" xfId="3"/>
    <cellStyle name="Normal 4 2" xfId="4"/>
    <cellStyle name="Normal 5" xfId="5"/>
    <cellStyle name="Percent" xfId="7" builtinId="5"/>
  </cellStyles>
  <dxfs count="0"/>
  <tableStyles count="0" defaultTableStyle="TableStyleMedium2" defaultPivotStyle="PivotStyleLight16"/>
  <colors>
    <mruColors>
      <color rgb="FFA61A32"/>
      <color rgb="FFF2BE28"/>
      <color rgb="FF16254C"/>
      <color rgb="FF33A3DC"/>
      <color rgb="FF19BCD2"/>
      <color rgb="FFE1EB3B"/>
      <color rgb="FFF7941D"/>
      <color rgb="FF26A69A"/>
      <color rgb="FF3F51B5"/>
      <color rgb="FF00B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9.xml"/><Relationship Id="rId1" Type="http://schemas.microsoft.com/office/2011/relationships/chartStyle" Target="style9.xml"/><Relationship Id="rId5" Type="http://schemas.openxmlformats.org/officeDocument/2006/relationships/image" Target="../media/image3.png"/><Relationship Id="rId4"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'Figure 1'!$B$7</c:f>
              <c:strCache>
                <c:ptCount val="1"/>
                <c:pt idx="0">
                  <c:v>Black coal</c:v>
                </c:pt>
              </c:strCache>
            </c:strRef>
          </c:tx>
          <c:spPr>
            <a:solidFill>
              <a:srgbClr val="2E3C42"/>
            </a:solidFill>
            <a:ln>
              <a:noFill/>
            </a:ln>
            <a:effectLst/>
          </c:spPr>
          <c:invertIfNegative val="0"/>
          <c:cat>
            <c:numRef>
              <c:f>'Figure 1'!$A$8:$A$10</c:f>
              <c:numCache>
                <c:formatCode>General</c:formatCode>
                <c:ptCount val="3"/>
                <c:pt idx="0">
                  <c:v>2007</c:v>
                </c:pt>
                <c:pt idx="1">
                  <c:v>2014</c:v>
                </c:pt>
                <c:pt idx="2">
                  <c:v>2020</c:v>
                </c:pt>
              </c:numCache>
            </c:numRef>
          </c:cat>
          <c:val>
            <c:numRef>
              <c:f>'Figure 1'!$B$8:$B$10</c:f>
              <c:numCache>
                <c:formatCode>#\ ##0</c:formatCode>
                <c:ptCount val="3"/>
                <c:pt idx="0">
                  <c:v>20209</c:v>
                </c:pt>
                <c:pt idx="1">
                  <c:v>19789.8</c:v>
                </c:pt>
                <c:pt idx="2">
                  <c:v>18025</c:v>
                </c:pt>
              </c:numCache>
            </c:numRef>
          </c:val>
          <c:extLst>
            <c:ext xmlns:c16="http://schemas.microsoft.com/office/drawing/2014/chart" uri="{C3380CC4-5D6E-409C-BE32-E72D297353CC}">
              <c16:uniqueId val="{00000000-AD70-4B9A-8219-C046AC8ABB92}"/>
            </c:ext>
          </c:extLst>
        </c:ser>
        <c:ser>
          <c:idx val="1"/>
          <c:order val="1"/>
          <c:tx>
            <c:strRef>
              <c:f>'Figure 1'!$C$7</c:f>
              <c:strCache>
                <c:ptCount val="1"/>
                <c:pt idx="0">
                  <c:v>Brown coal</c:v>
                </c:pt>
              </c:strCache>
            </c:strRef>
          </c:tx>
          <c:spPr>
            <a:solidFill>
              <a:srgbClr val="BB7140"/>
            </a:solidFill>
            <a:ln>
              <a:noFill/>
            </a:ln>
            <a:effectLst/>
          </c:spPr>
          <c:invertIfNegative val="0"/>
          <c:cat>
            <c:numRef>
              <c:f>'Figure 1'!$A$8:$A$10</c:f>
              <c:numCache>
                <c:formatCode>General</c:formatCode>
                <c:ptCount val="3"/>
                <c:pt idx="0">
                  <c:v>2007</c:v>
                </c:pt>
                <c:pt idx="1">
                  <c:v>2014</c:v>
                </c:pt>
                <c:pt idx="2">
                  <c:v>2020</c:v>
                </c:pt>
              </c:numCache>
            </c:numRef>
          </c:cat>
          <c:val>
            <c:numRef>
              <c:f>'Figure 1'!$C$8:$C$10</c:f>
              <c:numCache>
                <c:formatCode>#\ ##0</c:formatCode>
                <c:ptCount val="3"/>
                <c:pt idx="0">
                  <c:v>7080</c:v>
                </c:pt>
                <c:pt idx="1">
                  <c:v>7369</c:v>
                </c:pt>
                <c:pt idx="2">
                  <c:v>4649</c:v>
                </c:pt>
              </c:numCache>
            </c:numRef>
          </c:val>
          <c:extLst>
            <c:ext xmlns:c16="http://schemas.microsoft.com/office/drawing/2014/chart" uri="{C3380CC4-5D6E-409C-BE32-E72D297353CC}">
              <c16:uniqueId val="{00000001-AD70-4B9A-8219-C046AC8ABB92}"/>
            </c:ext>
          </c:extLst>
        </c:ser>
        <c:ser>
          <c:idx val="2"/>
          <c:order val="2"/>
          <c:tx>
            <c:strRef>
              <c:f>'Figure 1'!$D$7</c:f>
              <c:strCache>
                <c:ptCount val="1"/>
                <c:pt idx="0">
                  <c:v>Gas</c:v>
                </c:pt>
              </c:strCache>
            </c:strRef>
          </c:tx>
          <c:spPr>
            <a:solidFill>
              <a:srgbClr val="AA9FA9"/>
            </a:solidFill>
            <a:ln>
              <a:noFill/>
            </a:ln>
            <a:effectLst/>
          </c:spPr>
          <c:invertIfNegative val="0"/>
          <c:cat>
            <c:numRef>
              <c:f>'Figure 1'!$A$8:$A$10</c:f>
              <c:numCache>
                <c:formatCode>General</c:formatCode>
                <c:ptCount val="3"/>
                <c:pt idx="0">
                  <c:v>2007</c:v>
                </c:pt>
                <c:pt idx="1">
                  <c:v>2014</c:v>
                </c:pt>
                <c:pt idx="2">
                  <c:v>2020</c:v>
                </c:pt>
              </c:numCache>
            </c:numRef>
          </c:cat>
          <c:val>
            <c:numRef>
              <c:f>'Figure 1'!$D$8:$D$10</c:f>
              <c:numCache>
                <c:formatCode>#\ ##0</c:formatCode>
                <c:ptCount val="3"/>
                <c:pt idx="0">
                  <c:v>5946</c:v>
                </c:pt>
                <c:pt idx="1">
                  <c:v>11720.957</c:v>
                </c:pt>
                <c:pt idx="2">
                  <c:v>9784</c:v>
                </c:pt>
              </c:numCache>
            </c:numRef>
          </c:val>
          <c:extLst>
            <c:ext xmlns:c16="http://schemas.microsoft.com/office/drawing/2014/chart" uri="{C3380CC4-5D6E-409C-BE32-E72D297353CC}">
              <c16:uniqueId val="{00000002-AD70-4B9A-8219-C046AC8ABB92}"/>
            </c:ext>
          </c:extLst>
        </c:ser>
        <c:ser>
          <c:idx val="3"/>
          <c:order val="3"/>
          <c:tx>
            <c:strRef>
              <c:f>'Figure 1'!$E$7</c:f>
              <c:strCache>
                <c:ptCount val="1"/>
                <c:pt idx="0">
                  <c:v>Hydro</c:v>
                </c:pt>
              </c:strCache>
            </c:strRef>
          </c:tx>
          <c:spPr>
            <a:solidFill>
              <a:srgbClr val="00BCD4"/>
            </a:solidFill>
            <a:ln>
              <a:noFill/>
            </a:ln>
            <a:effectLst/>
          </c:spPr>
          <c:invertIfNegative val="0"/>
          <c:cat>
            <c:numRef>
              <c:f>'Figure 1'!$A$8:$A$10</c:f>
              <c:numCache>
                <c:formatCode>General</c:formatCode>
                <c:ptCount val="3"/>
                <c:pt idx="0">
                  <c:v>2007</c:v>
                </c:pt>
                <c:pt idx="1">
                  <c:v>2014</c:v>
                </c:pt>
                <c:pt idx="2">
                  <c:v>2020</c:v>
                </c:pt>
              </c:numCache>
            </c:numRef>
          </c:cat>
          <c:val>
            <c:numRef>
              <c:f>'Figure 1'!$E$8:$E$10</c:f>
              <c:numCache>
                <c:formatCode>#\ ##0</c:formatCode>
                <c:ptCount val="3"/>
                <c:pt idx="0">
                  <c:v>6825</c:v>
                </c:pt>
                <c:pt idx="1">
                  <c:v>7986.5000000000009</c:v>
                </c:pt>
                <c:pt idx="2">
                  <c:v>8052</c:v>
                </c:pt>
              </c:numCache>
            </c:numRef>
          </c:val>
          <c:extLst>
            <c:ext xmlns:c16="http://schemas.microsoft.com/office/drawing/2014/chart" uri="{C3380CC4-5D6E-409C-BE32-E72D297353CC}">
              <c16:uniqueId val="{00000003-AD70-4B9A-8219-C046AC8ABB92}"/>
            </c:ext>
          </c:extLst>
        </c:ser>
        <c:ser>
          <c:idx val="4"/>
          <c:order val="4"/>
          <c:tx>
            <c:strRef>
              <c:f>'Figure 1'!$F$7</c:f>
              <c:strCache>
                <c:ptCount val="1"/>
                <c:pt idx="0">
                  <c:v>Wind</c:v>
                </c:pt>
              </c:strCache>
            </c:strRef>
          </c:tx>
          <c:spPr>
            <a:solidFill>
              <a:srgbClr val="71CA73"/>
            </a:solidFill>
            <a:ln>
              <a:noFill/>
            </a:ln>
            <a:effectLst/>
          </c:spPr>
          <c:invertIfNegative val="0"/>
          <c:cat>
            <c:numRef>
              <c:f>'Figure 1'!$A$8:$A$10</c:f>
              <c:numCache>
                <c:formatCode>General</c:formatCode>
                <c:ptCount val="3"/>
                <c:pt idx="0">
                  <c:v>2007</c:v>
                </c:pt>
                <c:pt idx="1">
                  <c:v>2014</c:v>
                </c:pt>
                <c:pt idx="2">
                  <c:v>2020</c:v>
                </c:pt>
              </c:numCache>
            </c:numRef>
          </c:cat>
          <c:val>
            <c:numRef>
              <c:f>'Figure 1'!$F$8:$F$10</c:f>
              <c:numCache>
                <c:formatCode>#\ ##0</c:formatCode>
                <c:ptCount val="3"/>
                <c:pt idx="0">
                  <c:v>668.45</c:v>
                </c:pt>
                <c:pt idx="1">
                  <c:v>2742.1499999999996</c:v>
                </c:pt>
                <c:pt idx="2">
                  <c:v>6087</c:v>
                </c:pt>
              </c:numCache>
            </c:numRef>
          </c:val>
          <c:extLst>
            <c:ext xmlns:c16="http://schemas.microsoft.com/office/drawing/2014/chart" uri="{C3380CC4-5D6E-409C-BE32-E72D297353CC}">
              <c16:uniqueId val="{00000004-AD70-4B9A-8219-C046AC8ABB92}"/>
            </c:ext>
          </c:extLst>
        </c:ser>
        <c:ser>
          <c:idx val="5"/>
          <c:order val="5"/>
          <c:tx>
            <c:strRef>
              <c:f>'Figure 1'!$G$7</c:f>
              <c:strCache>
                <c:ptCount val="1"/>
                <c:pt idx="0">
                  <c:v>Solar farms</c:v>
                </c:pt>
              </c:strCache>
            </c:strRef>
          </c:tx>
          <c:spPr>
            <a:solidFill>
              <a:srgbClr val="F2BE28"/>
            </a:solidFill>
            <a:ln>
              <a:noFill/>
            </a:ln>
            <a:effectLst/>
          </c:spPr>
          <c:invertIfNegative val="0"/>
          <c:cat>
            <c:numRef>
              <c:f>'Figure 1'!$A$8:$A$10</c:f>
              <c:numCache>
                <c:formatCode>General</c:formatCode>
                <c:ptCount val="3"/>
                <c:pt idx="0">
                  <c:v>2007</c:v>
                </c:pt>
                <c:pt idx="1">
                  <c:v>2014</c:v>
                </c:pt>
                <c:pt idx="2">
                  <c:v>2020</c:v>
                </c:pt>
              </c:numCache>
            </c:numRef>
          </c:cat>
          <c:val>
            <c:numRef>
              <c:f>'Figure 1'!$G$8:$G$10</c:f>
              <c:numCache>
                <c:formatCode>#\ ##0</c:formatCode>
                <c:ptCount val="3"/>
                <c:pt idx="1">
                  <c:v>2.0310000000000001</c:v>
                </c:pt>
                <c:pt idx="2">
                  <c:v>3187</c:v>
                </c:pt>
              </c:numCache>
            </c:numRef>
          </c:val>
          <c:extLst>
            <c:ext xmlns:c16="http://schemas.microsoft.com/office/drawing/2014/chart" uri="{C3380CC4-5D6E-409C-BE32-E72D297353CC}">
              <c16:uniqueId val="{00000005-AD70-4B9A-8219-C046AC8ABB92}"/>
            </c:ext>
          </c:extLst>
        </c:ser>
        <c:ser>
          <c:idx val="6"/>
          <c:order val="6"/>
          <c:tx>
            <c:strRef>
              <c:f>'Figure 1'!$H$7</c:f>
              <c:strCache>
                <c:ptCount val="1"/>
                <c:pt idx="0">
                  <c:v>Rooftop solar</c:v>
                </c:pt>
              </c:strCache>
            </c:strRef>
          </c:tx>
          <c:spPr>
            <a:solidFill>
              <a:srgbClr val="F7941D"/>
            </a:solidFill>
            <a:ln>
              <a:noFill/>
            </a:ln>
            <a:effectLst/>
          </c:spPr>
          <c:invertIfNegative val="0"/>
          <c:cat>
            <c:numRef>
              <c:f>'Figure 1'!$A$8:$A$10</c:f>
              <c:numCache>
                <c:formatCode>General</c:formatCode>
                <c:ptCount val="3"/>
                <c:pt idx="0">
                  <c:v>2007</c:v>
                </c:pt>
                <c:pt idx="1">
                  <c:v>2014</c:v>
                </c:pt>
                <c:pt idx="2">
                  <c:v>2020</c:v>
                </c:pt>
              </c:numCache>
            </c:numRef>
          </c:cat>
          <c:val>
            <c:numRef>
              <c:f>'Figure 1'!$H$8:$H$10</c:f>
              <c:numCache>
                <c:formatCode>#\ ##0</c:formatCode>
                <c:ptCount val="3"/>
                <c:pt idx="0">
                  <c:v>5.7719389999999997</c:v>
                </c:pt>
                <c:pt idx="1">
                  <c:v>2169.6739339999986</c:v>
                </c:pt>
                <c:pt idx="2">
                  <c:v>8976.7644300000011</c:v>
                </c:pt>
              </c:numCache>
            </c:numRef>
          </c:val>
          <c:extLst>
            <c:ext xmlns:c16="http://schemas.microsoft.com/office/drawing/2014/chart" uri="{C3380CC4-5D6E-409C-BE32-E72D297353CC}">
              <c16:uniqueId val="{00000009-AD70-4B9A-8219-C046AC8ABB92}"/>
            </c:ext>
          </c:extLst>
        </c:ser>
        <c:ser>
          <c:idx val="7"/>
          <c:order val="7"/>
          <c:tx>
            <c:strRef>
              <c:f>'Figure 1'!$I$7</c:f>
              <c:strCache>
                <c:ptCount val="1"/>
                <c:pt idx="0">
                  <c:v>Battery</c:v>
                </c:pt>
              </c:strCache>
            </c:strRef>
          </c:tx>
          <c:spPr>
            <a:solidFill>
              <a:srgbClr val="673AB7"/>
            </a:solidFill>
            <a:ln>
              <a:noFill/>
            </a:ln>
            <a:effectLst/>
          </c:spPr>
          <c:invertIfNegative val="0"/>
          <c:cat>
            <c:numRef>
              <c:f>'Figure 1'!$A$8:$A$10</c:f>
              <c:numCache>
                <c:formatCode>General</c:formatCode>
                <c:ptCount val="3"/>
                <c:pt idx="0">
                  <c:v>2007</c:v>
                </c:pt>
                <c:pt idx="1">
                  <c:v>2014</c:v>
                </c:pt>
                <c:pt idx="2">
                  <c:v>2020</c:v>
                </c:pt>
              </c:numCache>
            </c:numRef>
          </c:cat>
          <c:val>
            <c:numRef>
              <c:f>'Figure 1'!$I$8:$I$10</c:f>
              <c:numCache>
                <c:formatCode>#\ ##0</c:formatCode>
                <c:ptCount val="3"/>
                <c:pt idx="2">
                  <c:v>209</c:v>
                </c:pt>
              </c:numCache>
            </c:numRef>
          </c:val>
          <c:extLst>
            <c:ext xmlns:c16="http://schemas.microsoft.com/office/drawing/2014/chart" uri="{C3380CC4-5D6E-409C-BE32-E72D297353CC}">
              <c16:uniqueId val="{0000000A-AD70-4B9A-8219-C046AC8ABB92}"/>
            </c:ext>
          </c:extLst>
        </c:ser>
        <c:ser>
          <c:idx val="8"/>
          <c:order val="8"/>
          <c:tx>
            <c:strRef>
              <c:f>'Figure 1'!$J$7</c:f>
              <c:strCache>
                <c:ptCount val="1"/>
                <c:pt idx="0">
                  <c:v>Other dispatched</c:v>
                </c:pt>
              </c:strCache>
            </c:strRef>
          </c:tx>
          <c:spPr>
            <a:solidFill>
              <a:srgbClr val="FF639A"/>
            </a:solidFill>
            <a:ln>
              <a:noFill/>
            </a:ln>
            <a:effectLst/>
          </c:spPr>
          <c:invertIfNegative val="0"/>
          <c:cat>
            <c:numRef>
              <c:f>'Figure 1'!$A$8:$A$10</c:f>
              <c:numCache>
                <c:formatCode>General</c:formatCode>
                <c:ptCount val="3"/>
                <c:pt idx="0">
                  <c:v>2007</c:v>
                </c:pt>
                <c:pt idx="1">
                  <c:v>2014</c:v>
                </c:pt>
                <c:pt idx="2">
                  <c:v>2020</c:v>
                </c:pt>
              </c:numCache>
            </c:numRef>
          </c:cat>
          <c:val>
            <c:numRef>
              <c:f>'Figure 1'!$J$8:$J$10</c:f>
              <c:numCache>
                <c:formatCode>#\ ##0</c:formatCode>
                <c:ptCount val="3"/>
                <c:pt idx="0">
                  <c:v>472</c:v>
                </c:pt>
                <c:pt idx="1">
                  <c:v>172.45499999999998</c:v>
                </c:pt>
                <c:pt idx="2">
                  <c:v>1854</c:v>
                </c:pt>
              </c:numCache>
            </c:numRef>
          </c:val>
          <c:extLst>
            <c:ext xmlns:c16="http://schemas.microsoft.com/office/drawing/2014/chart" uri="{C3380CC4-5D6E-409C-BE32-E72D297353CC}">
              <c16:uniqueId val="{0000000B-AD70-4B9A-8219-C046AC8ABB92}"/>
            </c:ext>
          </c:extLst>
        </c:ser>
        <c:dLbls>
          <c:showLegendKey val="0"/>
          <c:showVal val="0"/>
          <c:showCatName val="0"/>
          <c:showSerName val="0"/>
          <c:showPercent val="0"/>
          <c:showBubbleSize val="0"/>
        </c:dLbls>
        <c:gapWidth val="25"/>
        <c:overlap val="100"/>
        <c:axId val="810814472"/>
        <c:axId val="810814800"/>
      </c:barChart>
      <c:catAx>
        <c:axId val="810814472"/>
        <c:scaling>
          <c:orientation val="minMax"/>
        </c:scaling>
        <c:delete val="0"/>
        <c:axPos val="b"/>
        <c:numFmt formatCode="General" sourceLinked="1"/>
        <c:majorTickMark val="none"/>
        <c:minorTickMark val="none"/>
        <c:tickLblPos val="nextTo"/>
        <c:spPr>
          <a:noFill/>
          <a:ln w="9525" cap="flat" cmpd="sng" algn="ctr">
            <a:solidFill>
              <a:srgbClr val="607D8B"/>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814800"/>
        <c:crosses val="autoZero"/>
        <c:auto val="1"/>
        <c:lblAlgn val="ctr"/>
        <c:lblOffset val="100"/>
        <c:noMultiLvlLbl val="0"/>
      </c:catAx>
      <c:valAx>
        <c:axId val="81081480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Gigawatts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 sourceLinked="0"/>
        <c:majorTickMark val="none"/>
        <c:minorTickMark val="none"/>
        <c:tickLblPos val="nextTo"/>
        <c:spPr>
          <a:noFill/>
          <a:ln>
            <a:solidFill>
              <a:srgbClr val="607D8B"/>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814472"/>
        <c:crosses val="autoZero"/>
        <c:crossBetween val="between"/>
        <c:dispUnits>
          <c:builtInUnit val="thousands"/>
        </c:dispUnits>
      </c:valAx>
      <c:spPr>
        <a:solidFill>
          <a:srgbClr val="2E3C42">
            <a:alpha val="20000"/>
          </a:srgb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21769310222222E-2"/>
          <c:y val="4.0627885503231764E-2"/>
          <c:w val="0.90343060330120051"/>
          <c:h val="0.83629317803418612"/>
        </c:manualLayout>
      </c:layout>
      <c:lineChart>
        <c:grouping val="standard"/>
        <c:varyColors val="0"/>
        <c:ser>
          <c:idx val="0"/>
          <c:order val="0"/>
          <c:tx>
            <c:strRef>
              <c:f>'Figure 9'!$A$7</c:f>
              <c:strCache>
                <c:ptCount val="1"/>
                <c:pt idx="0">
                  <c:v>Ausgrid (NSW)</c:v>
                </c:pt>
              </c:strCache>
            </c:strRef>
          </c:tx>
          <c:spPr>
            <a:ln w="22225" cap="rnd">
              <a:solidFill>
                <a:srgbClr val="00CFFF"/>
              </a:solidFill>
              <a:round/>
            </a:ln>
            <a:effectLst/>
          </c:spPr>
          <c:marker>
            <c:symbol val="none"/>
          </c:marker>
          <c:dLbls>
            <c:dLbl>
              <c:idx val="5"/>
              <c:layout>
                <c:manualLayout>
                  <c:x val="-7.522604166666666E-2"/>
                  <c:y val="-4.2654938271604971E-2"/>
                </c:manualLayout>
              </c:layout>
              <c:tx>
                <c:rich>
                  <a:bodyPr/>
                  <a:lstStyle/>
                  <a:p>
                    <a:fld id="{DF43DCF3-DB14-41A5-ADD7-DB669F51DDF5}" type="SERIESNAME">
                      <a:rPr lang="en-US">
                        <a:solidFill>
                          <a:srgbClr val="00CFFF"/>
                        </a:solidFill>
                      </a:rPr>
                      <a:pPr/>
                      <a:t>[SERIES NAME]</a:t>
                    </a:fld>
                    <a:endParaRPr lang="en-AU"/>
                  </a:p>
                </c:rich>
              </c:tx>
              <c:dLblPos val="r"/>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9'!$B$7:$I$7</c:f>
              <c:numCache>
                <c:formatCode>0.0</c:formatCode>
                <c:ptCount val="8"/>
                <c:pt idx="0">
                  <c:v>21.657373776740481</c:v>
                </c:pt>
                <c:pt idx="1">
                  <c:v>21.482597754473463</c:v>
                </c:pt>
                <c:pt idx="2">
                  <c:v>25.134500298280809</c:v>
                </c:pt>
                <c:pt idx="3">
                  <c:v>31.36553384792937</c:v>
                </c:pt>
                <c:pt idx="4">
                  <c:v>37.456638055801321</c:v>
                </c:pt>
                <c:pt idx="5">
                  <c:v>43.604389384968094</c:v>
                </c:pt>
                <c:pt idx="6">
                  <c:v>49.637631894358918</c:v>
                </c:pt>
              </c:numCache>
            </c:numRef>
          </c:val>
          <c:smooth val="0"/>
          <c:extLst>
            <c:ext xmlns:c16="http://schemas.microsoft.com/office/drawing/2014/chart" uri="{C3380CC4-5D6E-409C-BE32-E72D297353CC}">
              <c16:uniqueId val="{00000001-DADB-466A-95DF-6D7EF1B86D19}"/>
            </c:ext>
          </c:extLst>
        </c:ser>
        <c:ser>
          <c:idx val="1"/>
          <c:order val="1"/>
          <c:tx>
            <c:strRef>
              <c:f>'Figure 9'!$A$8</c:f>
              <c:strCache>
                <c:ptCount val="1"/>
                <c:pt idx="0">
                  <c:v>Endeavour Energy (NSW)</c:v>
                </c:pt>
              </c:strCache>
            </c:strRef>
          </c:tx>
          <c:spPr>
            <a:ln w="22225" cap="rnd">
              <a:solidFill>
                <a:srgbClr val="008BAC"/>
              </a:solidFill>
              <a:round/>
            </a:ln>
            <a:effectLst/>
          </c:spPr>
          <c:marker>
            <c:symbol val="none"/>
          </c:marker>
          <c:dLbls>
            <c:dLbl>
              <c:idx val="6"/>
              <c:layout>
                <c:manualLayout>
                  <c:x val="-1.7151109954084559E-2"/>
                  <c:y val="-4.567869088993040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AA935ECF-475A-417D-86C6-2B8CE2F45692}" type="SERIESNAME">
                      <a:rPr lang="en-US">
                        <a:solidFill>
                          <a:srgbClr val="008BAC"/>
                        </a:solidFill>
                      </a:rPr>
                      <a:pPr>
                        <a:defRPr/>
                      </a:pPr>
                      <a:t>[SERIES NAME]</a:t>
                    </a:fld>
                    <a:endParaRPr lang="en-AU"/>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0545219540608805"/>
                      <c:h val="0.10547818047291749"/>
                    </c:manualLayout>
                  </c15:layout>
                  <c15:dlblFieldTable/>
                  <c15:showDataLabelsRange val="0"/>
                </c:ext>
                <c:ext xmlns:c16="http://schemas.microsoft.com/office/drawing/2014/chart" uri="{C3380CC4-5D6E-409C-BE32-E72D297353CC}">
                  <c16:uniqueId val="{00000002-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9'!$B$8:$I$8</c:f>
              <c:numCache>
                <c:formatCode>0.0</c:formatCode>
                <c:ptCount val="8"/>
                <c:pt idx="0">
                  <c:v>7.8607632753948855E-3</c:v>
                </c:pt>
                <c:pt idx="1">
                  <c:v>1.6241021870131444E-2</c:v>
                </c:pt>
                <c:pt idx="2">
                  <c:v>4.4305058479933983</c:v>
                </c:pt>
                <c:pt idx="3">
                  <c:v>12.16564514366568</c:v>
                </c:pt>
                <c:pt idx="4">
                  <c:v>22.329177784349316</c:v>
                </c:pt>
                <c:pt idx="5">
                  <c:v>34.582106716755305</c:v>
                </c:pt>
                <c:pt idx="6">
                  <c:v>48.805151095302449</c:v>
                </c:pt>
              </c:numCache>
            </c:numRef>
          </c:val>
          <c:smooth val="0"/>
          <c:extLst>
            <c:ext xmlns:c16="http://schemas.microsoft.com/office/drawing/2014/chart" uri="{C3380CC4-5D6E-409C-BE32-E72D297353CC}">
              <c16:uniqueId val="{00000003-DADB-466A-95DF-6D7EF1B86D19}"/>
            </c:ext>
          </c:extLst>
        </c:ser>
        <c:ser>
          <c:idx val="2"/>
          <c:order val="2"/>
          <c:tx>
            <c:strRef>
              <c:f>'Figure 9'!$A$9</c:f>
              <c:strCache>
                <c:ptCount val="1"/>
                <c:pt idx="0">
                  <c:v>Essential Energy (NSW)</c:v>
                </c:pt>
              </c:strCache>
            </c:strRef>
          </c:tx>
          <c:spPr>
            <a:ln w="22225" cap="rnd">
              <a:solidFill>
                <a:srgbClr val="00667E"/>
              </a:solidFill>
              <a:round/>
            </a:ln>
            <a:effectLst/>
          </c:spPr>
          <c:marker>
            <c:symbol val="none"/>
          </c:marker>
          <c:dLbls>
            <c:dLbl>
              <c:idx val="6"/>
              <c:layout>
                <c:manualLayout>
                  <c:x val="-7.3373361679717223E-3"/>
                  <c:y val="0"/>
                </c:manualLayout>
              </c:layout>
              <c:tx>
                <c:rich>
                  <a:bodyPr/>
                  <a:lstStyle/>
                  <a:p>
                    <a:fld id="{9F56E71E-7235-47B1-84DB-4C1F17FD2DC2}" type="SERIESNAME">
                      <a:rPr lang="en-US">
                        <a:solidFill>
                          <a:srgbClr val="00667E"/>
                        </a:solidFill>
                      </a:rPr>
                      <a:pPr/>
                      <a:t>[SERIES NAME]</a:t>
                    </a:fld>
                    <a:endParaRPr lang="en-AU"/>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9'!$B$9:$I$9</c:f>
              <c:numCache>
                <c:formatCode>0.0</c:formatCode>
                <c:ptCount val="8"/>
                <c:pt idx="0">
                  <c:v>2.9654868150384575</c:v>
                </c:pt>
                <c:pt idx="1">
                  <c:v>3.1208943563231255</c:v>
                </c:pt>
                <c:pt idx="2">
                  <c:v>8.6628009828009827</c:v>
                </c:pt>
                <c:pt idx="3">
                  <c:v>16.202146468045932</c:v>
                </c:pt>
                <c:pt idx="4">
                  <c:v>20.677860961126914</c:v>
                </c:pt>
                <c:pt idx="5">
                  <c:v>25.088451562048014</c:v>
                </c:pt>
                <c:pt idx="6">
                  <c:v>29.416359609253334</c:v>
                </c:pt>
              </c:numCache>
            </c:numRef>
          </c:val>
          <c:smooth val="0"/>
          <c:extLst>
            <c:ext xmlns:c16="http://schemas.microsoft.com/office/drawing/2014/chart" uri="{C3380CC4-5D6E-409C-BE32-E72D297353CC}">
              <c16:uniqueId val="{00000005-DADB-466A-95DF-6D7EF1B86D19}"/>
            </c:ext>
          </c:extLst>
        </c:ser>
        <c:ser>
          <c:idx val="3"/>
          <c:order val="3"/>
          <c:tx>
            <c:strRef>
              <c:f>'Figure 9'!$A$10</c:f>
              <c:strCache>
                <c:ptCount val="1"/>
                <c:pt idx="0">
                  <c:v>Evoenergy (ACT)</c:v>
                </c:pt>
              </c:strCache>
            </c:strRef>
          </c:tx>
          <c:spPr>
            <a:ln w="22225" cap="rnd">
              <a:solidFill>
                <a:srgbClr val="673AB7"/>
              </a:solidFill>
              <a:round/>
            </a:ln>
            <a:effectLst/>
          </c:spPr>
          <c:marker>
            <c:symbol val="none"/>
          </c:marker>
          <c:dLbls>
            <c:dLbl>
              <c:idx val="2"/>
              <c:layout/>
              <c:tx>
                <c:rich>
                  <a:bodyPr/>
                  <a:lstStyle/>
                  <a:p>
                    <a:fld id="{4742501E-603A-42B5-A0AD-1E609EE27158}" type="SERIESNAME">
                      <a:rPr lang="en-US">
                        <a:solidFill>
                          <a:srgbClr val="673AB7"/>
                        </a:solidFill>
                      </a:rPr>
                      <a:pPr/>
                      <a:t>[SERIES NAME]</a:t>
                    </a:fld>
                    <a:endParaRPr lang="en-AU"/>
                  </a:p>
                </c:rich>
              </c:tx>
              <c:dLblPos val="t"/>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9'!$B$10:$I$10</c:f>
              <c:numCache>
                <c:formatCode>0.0</c:formatCode>
                <c:ptCount val="8"/>
                <c:pt idx="0">
                  <c:v>21.07966739770368</c:v>
                </c:pt>
                <c:pt idx="1">
                  <c:v>24.782730225657627</c:v>
                </c:pt>
                <c:pt idx="2">
                  <c:v>28.192695584911242</c:v>
                </c:pt>
                <c:pt idx="3">
                  <c:v>31.367776098271527</c:v>
                </c:pt>
                <c:pt idx="4">
                  <c:v>34.391996792955652</c:v>
                </c:pt>
                <c:pt idx="5">
                  <c:v>37.2757785419737</c:v>
                </c:pt>
                <c:pt idx="6">
                  <c:v>40.028732193847652</c:v>
                </c:pt>
              </c:numCache>
            </c:numRef>
          </c:val>
          <c:smooth val="0"/>
          <c:extLst>
            <c:ext xmlns:c16="http://schemas.microsoft.com/office/drawing/2014/chart" uri="{C3380CC4-5D6E-409C-BE32-E72D297353CC}">
              <c16:uniqueId val="{00000007-DADB-466A-95DF-6D7EF1B86D19}"/>
            </c:ext>
          </c:extLst>
        </c:ser>
        <c:ser>
          <c:idx val="4"/>
          <c:order val="4"/>
          <c:tx>
            <c:strRef>
              <c:f>'Figure 9'!$A$11</c:f>
              <c:strCache>
                <c:ptCount val="1"/>
                <c:pt idx="0">
                  <c:v>SA Power Networks (SA)</c:v>
                </c:pt>
              </c:strCache>
            </c:strRef>
          </c:tx>
          <c:spPr>
            <a:ln w="22225" cap="rnd">
              <a:solidFill>
                <a:srgbClr val="F2BE28"/>
              </a:solidFill>
              <a:round/>
            </a:ln>
            <a:effectLst/>
          </c:spPr>
          <c:marker>
            <c:symbol val="none"/>
          </c:marker>
          <c:dLbls>
            <c:dLbl>
              <c:idx val="6"/>
              <c:layout>
                <c:manualLayout>
                  <c:x val="5.7169750254409027E-2"/>
                  <c:y val="-0.12917022148848237"/>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F2BE28"/>
                        </a:solidFill>
                        <a:latin typeface="+mn-lt"/>
                        <a:ea typeface="+mn-ea"/>
                        <a:cs typeface="+mn-cs"/>
                      </a:defRPr>
                    </a:pPr>
                    <a:fld id="{14A672B0-7C79-4C7E-8466-04F8F53F6FC6}" type="SERIESNAME">
                      <a:rPr lang="en-US">
                        <a:solidFill>
                          <a:srgbClr val="F2BE28"/>
                        </a:solidFill>
                      </a:rPr>
                      <a:pPr>
                        <a:defRPr>
                          <a:solidFill>
                            <a:srgbClr val="F2BE28"/>
                          </a:solidFill>
                        </a:defRPr>
                      </a:pPr>
                      <a:t>[SERIES NAME]</a:t>
                    </a:fld>
                    <a:endParaRPr lang="en-AU"/>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F2BE28"/>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0703706001836992"/>
                      <c:h val="0.10156941535953867"/>
                    </c:manualLayout>
                  </c15:layout>
                  <c15:dlblFieldTable/>
                  <c15:showDataLabelsRange val="0"/>
                </c:ext>
                <c:ext xmlns:c16="http://schemas.microsoft.com/office/drawing/2014/chart" uri="{C3380CC4-5D6E-409C-BE32-E72D297353CC}">
                  <c16:uniqueId val="{00000008-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2BE28"/>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9'!$B$11:$I$11</c:f>
              <c:numCache>
                <c:formatCode>0.0</c:formatCode>
                <c:ptCount val="8"/>
                <c:pt idx="0">
                  <c:v>0</c:v>
                </c:pt>
                <c:pt idx="1">
                  <c:v>0</c:v>
                </c:pt>
                <c:pt idx="2">
                  <c:v>0</c:v>
                </c:pt>
                <c:pt idx="3">
                  <c:v>27.234105475574509</c:v>
                </c:pt>
                <c:pt idx="4">
                  <c:v>33.170193174176397</c:v>
                </c:pt>
                <c:pt idx="5">
                  <c:v>38.846224651895994</c:v>
                </c:pt>
                <c:pt idx="6">
                  <c:v>44.426387493304212</c:v>
                </c:pt>
                <c:pt idx="7">
                  <c:v>49.912442937983215</c:v>
                </c:pt>
              </c:numCache>
            </c:numRef>
          </c:val>
          <c:smooth val="0"/>
          <c:extLst>
            <c:ext xmlns:c16="http://schemas.microsoft.com/office/drawing/2014/chart" uri="{C3380CC4-5D6E-409C-BE32-E72D297353CC}">
              <c16:uniqueId val="{00000009-DADB-466A-95DF-6D7EF1B86D19}"/>
            </c:ext>
          </c:extLst>
        </c:ser>
        <c:ser>
          <c:idx val="5"/>
          <c:order val="5"/>
          <c:tx>
            <c:strRef>
              <c:f>'Figure 9'!$A$12</c:f>
              <c:strCache>
                <c:ptCount val="1"/>
                <c:pt idx="0">
                  <c:v>TasNetworks (Tas)</c:v>
                </c:pt>
              </c:strCache>
            </c:strRef>
          </c:tx>
          <c:spPr>
            <a:ln w="22225" cap="rnd">
              <a:solidFill>
                <a:schemeClr val="accent3"/>
              </a:solidFill>
              <a:round/>
            </a:ln>
            <a:effectLst/>
          </c:spPr>
          <c:marker>
            <c:symbol val="none"/>
          </c:marker>
          <c:dLbls>
            <c:dLbl>
              <c:idx val="6"/>
              <c:layout>
                <c:manualLayout>
                  <c:x val="-4.9922773092474582E-3"/>
                  <c:y val="-7.3100063155795737E-3"/>
                </c:manualLayout>
              </c:layout>
              <c:tx>
                <c:rich>
                  <a:bodyPr/>
                  <a:lstStyle/>
                  <a:p>
                    <a:fld id="{0DD69622-1E3F-4B25-B668-4C50BCCB7D94}" type="SERIESNAME">
                      <a:rPr lang="en-US">
                        <a:solidFill>
                          <a:schemeClr val="accent3"/>
                        </a:solidFill>
                      </a:rPr>
                      <a:pPr/>
                      <a:t>[SERIES NAME]</a:t>
                    </a:fld>
                    <a:endParaRPr lang="en-AU"/>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9'!$B$12:$I$12</c:f>
              <c:numCache>
                <c:formatCode>0.0</c:formatCode>
                <c:ptCount val="8"/>
                <c:pt idx="0">
                  <c:v>1.5670607419486344</c:v>
                </c:pt>
                <c:pt idx="1">
                  <c:v>2.2398742294485126</c:v>
                </c:pt>
                <c:pt idx="2">
                  <c:v>9.4137386579599376</c:v>
                </c:pt>
                <c:pt idx="3">
                  <c:v>16.969213460161605</c:v>
                </c:pt>
                <c:pt idx="4">
                  <c:v>24.619724025974026</c:v>
                </c:pt>
                <c:pt idx="5">
                  <c:v>32.085834768473063</c:v>
                </c:pt>
                <c:pt idx="6">
                  <c:v>39.510995428038441</c:v>
                </c:pt>
              </c:numCache>
            </c:numRef>
          </c:val>
          <c:smooth val="0"/>
          <c:extLst>
            <c:ext xmlns:c16="http://schemas.microsoft.com/office/drawing/2014/chart" uri="{C3380CC4-5D6E-409C-BE32-E72D297353CC}">
              <c16:uniqueId val="{0000000B-DADB-466A-95DF-6D7EF1B86D19}"/>
            </c:ext>
          </c:extLst>
        </c:ser>
        <c:ser>
          <c:idx val="6"/>
          <c:order val="6"/>
          <c:tx>
            <c:strRef>
              <c:f>'Figure 9'!$A$13</c:f>
              <c:strCache>
                <c:ptCount val="1"/>
                <c:pt idx="0">
                  <c:v>Power &amp; Water (NT)</c:v>
                </c:pt>
              </c:strCache>
            </c:strRef>
          </c:tx>
          <c:spPr>
            <a:ln w="22225" cap="rnd">
              <a:solidFill>
                <a:schemeClr val="accent5"/>
              </a:solidFill>
              <a:round/>
            </a:ln>
            <a:effectLst/>
          </c:spPr>
          <c:marker>
            <c:symbol val="none"/>
          </c:marker>
          <c:dLbls>
            <c:dLbl>
              <c:idx val="2"/>
              <c:layout>
                <c:manualLayout>
                  <c:x val="0.44273486437540721"/>
                  <c:y val="-0.26970479282313792"/>
                </c:manualLayout>
              </c:layout>
              <c:tx>
                <c:rich>
                  <a:bodyPr/>
                  <a:lstStyle/>
                  <a:p>
                    <a:fld id="{0155D1A3-2A93-4F63-B3C8-76488B675CF2}" type="SERIESNAME">
                      <a:rPr lang="en-US">
                        <a:solidFill>
                          <a:schemeClr val="accent5"/>
                        </a:solidFill>
                      </a:rPr>
                      <a:pPr/>
                      <a:t>[SERIES NAME]</a:t>
                    </a:fld>
                    <a:endParaRPr lang="en-AU"/>
                  </a:p>
                </c:rich>
              </c:tx>
              <c:dLblPos val="r"/>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9'!$B$13:$I$13</c:f>
              <c:numCache>
                <c:formatCode>0.0</c:formatCode>
                <c:ptCount val="8"/>
                <c:pt idx="0">
                  <c:v>0</c:v>
                </c:pt>
                <c:pt idx="1">
                  <c:v>0</c:v>
                </c:pt>
                <c:pt idx="2">
                  <c:v>15.859514518155962</c:v>
                </c:pt>
                <c:pt idx="3">
                  <c:v>20.760744836219487</c:v>
                </c:pt>
                <c:pt idx="4">
                  <c:v>25.715712383488682</c:v>
                </c:pt>
                <c:pt idx="5">
                  <c:v>30.476274742776248</c:v>
                </c:pt>
                <c:pt idx="6">
                  <c:v>34.946075494307969</c:v>
                </c:pt>
              </c:numCache>
            </c:numRef>
          </c:val>
          <c:smooth val="0"/>
          <c:extLst>
            <c:ext xmlns:c16="http://schemas.microsoft.com/office/drawing/2014/chart" uri="{C3380CC4-5D6E-409C-BE32-E72D297353CC}">
              <c16:uniqueId val="{0000000D-DADB-466A-95DF-6D7EF1B86D19}"/>
            </c:ext>
          </c:extLst>
        </c:ser>
        <c:ser>
          <c:idx val="7"/>
          <c:order val="7"/>
          <c:tx>
            <c:strRef>
              <c:f>'Figure 9'!$A$14</c:f>
              <c:strCache>
                <c:ptCount val="1"/>
                <c:pt idx="0">
                  <c:v>Energex (Qld)</c:v>
                </c:pt>
              </c:strCache>
            </c:strRef>
          </c:tx>
          <c:spPr>
            <a:ln w="22225" cap="rnd">
              <a:solidFill>
                <a:srgbClr val="600000"/>
              </a:solidFill>
              <a:round/>
            </a:ln>
            <a:effectLst/>
          </c:spPr>
          <c:marker>
            <c:symbol val="none"/>
          </c:marker>
          <c:dLbls>
            <c:dLbl>
              <c:idx val="6"/>
              <c:layout>
                <c:manualLayout>
                  <c:x val="5.8181378256780762E-2"/>
                  <c:y val="-4.1071272484632708E-2"/>
                </c:manualLayout>
              </c:layout>
              <c:tx>
                <c:rich>
                  <a:bodyPr/>
                  <a:lstStyle/>
                  <a:p>
                    <a:fld id="{803E4AB1-8ED2-4B64-96DB-366C8A78A10F}" type="SERIESNAME">
                      <a:rPr lang="en-US">
                        <a:solidFill>
                          <a:srgbClr val="600000"/>
                        </a:solidFill>
                      </a:rPr>
                      <a:pPr/>
                      <a:t>[SERIES NAME]</a:t>
                    </a:fld>
                    <a:endParaRPr lang="en-AU"/>
                  </a:p>
                </c:rich>
              </c:tx>
              <c:dLblPos val="r"/>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9'!$B$14:$I$14</c:f>
              <c:numCache>
                <c:formatCode>0.0</c:formatCode>
                <c:ptCount val="8"/>
                <c:pt idx="0">
                  <c:v>0</c:v>
                </c:pt>
                <c:pt idx="1">
                  <c:v>0</c:v>
                </c:pt>
                <c:pt idx="2">
                  <c:v>0</c:v>
                </c:pt>
                <c:pt idx="3">
                  <c:v>23</c:v>
                </c:pt>
                <c:pt idx="4">
                  <c:v>28.999999999999996</c:v>
                </c:pt>
                <c:pt idx="5">
                  <c:v>34</c:v>
                </c:pt>
                <c:pt idx="6">
                  <c:v>41</c:v>
                </c:pt>
                <c:pt idx="7">
                  <c:v>48</c:v>
                </c:pt>
              </c:numCache>
            </c:numRef>
          </c:val>
          <c:smooth val="0"/>
          <c:extLst>
            <c:ext xmlns:c16="http://schemas.microsoft.com/office/drawing/2014/chart" uri="{C3380CC4-5D6E-409C-BE32-E72D297353CC}">
              <c16:uniqueId val="{0000000F-DADB-466A-95DF-6D7EF1B86D19}"/>
            </c:ext>
          </c:extLst>
        </c:ser>
        <c:ser>
          <c:idx val="8"/>
          <c:order val="8"/>
          <c:tx>
            <c:strRef>
              <c:f>'Figure 9'!$A$15</c:f>
              <c:strCache>
                <c:ptCount val="1"/>
                <c:pt idx="0">
                  <c:v>Ergon Energy (Qld)</c:v>
                </c:pt>
              </c:strCache>
            </c:strRef>
          </c:tx>
          <c:spPr>
            <a:ln w="22225" cap="rnd">
              <a:solidFill>
                <a:srgbClr val="A61A32"/>
              </a:solidFill>
              <a:round/>
            </a:ln>
            <a:effectLst/>
          </c:spPr>
          <c:marker>
            <c:symbol val="none"/>
          </c:marker>
          <c:dLbls>
            <c:dLbl>
              <c:idx val="7"/>
              <c:layout/>
              <c:tx>
                <c:rich>
                  <a:bodyPr/>
                  <a:lstStyle/>
                  <a:p>
                    <a:fld id="{39AFF690-AE67-4ACC-B2DD-A5B98D5A869F}" type="SERIESNAME">
                      <a:rPr lang="en-US">
                        <a:solidFill>
                          <a:srgbClr val="A61A32"/>
                        </a:solidFill>
                      </a:rPr>
                      <a:pPr/>
                      <a:t>[SERIES NAME]</a:t>
                    </a:fld>
                    <a:endParaRPr lang="en-AU"/>
                  </a:p>
                </c:rich>
              </c:tx>
              <c:dLblPos val="b"/>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DADB-466A-95DF-6D7EF1B86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9'!$B$6:$I$6</c:f>
              <c:strCache>
                <c:ptCount val="8"/>
                <c:pt idx="0">
                  <c:v>2017–18</c:v>
                </c:pt>
                <c:pt idx="1">
                  <c:v>2018–19</c:v>
                </c:pt>
                <c:pt idx="2">
                  <c:v>2019–20</c:v>
                </c:pt>
                <c:pt idx="3">
                  <c:v>2020–21</c:v>
                </c:pt>
                <c:pt idx="4">
                  <c:v>2021–22</c:v>
                </c:pt>
                <c:pt idx="5">
                  <c:v>2022–23</c:v>
                </c:pt>
                <c:pt idx="6">
                  <c:v>2023–24</c:v>
                </c:pt>
                <c:pt idx="7">
                  <c:v>2024–25</c:v>
                </c:pt>
              </c:strCache>
            </c:strRef>
          </c:cat>
          <c:val>
            <c:numRef>
              <c:f>'Figure 9'!$B$15:$I$15</c:f>
              <c:numCache>
                <c:formatCode>0.0</c:formatCode>
                <c:ptCount val="8"/>
                <c:pt idx="0">
                  <c:v>4</c:v>
                </c:pt>
                <c:pt idx="1">
                  <c:v>3</c:v>
                </c:pt>
                <c:pt idx="2">
                  <c:v>3</c:v>
                </c:pt>
                <c:pt idx="3">
                  <c:v>5</c:v>
                </c:pt>
                <c:pt idx="4">
                  <c:v>14.000000000000002</c:v>
                </c:pt>
                <c:pt idx="5">
                  <c:v>19</c:v>
                </c:pt>
                <c:pt idx="6">
                  <c:v>23</c:v>
                </c:pt>
                <c:pt idx="7">
                  <c:v>27</c:v>
                </c:pt>
              </c:numCache>
            </c:numRef>
          </c:val>
          <c:smooth val="0"/>
          <c:extLst>
            <c:ext xmlns:c16="http://schemas.microsoft.com/office/drawing/2014/chart" uri="{C3380CC4-5D6E-409C-BE32-E72D297353CC}">
              <c16:uniqueId val="{00000011-DADB-466A-95DF-6D7EF1B86D19}"/>
            </c:ext>
          </c:extLst>
        </c:ser>
        <c:dLbls>
          <c:showLegendKey val="0"/>
          <c:showVal val="0"/>
          <c:showCatName val="0"/>
          <c:showSerName val="0"/>
          <c:showPercent val="0"/>
          <c:showBubbleSize val="0"/>
        </c:dLbls>
        <c:smooth val="0"/>
        <c:axId val="741948256"/>
        <c:axId val="741943992"/>
      </c:lineChart>
      <c:catAx>
        <c:axId val="741948256"/>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943992"/>
        <c:crosses val="autoZero"/>
        <c:auto val="1"/>
        <c:lblAlgn val="ctr"/>
        <c:lblOffset val="100"/>
        <c:noMultiLvlLbl val="0"/>
      </c:catAx>
      <c:valAx>
        <c:axId val="74194399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customers (per cent)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948256"/>
        <c:crosses val="autoZero"/>
        <c:crossBetween val="between"/>
        <c:majorUnit val="10"/>
      </c:valAx>
      <c:spPr>
        <a:solidFill>
          <a:schemeClr val="accent1">
            <a:alpha val="2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Electricity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10'!$C$9</c:f>
              <c:strCache>
                <c:ptCount val="1"/>
                <c:pt idx="0">
                  <c:v>Market</c:v>
                </c:pt>
              </c:strCache>
            </c:strRef>
          </c:tx>
          <c:spPr>
            <a:ln w="28575" cap="rnd">
              <a:solidFill>
                <a:srgbClr val="26A69A"/>
              </a:solidFill>
              <a:round/>
            </a:ln>
            <a:effectLst/>
          </c:spPr>
          <c:marker>
            <c:symbol val="circle"/>
            <c:size val="5"/>
            <c:spPr>
              <a:solidFill>
                <a:srgbClr val="26A69A"/>
              </a:solidFill>
              <a:ln w="9525">
                <a:solidFill>
                  <a:srgbClr val="26A69A"/>
                </a:solidFill>
              </a:ln>
              <a:effectLst/>
            </c:spPr>
          </c:marker>
          <c:cat>
            <c:multiLvlStrRef>
              <c:f>'Figure 10'!$A$10:$B$60</c:f>
              <c:multiLvlStrCache>
                <c:ptCount val="51"/>
                <c:lvl>
                  <c:pt idx="0">
                    <c:v>2018</c:v>
                  </c:pt>
                  <c:pt idx="1">
                    <c:v>2019</c:v>
                  </c:pt>
                  <c:pt idx="2">
                    <c:v>2020</c:v>
                  </c:pt>
                  <c:pt idx="4">
                    <c:v>2018</c:v>
                  </c:pt>
                  <c:pt idx="5">
                    <c:v>2019</c:v>
                  </c:pt>
                  <c:pt idx="6">
                    <c:v>2020</c:v>
                  </c:pt>
                  <c:pt idx="8">
                    <c:v>2018</c:v>
                  </c:pt>
                  <c:pt idx="9">
                    <c:v>2019</c:v>
                  </c:pt>
                  <c:pt idx="10">
                    <c:v>2020</c:v>
                  </c:pt>
                  <c:pt idx="12">
                    <c:v>2018</c:v>
                  </c:pt>
                  <c:pt idx="13">
                    <c:v>2019</c:v>
                  </c:pt>
                  <c:pt idx="14">
                    <c:v>2020</c:v>
                  </c:pt>
                  <c:pt idx="16">
                    <c:v>2018</c:v>
                  </c:pt>
                  <c:pt idx="17">
                    <c:v>2019</c:v>
                  </c:pt>
                  <c:pt idx="18">
                    <c:v>2020</c:v>
                  </c:pt>
                  <c:pt idx="20">
                    <c:v>2018</c:v>
                  </c:pt>
                  <c:pt idx="21">
                    <c:v>2019</c:v>
                  </c:pt>
                  <c:pt idx="22">
                    <c:v>2020</c:v>
                  </c:pt>
                  <c:pt idx="24">
                    <c:v>2018</c:v>
                  </c:pt>
                  <c:pt idx="25">
                    <c:v>2019</c:v>
                  </c:pt>
                  <c:pt idx="26">
                    <c:v>2020</c:v>
                  </c:pt>
                  <c:pt idx="28">
                    <c:v>2018</c:v>
                  </c:pt>
                  <c:pt idx="29">
                    <c:v>2019</c:v>
                  </c:pt>
                  <c:pt idx="30">
                    <c:v>2020</c:v>
                  </c:pt>
                  <c:pt idx="32">
                    <c:v>2018</c:v>
                  </c:pt>
                  <c:pt idx="33">
                    <c:v>2019</c:v>
                  </c:pt>
                  <c:pt idx="34">
                    <c:v>2020</c:v>
                  </c:pt>
                  <c:pt idx="36">
                    <c:v>2018</c:v>
                  </c:pt>
                  <c:pt idx="37">
                    <c:v>2019</c:v>
                  </c:pt>
                  <c:pt idx="38">
                    <c:v>2020</c:v>
                  </c:pt>
                  <c:pt idx="40">
                    <c:v>2018</c:v>
                  </c:pt>
                  <c:pt idx="41">
                    <c:v>2019</c:v>
                  </c:pt>
                  <c:pt idx="42">
                    <c:v>2020</c:v>
                  </c:pt>
                  <c:pt idx="44">
                    <c:v>2018</c:v>
                  </c:pt>
                  <c:pt idx="45">
                    <c:v>2019</c:v>
                  </c:pt>
                  <c:pt idx="46">
                    <c:v>2020</c:v>
                  </c:pt>
                  <c:pt idx="48">
                    <c:v>2018</c:v>
                  </c:pt>
                  <c:pt idx="49">
                    <c:v>2019</c:v>
                  </c:pt>
                  <c:pt idx="50">
                    <c:v>2020</c:v>
                  </c:pt>
                </c:lvl>
                <c:lvl>
                  <c:pt idx="0">
                    <c:v>Energex (Qld)</c:v>
                  </c:pt>
                  <c:pt idx="4">
                    <c:v>Ergon Energy (Qld)</c:v>
                  </c:pt>
                  <c:pt idx="8">
                    <c:v>Ausgrid (NSW)</c:v>
                  </c:pt>
                  <c:pt idx="12">
                    <c:v>Endeavour Energy (NSW)</c:v>
                  </c:pt>
                  <c:pt idx="16">
                    <c:v>Essential Energy (NSW)</c:v>
                  </c:pt>
                  <c:pt idx="20">
                    <c:v>Citipower (Vic)</c:v>
                  </c:pt>
                  <c:pt idx="24">
                    <c:v>AusNet Services (Vic)</c:v>
                  </c:pt>
                  <c:pt idx="28">
                    <c:v>Jemena (Vic)</c:v>
                  </c:pt>
                  <c:pt idx="32">
                    <c:v>Powercor (Vic)</c:v>
                  </c:pt>
                  <c:pt idx="36">
                    <c:v>United Energy (Vic)</c:v>
                  </c:pt>
                  <c:pt idx="40">
                    <c:v>SAPN (SA)</c:v>
                  </c:pt>
                  <c:pt idx="44">
                    <c:v>TasNetworks (Tas)</c:v>
                  </c:pt>
                  <c:pt idx="48">
                    <c:v>Evoenergy (ACT)</c:v>
                  </c:pt>
                </c:lvl>
              </c:multiLvlStrCache>
            </c:multiLvlStrRef>
          </c:cat>
          <c:val>
            <c:numRef>
              <c:f>'Figure 10'!$C$10:$C$60</c:f>
              <c:numCache>
                <c:formatCode>General</c:formatCode>
                <c:ptCount val="51"/>
                <c:pt idx="0">
                  <c:v>1778</c:v>
                </c:pt>
                <c:pt idx="1">
                  <c:v>1659</c:v>
                </c:pt>
                <c:pt idx="2">
                  <c:v>1637</c:v>
                </c:pt>
                <c:pt idx="8">
                  <c:v>1854</c:v>
                </c:pt>
                <c:pt idx="9">
                  <c:v>1828</c:v>
                </c:pt>
                <c:pt idx="10">
                  <c:v>1785</c:v>
                </c:pt>
                <c:pt idx="12">
                  <c:v>1810</c:v>
                </c:pt>
                <c:pt idx="13">
                  <c:v>1776</c:v>
                </c:pt>
                <c:pt idx="14">
                  <c:v>1749</c:v>
                </c:pt>
                <c:pt idx="16">
                  <c:v>2055</c:v>
                </c:pt>
                <c:pt idx="17">
                  <c:v>2040</c:v>
                </c:pt>
                <c:pt idx="18">
                  <c:v>2059</c:v>
                </c:pt>
                <c:pt idx="20">
                  <c:v>1354</c:v>
                </c:pt>
                <c:pt idx="21">
                  <c:v>1379</c:v>
                </c:pt>
                <c:pt idx="22">
                  <c:v>1474</c:v>
                </c:pt>
                <c:pt idx="24">
                  <c:v>1570</c:v>
                </c:pt>
                <c:pt idx="25">
                  <c:v>1625</c:v>
                </c:pt>
                <c:pt idx="26">
                  <c:v>1726</c:v>
                </c:pt>
                <c:pt idx="28">
                  <c:v>1448</c:v>
                </c:pt>
                <c:pt idx="29">
                  <c:v>1441</c:v>
                </c:pt>
                <c:pt idx="30">
                  <c:v>1560</c:v>
                </c:pt>
                <c:pt idx="32">
                  <c:v>1497</c:v>
                </c:pt>
                <c:pt idx="33">
                  <c:v>1515</c:v>
                </c:pt>
                <c:pt idx="34">
                  <c:v>1572</c:v>
                </c:pt>
                <c:pt idx="36">
                  <c:v>1404</c:v>
                </c:pt>
                <c:pt idx="37">
                  <c:v>1421</c:v>
                </c:pt>
                <c:pt idx="38">
                  <c:v>1580</c:v>
                </c:pt>
                <c:pt idx="40">
                  <c:v>2095</c:v>
                </c:pt>
                <c:pt idx="41">
                  <c:v>2022</c:v>
                </c:pt>
                <c:pt idx="42">
                  <c:v>2044</c:v>
                </c:pt>
                <c:pt idx="44">
                  <c:v>2404</c:v>
                </c:pt>
                <c:pt idx="45">
                  <c:v>2353</c:v>
                </c:pt>
                <c:pt idx="46">
                  <c:v>2414</c:v>
                </c:pt>
                <c:pt idx="48">
                  <c:v>1711</c:v>
                </c:pt>
                <c:pt idx="49">
                  <c:v>1710</c:v>
                </c:pt>
                <c:pt idx="50">
                  <c:v>1822</c:v>
                </c:pt>
              </c:numCache>
            </c:numRef>
          </c:val>
          <c:smooth val="0"/>
          <c:extLst>
            <c:ext xmlns:c16="http://schemas.microsoft.com/office/drawing/2014/chart" uri="{C3380CC4-5D6E-409C-BE32-E72D297353CC}">
              <c16:uniqueId val="{00000000-65BA-430A-8F62-2D9583722D1F}"/>
            </c:ext>
          </c:extLst>
        </c:ser>
        <c:ser>
          <c:idx val="1"/>
          <c:order val="1"/>
          <c:tx>
            <c:strRef>
              <c:f>'Figure 10'!$D$9</c:f>
              <c:strCache>
                <c:ptCount val="1"/>
                <c:pt idx="0">
                  <c:v>Standing</c:v>
                </c:pt>
              </c:strCache>
            </c:strRef>
          </c:tx>
          <c:spPr>
            <a:ln w="28575" cap="rnd">
              <a:solidFill>
                <a:srgbClr val="2E3C42"/>
              </a:solidFill>
              <a:round/>
            </a:ln>
            <a:effectLst/>
          </c:spPr>
          <c:marker>
            <c:symbol val="circle"/>
            <c:size val="5"/>
            <c:spPr>
              <a:solidFill>
                <a:srgbClr val="2E3C42"/>
              </a:solidFill>
              <a:ln w="9525">
                <a:noFill/>
              </a:ln>
              <a:effectLst/>
            </c:spPr>
          </c:marker>
          <c:cat>
            <c:multiLvlStrRef>
              <c:f>'Figure 10'!$A$10:$B$60</c:f>
              <c:multiLvlStrCache>
                <c:ptCount val="51"/>
                <c:lvl>
                  <c:pt idx="0">
                    <c:v>2018</c:v>
                  </c:pt>
                  <c:pt idx="1">
                    <c:v>2019</c:v>
                  </c:pt>
                  <c:pt idx="2">
                    <c:v>2020</c:v>
                  </c:pt>
                  <c:pt idx="4">
                    <c:v>2018</c:v>
                  </c:pt>
                  <c:pt idx="5">
                    <c:v>2019</c:v>
                  </c:pt>
                  <c:pt idx="6">
                    <c:v>2020</c:v>
                  </c:pt>
                  <c:pt idx="8">
                    <c:v>2018</c:v>
                  </c:pt>
                  <c:pt idx="9">
                    <c:v>2019</c:v>
                  </c:pt>
                  <c:pt idx="10">
                    <c:v>2020</c:v>
                  </c:pt>
                  <c:pt idx="12">
                    <c:v>2018</c:v>
                  </c:pt>
                  <c:pt idx="13">
                    <c:v>2019</c:v>
                  </c:pt>
                  <c:pt idx="14">
                    <c:v>2020</c:v>
                  </c:pt>
                  <c:pt idx="16">
                    <c:v>2018</c:v>
                  </c:pt>
                  <c:pt idx="17">
                    <c:v>2019</c:v>
                  </c:pt>
                  <c:pt idx="18">
                    <c:v>2020</c:v>
                  </c:pt>
                  <c:pt idx="20">
                    <c:v>2018</c:v>
                  </c:pt>
                  <c:pt idx="21">
                    <c:v>2019</c:v>
                  </c:pt>
                  <c:pt idx="22">
                    <c:v>2020</c:v>
                  </c:pt>
                  <c:pt idx="24">
                    <c:v>2018</c:v>
                  </c:pt>
                  <c:pt idx="25">
                    <c:v>2019</c:v>
                  </c:pt>
                  <c:pt idx="26">
                    <c:v>2020</c:v>
                  </c:pt>
                  <c:pt idx="28">
                    <c:v>2018</c:v>
                  </c:pt>
                  <c:pt idx="29">
                    <c:v>2019</c:v>
                  </c:pt>
                  <c:pt idx="30">
                    <c:v>2020</c:v>
                  </c:pt>
                  <c:pt idx="32">
                    <c:v>2018</c:v>
                  </c:pt>
                  <c:pt idx="33">
                    <c:v>2019</c:v>
                  </c:pt>
                  <c:pt idx="34">
                    <c:v>2020</c:v>
                  </c:pt>
                  <c:pt idx="36">
                    <c:v>2018</c:v>
                  </c:pt>
                  <c:pt idx="37">
                    <c:v>2019</c:v>
                  </c:pt>
                  <c:pt idx="38">
                    <c:v>2020</c:v>
                  </c:pt>
                  <c:pt idx="40">
                    <c:v>2018</c:v>
                  </c:pt>
                  <c:pt idx="41">
                    <c:v>2019</c:v>
                  </c:pt>
                  <c:pt idx="42">
                    <c:v>2020</c:v>
                  </c:pt>
                  <c:pt idx="44">
                    <c:v>2018</c:v>
                  </c:pt>
                  <c:pt idx="45">
                    <c:v>2019</c:v>
                  </c:pt>
                  <c:pt idx="46">
                    <c:v>2020</c:v>
                  </c:pt>
                  <c:pt idx="48">
                    <c:v>2018</c:v>
                  </c:pt>
                  <c:pt idx="49">
                    <c:v>2019</c:v>
                  </c:pt>
                  <c:pt idx="50">
                    <c:v>2020</c:v>
                  </c:pt>
                </c:lvl>
                <c:lvl>
                  <c:pt idx="0">
                    <c:v>Energex (Qld)</c:v>
                  </c:pt>
                  <c:pt idx="4">
                    <c:v>Ergon Energy (Qld)</c:v>
                  </c:pt>
                  <c:pt idx="8">
                    <c:v>Ausgrid (NSW)</c:v>
                  </c:pt>
                  <c:pt idx="12">
                    <c:v>Endeavour Energy (NSW)</c:v>
                  </c:pt>
                  <c:pt idx="16">
                    <c:v>Essential Energy (NSW)</c:v>
                  </c:pt>
                  <c:pt idx="20">
                    <c:v>Citipower (Vic)</c:v>
                  </c:pt>
                  <c:pt idx="24">
                    <c:v>AusNet Services (Vic)</c:v>
                  </c:pt>
                  <c:pt idx="28">
                    <c:v>Jemena (Vic)</c:v>
                  </c:pt>
                  <c:pt idx="32">
                    <c:v>Powercor (Vic)</c:v>
                  </c:pt>
                  <c:pt idx="36">
                    <c:v>United Energy (Vic)</c:v>
                  </c:pt>
                  <c:pt idx="40">
                    <c:v>SAPN (SA)</c:v>
                  </c:pt>
                  <c:pt idx="44">
                    <c:v>TasNetworks (Tas)</c:v>
                  </c:pt>
                  <c:pt idx="48">
                    <c:v>Evoenergy (ACT)</c:v>
                  </c:pt>
                </c:lvl>
              </c:multiLvlStrCache>
            </c:multiLvlStrRef>
          </c:cat>
          <c:val>
            <c:numRef>
              <c:f>'Figure 10'!$D$10:$D$60</c:f>
              <c:numCache>
                <c:formatCode>General</c:formatCode>
                <c:ptCount val="51"/>
                <c:pt idx="0">
                  <c:v>2048</c:v>
                </c:pt>
                <c:pt idx="1">
                  <c:v>2048</c:v>
                </c:pt>
                <c:pt idx="2">
                  <c:v>1844</c:v>
                </c:pt>
                <c:pt idx="4">
                  <c:v>1973</c:v>
                </c:pt>
                <c:pt idx="5">
                  <c:v>1958</c:v>
                </c:pt>
                <c:pt idx="6">
                  <c:v>1846</c:v>
                </c:pt>
                <c:pt idx="8">
                  <c:v>2236</c:v>
                </c:pt>
                <c:pt idx="9">
                  <c:v>2343</c:v>
                </c:pt>
                <c:pt idx="10">
                  <c:v>2028</c:v>
                </c:pt>
                <c:pt idx="12">
                  <c:v>2213</c:v>
                </c:pt>
                <c:pt idx="13">
                  <c:v>2245</c:v>
                </c:pt>
                <c:pt idx="14">
                  <c:v>1996</c:v>
                </c:pt>
                <c:pt idx="16">
                  <c:v>2503</c:v>
                </c:pt>
                <c:pt idx="17">
                  <c:v>2631</c:v>
                </c:pt>
                <c:pt idx="18">
                  <c:v>2334</c:v>
                </c:pt>
                <c:pt idx="20">
                  <c:v>1825</c:v>
                </c:pt>
                <c:pt idx="21">
                  <c:v>1832</c:v>
                </c:pt>
                <c:pt idx="22">
                  <c:v>1568</c:v>
                </c:pt>
                <c:pt idx="24">
                  <c:v>2182</c:v>
                </c:pt>
                <c:pt idx="25">
                  <c:v>2196</c:v>
                </c:pt>
                <c:pt idx="26">
                  <c:v>1836</c:v>
                </c:pt>
                <c:pt idx="28">
                  <c:v>2004</c:v>
                </c:pt>
                <c:pt idx="29">
                  <c:v>1971</c:v>
                </c:pt>
                <c:pt idx="30">
                  <c:v>1660</c:v>
                </c:pt>
                <c:pt idx="32">
                  <c:v>1999</c:v>
                </c:pt>
                <c:pt idx="33">
                  <c:v>2063</c:v>
                </c:pt>
                <c:pt idx="34">
                  <c:v>1672</c:v>
                </c:pt>
                <c:pt idx="36">
                  <c:v>1899</c:v>
                </c:pt>
                <c:pt idx="37">
                  <c:v>1945</c:v>
                </c:pt>
                <c:pt idx="38">
                  <c:v>1680</c:v>
                </c:pt>
                <c:pt idx="40">
                  <c:v>2493</c:v>
                </c:pt>
                <c:pt idx="41">
                  <c:v>2554</c:v>
                </c:pt>
                <c:pt idx="42">
                  <c:v>2234</c:v>
                </c:pt>
                <c:pt idx="44">
                  <c:v>2404</c:v>
                </c:pt>
                <c:pt idx="45">
                  <c:v>2434</c:v>
                </c:pt>
                <c:pt idx="46">
                  <c:v>2502</c:v>
                </c:pt>
                <c:pt idx="48">
                  <c:v>1858</c:v>
                </c:pt>
                <c:pt idx="49">
                  <c:v>2030</c:v>
                </c:pt>
                <c:pt idx="50">
                  <c:v>2047</c:v>
                </c:pt>
              </c:numCache>
            </c:numRef>
          </c:val>
          <c:smooth val="0"/>
          <c:extLst>
            <c:ext xmlns:c16="http://schemas.microsoft.com/office/drawing/2014/chart" uri="{C3380CC4-5D6E-409C-BE32-E72D297353CC}">
              <c16:uniqueId val="{00000001-65BA-430A-8F62-2D9583722D1F}"/>
            </c:ext>
          </c:extLst>
        </c:ser>
        <c:dLbls>
          <c:showLegendKey val="0"/>
          <c:showVal val="0"/>
          <c:showCatName val="0"/>
          <c:showSerName val="0"/>
          <c:showPercent val="0"/>
          <c:showBubbleSize val="0"/>
        </c:dLbls>
        <c:marker val="1"/>
        <c:smooth val="0"/>
        <c:axId val="1090820048"/>
        <c:axId val="1090823000"/>
      </c:lineChart>
      <c:catAx>
        <c:axId val="1090820048"/>
        <c:scaling>
          <c:orientation val="minMax"/>
        </c:scaling>
        <c:delete val="0"/>
        <c:axPos val="b"/>
        <c:numFmt formatCode="General" sourceLinked="1"/>
        <c:majorTickMark val="none"/>
        <c:minorTickMark val="none"/>
        <c:tickLblPos val="nextTo"/>
        <c:spPr>
          <a:noFill/>
          <a:ln w="9525" cap="flat" cmpd="sng" algn="ctr">
            <a:solidFill>
              <a:srgbClr val="607D8B"/>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23000"/>
        <c:crosses val="autoZero"/>
        <c:auto val="1"/>
        <c:lblAlgn val="ctr"/>
        <c:lblOffset val="100"/>
        <c:noMultiLvlLbl val="0"/>
      </c:catAx>
      <c:valAx>
        <c:axId val="1090823000"/>
        <c:scaling>
          <c:orientation val="minMax"/>
          <c:min val="1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bill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rgbClr val="607D8B"/>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20048"/>
        <c:crosses val="autoZero"/>
        <c:crossBetween val="between"/>
        <c:majorUnit val="500"/>
      </c:valAx>
      <c:spPr>
        <a:solidFill>
          <a:srgbClr val="2E3C42">
            <a:alpha val="20000"/>
          </a:srgb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10'!$H$9</c:f>
              <c:strCache>
                <c:ptCount val="1"/>
                <c:pt idx="0">
                  <c:v>Market </c:v>
                </c:pt>
              </c:strCache>
            </c:strRef>
          </c:tx>
          <c:spPr>
            <a:ln w="28575" cap="rnd">
              <a:solidFill>
                <a:srgbClr val="26A69A"/>
              </a:solidFill>
              <a:round/>
            </a:ln>
            <a:effectLst/>
          </c:spPr>
          <c:marker>
            <c:symbol val="circle"/>
            <c:size val="5"/>
            <c:spPr>
              <a:solidFill>
                <a:srgbClr val="26A69A"/>
              </a:solidFill>
              <a:ln w="9525">
                <a:solidFill>
                  <a:srgbClr val="26A69A"/>
                </a:solidFill>
              </a:ln>
              <a:effectLst/>
            </c:spPr>
          </c:marker>
          <c:cat>
            <c:multiLvlStrRef>
              <c:f>'Figure 10'!$F$10:$G$40</c:f>
              <c:multiLvlStrCache>
                <c:ptCount val="31"/>
                <c:lvl>
                  <c:pt idx="0">
                    <c:v>2018</c:v>
                  </c:pt>
                  <c:pt idx="1">
                    <c:v>2019</c:v>
                  </c:pt>
                  <c:pt idx="2">
                    <c:v>2020</c:v>
                  </c:pt>
                  <c:pt idx="4">
                    <c:v>2018</c:v>
                  </c:pt>
                  <c:pt idx="5">
                    <c:v>2019</c:v>
                  </c:pt>
                  <c:pt idx="6">
                    <c:v>2020</c:v>
                  </c:pt>
                  <c:pt idx="8">
                    <c:v>2018</c:v>
                  </c:pt>
                  <c:pt idx="9">
                    <c:v>2019</c:v>
                  </c:pt>
                  <c:pt idx="10">
                    <c:v>2020</c:v>
                  </c:pt>
                  <c:pt idx="12">
                    <c:v>2018</c:v>
                  </c:pt>
                  <c:pt idx="13">
                    <c:v>2019</c:v>
                  </c:pt>
                  <c:pt idx="14">
                    <c:v>2020</c:v>
                  </c:pt>
                  <c:pt idx="16">
                    <c:v>2018</c:v>
                  </c:pt>
                  <c:pt idx="17">
                    <c:v>2019</c:v>
                  </c:pt>
                  <c:pt idx="18">
                    <c:v>2020</c:v>
                  </c:pt>
                  <c:pt idx="20">
                    <c:v>2018</c:v>
                  </c:pt>
                  <c:pt idx="21">
                    <c:v>2019</c:v>
                  </c:pt>
                  <c:pt idx="22">
                    <c:v>2020</c:v>
                  </c:pt>
                  <c:pt idx="24">
                    <c:v>2018</c:v>
                  </c:pt>
                  <c:pt idx="25">
                    <c:v>2019</c:v>
                  </c:pt>
                  <c:pt idx="26">
                    <c:v>2020</c:v>
                  </c:pt>
                  <c:pt idx="28">
                    <c:v>2018</c:v>
                  </c:pt>
                  <c:pt idx="29">
                    <c:v>2019</c:v>
                  </c:pt>
                  <c:pt idx="30">
                    <c:v>2020</c:v>
                  </c:pt>
                </c:lvl>
                <c:lvl>
                  <c:pt idx="0">
                    <c:v>Australian Gas Networks (Qld)</c:v>
                  </c:pt>
                  <c:pt idx="4">
                    <c:v>Allgas Energy (Qld)</c:v>
                  </c:pt>
                  <c:pt idx="8">
                    <c:v>Jemena Gas Networks (NSW)</c:v>
                  </c:pt>
                  <c:pt idx="12">
                    <c:v>Multinet (Vic)</c:v>
                  </c:pt>
                  <c:pt idx="16">
                    <c:v>AusNet Services (Vic)</c:v>
                  </c:pt>
                  <c:pt idx="20">
                    <c:v>Australian Gas Networks (Vic)</c:v>
                  </c:pt>
                  <c:pt idx="24">
                    <c:v>Australian Gas Networks (SA)</c:v>
                  </c:pt>
                  <c:pt idx="28">
                    <c:v>Evoenergy (ACT)</c:v>
                  </c:pt>
                </c:lvl>
              </c:multiLvlStrCache>
            </c:multiLvlStrRef>
          </c:cat>
          <c:val>
            <c:numRef>
              <c:f>'Figure 10'!$H$10:$H$40</c:f>
              <c:numCache>
                <c:formatCode>0</c:formatCode>
                <c:ptCount val="31"/>
                <c:pt idx="0">
                  <c:v>658.33</c:v>
                </c:pt>
                <c:pt idx="1">
                  <c:v>642.73</c:v>
                </c:pt>
                <c:pt idx="2">
                  <c:v>650.28</c:v>
                </c:pt>
                <c:pt idx="4">
                  <c:v>696.26</c:v>
                </c:pt>
                <c:pt idx="5">
                  <c:v>694.5</c:v>
                </c:pt>
                <c:pt idx="6">
                  <c:v>690.46</c:v>
                </c:pt>
                <c:pt idx="8">
                  <c:v>884.22</c:v>
                </c:pt>
                <c:pt idx="9">
                  <c:v>867.39</c:v>
                </c:pt>
                <c:pt idx="10">
                  <c:v>907.46</c:v>
                </c:pt>
                <c:pt idx="12">
                  <c:v>1439.17</c:v>
                </c:pt>
                <c:pt idx="13">
                  <c:v>1503.82</c:v>
                </c:pt>
                <c:pt idx="14">
                  <c:v>1488.41</c:v>
                </c:pt>
                <c:pt idx="16">
                  <c:v>1455.2</c:v>
                </c:pt>
                <c:pt idx="17">
                  <c:v>1469.04</c:v>
                </c:pt>
                <c:pt idx="18">
                  <c:v>1476.39</c:v>
                </c:pt>
                <c:pt idx="20">
                  <c:v>1484.24</c:v>
                </c:pt>
                <c:pt idx="21">
                  <c:v>1610.91</c:v>
                </c:pt>
                <c:pt idx="22">
                  <c:v>1514.35</c:v>
                </c:pt>
                <c:pt idx="24">
                  <c:v>924.14</c:v>
                </c:pt>
                <c:pt idx="25">
                  <c:v>923.88</c:v>
                </c:pt>
                <c:pt idx="26">
                  <c:v>931.75</c:v>
                </c:pt>
                <c:pt idx="28">
                  <c:v>1589.91</c:v>
                </c:pt>
                <c:pt idx="29">
                  <c:v>1546.89</c:v>
                </c:pt>
                <c:pt idx="30">
                  <c:v>1548.44</c:v>
                </c:pt>
              </c:numCache>
            </c:numRef>
          </c:val>
          <c:smooth val="0"/>
          <c:extLst>
            <c:ext xmlns:c16="http://schemas.microsoft.com/office/drawing/2014/chart" uri="{C3380CC4-5D6E-409C-BE32-E72D297353CC}">
              <c16:uniqueId val="{00000000-2CCF-4D4E-960C-CAFBC80552A5}"/>
            </c:ext>
          </c:extLst>
        </c:ser>
        <c:ser>
          <c:idx val="1"/>
          <c:order val="1"/>
          <c:tx>
            <c:strRef>
              <c:f>'Figure 10'!$I$9</c:f>
              <c:strCache>
                <c:ptCount val="1"/>
                <c:pt idx="0">
                  <c:v>Standing </c:v>
                </c:pt>
              </c:strCache>
            </c:strRef>
          </c:tx>
          <c:spPr>
            <a:ln w="28575" cap="rnd">
              <a:solidFill>
                <a:srgbClr val="2E3C42"/>
              </a:solidFill>
              <a:round/>
            </a:ln>
            <a:effectLst/>
          </c:spPr>
          <c:marker>
            <c:symbol val="circle"/>
            <c:size val="5"/>
            <c:spPr>
              <a:solidFill>
                <a:srgbClr val="2E3C42"/>
              </a:solidFill>
              <a:ln w="9525">
                <a:solidFill>
                  <a:srgbClr val="2E3C42"/>
                </a:solidFill>
              </a:ln>
              <a:effectLst/>
            </c:spPr>
          </c:marker>
          <c:cat>
            <c:multiLvlStrRef>
              <c:f>'Figure 10'!$F$10:$G$40</c:f>
              <c:multiLvlStrCache>
                <c:ptCount val="31"/>
                <c:lvl>
                  <c:pt idx="0">
                    <c:v>2018</c:v>
                  </c:pt>
                  <c:pt idx="1">
                    <c:v>2019</c:v>
                  </c:pt>
                  <c:pt idx="2">
                    <c:v>2020</c:v>
                  </c:pt>
                  <c:pt idx="4">
                    <c:v>2018</c:v>
                  </c:pt>
                  <c:pt idx="5">
                    <c:v>2019</c:v>
                  </c:pt>
                  <c:pt idx="6">
                    <c:v>2020</c:v>
                  </c:pt>
                  <c:pt idx="8">
                    <c:v>2018</c:v>
                  </c:pt>
                  <c:pt idx="9">
                    <c:v>2019</c:v>
                  </c:pt>
                  <c:pt idx="10">
                    <c:v>2020</c:v>
                  </c:pt>
                  <c:pt idx="12">
                    <c:v>2018</c:v>
                  </c:pt>
                  <c:pt idx="13">
                    <c:v>2019</c:v>
                  </c:pt>
                  <c:pt idx="14">
                    <c:v>2020</c:v>
                  </c:pt>
                  <c:pt idx="16">
                    <c:v>2018</c:v>
                  </c:pt>
                  <c:pt idx="17">
                    <c:v>2019</c:v>
                  </c:pt>
                  <c:pt idx="18">
                    <c:v>2020</c:v>
                  </c:pt>
                  <c:pt idx="20">
                    <c:v>2018</c:v>
                  </c:pt>
                  <c:pt idx="21">
                    <c:v>2019</c:v>
                  </c:pt>
                  <c:pt idx="22">
                    <c:v>2020</c:v>
                  </c:pt>
                  <c:pt idx="24">
                    <c:v>2018</c:v>
                  </c:pt>
                  <c:pt idx="25">
                    <c:v>2019</c:v>
                  </c:pt>
                  <c:pt idx="26">
                    <c:v>2020</c:v>
                  </c:pt>
                  <c:pt idx="28">
                    <c:v>2018</c:v>
                  </c:pt>
                  <c:pt idx="29">
                    <c:v>2019</c:v>
                  </c:pt>
                  <c:pt idx="30">
                    <c:v>2020</c:v>
                  </c:pt>
                </c:lvl>
                <c:lvl>
                  <c:pt idx="0">
                    <c:v>Australian Gas Networks (Qld)</c:v>
                  </c:pt>
                  <c:pt idx="4">
                    <c:v>Allgas Energy (Qld)</c:v>
                  </c:pt>
                  <c:pt idx="8">
                    <c:v>Jemena Gas Networks (NSW)</c:v>
                  </c:pt>
                  <c:pt idx="12">
                    <c:v>Multinet (Vic)</c:v>
                  </c:pt>
                  <c:pt idx="16">
                    <c:v>AusNet Services (Vic)</c:v>
                  </c:pt>
                  <c:pt idx="20">
                    <c:v>Australian Gas Networks (Vic)</c:v>
                  </c:pt>
                  <c:pt idx="24">
                    <c:v>Australian Gas Networks (SA)</c:v>
                  </c:pt>
                  <c:pt idx="28">
                    <c:v>Evoenergy (ACT)</c:v>
                  </c:pt>
                </c:lvl>
              </c:multiLvlStrCache>
            </c:multiLvlStrRef>
          </c:cat>
          <c:val>
            <c:numRef>
              <c:f>'Figure 10'!$I$10:$I$40</c:f>
              <c:numCache>
                <c:formatCode>0</c:formatCode>
                <c:ptCount val="31"/>
                <c:pt idx="0">
                  <c:v>677.06</c:v>
                </c:pt>
                <c:pt idx="1">
                  <c:v>688.85</c:v>
                </c:pt>
                <c:pt idx="2">
                  <c:v>702.9</c:v>
                </c:pt>
                <c:pt idx="4">
                  <c:v>738.18</c:v>
                </c:pt>
                <c:pt idx="5">
                  <c:v>739.38</c:v>
                </c:pt>
                <c:pt idx="6">
                  <c:v>753.2</c:v>
                </c:pt>
                <c:pt idx="8">
                  <c:v>999.86</c:v>
                </c:pt>
                <c:pt idx="9">
                  <c:v>1024.82</c:v>
                </c:pt>
                <c:pt idx="10">
                  <c:v>1022.7</c:v>
                </c:pt>
                <c:pt idx="12">
                  <c:v>1734.63</c:v>
                </c:pt>
                <c:pt idx="13">
                  <c:v>1843.59</c:v>
                </c:pt>
                <c:pt idx="14">
                  <c:v>1887.55</c:v>
                </c:pt>
                <c:pt idx="16">
                  <c:v>1768.88</c:v>
                </c:pt>
                <c:pt idx="17">
                  <c:v>1817.05</c:v>
                </c:pt>
                <c:pt idx="18">
                  <c:v>1879.71</c:v>
                </c:pt>
                <c:pt idx="20">
                  <c:v>1832.62</c:v>
                </c:pt>
                <c:pt idx="21">
                  <c:v>1998.88</c:v>
                </c:pt>
                <c:pt idx="22">
                  <c:v>1896.86</c:v>
                </c:pt>
                <c:pt idx="24">
                  <c:v>1003.13</c:v>
                </c:pt>
                <c:pt idx="25">
                  <c:v>1004.22</c:v>
                </c:pt>
                <c:pt idx="26">
                  <c:v>1063.71</c:v>
                </c:pt>
                <c:pt idx="28">
                  <c:v>1673.59</c:v>
                </c:pt>
                <c:pt idx="29">
                  <c:v>1735.79</c:v>
                </c:pt>
                <c:pt idx="30">
                  <c:v>1732.83</c:v>
                </c:pt>
              </c:numCache>
            </c:numRef>
          </c:val>
          <c:smooth val="0"/>
          <c:extLst>
            <c:ext xmlns:c16="http://schemas.microsoft.com/office/drawing/2014/chart" uri="{C3380CC4-5D6E-409C-BE32-E72D297353CC}">
              <c16:uniqueId val="{00000001-2CCF-4D4E-960C-CAFBC80552A5}"/>
            </c:ext>
          </c:extLst>
        </c:ser>
        <c:dLbls>
          <c:showLegendKey val="0"/>
          <c:showVal val="0"/>
          <c:showCatName val="0"/>
          <c:showSerName val="0"/>
          <c:showPercent val="0"/>
          <c:showBubbleSize val="0"/>
        </c:dLbls>
        <c:marker val="1"/>
        <c:smooth val="0"/>
        <c:axId val="503439256"/>
        <c:axId val="503438928"/>
      </c:lineChart>
      <c:catAx>
        <c:axId val="503439256"/>
        <c:scaling>
          <c:orientation val="minMax"/>
        </c:scaling>
        <c:delete val="0"/>
        <c:axPos val="b"/>
        <c:numFmt formatCode="General" sourceLinked="1"/>
        <c:majorTickMark val="none"/>
        <c:minorTickMark val="none"/>
        <c:tickLblPos val="nextTo"/>
        <c:spPr>
          <a:noFill/>
          <a:ln w="9525" cap="flat" cmpd="sng" algn="ctr">
            <a:solidFill>
              <a:srgbClr val="607D8B"/>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438928"/>
        <c:crosses val="autoZero"/>
        <c:auto val="1"/>
        <c:lblAlgn val="ctr"/>
        <c:lblOffset val="100"/>
        <c:noMultiLvlLbl val="0"/>
      </c:catAx>
      <c:valAx>
        <c:axId val="503438928"/>
        <c:scaling>
          <c:orientation val="minMax"/>
          <c:max val="2500"/>
          <c:min val="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bill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607D8B"/>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439256"/>
        <c:crosses val="autoZero"/>
        <c:crossBetween val="between"/>
        <c:majorUnit val="500"/>
      </c:valAx>
      <c:spPr>
        <a:solidFill>
          <a:srgbClr val="2E3C42">
            <a:alpha val="20000"/>
          </a:srgb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11'!$C$7</c:f>
              <c:strCache>
                <c:ptCount val="1"/>
                <c:pt idx="0">
                  <c:v>No discount</c:v>
                </c:pt>
              </c:strCache>
            </c:strRef>
          </c:tx>
          <c:spPr>
            <a:solidFill>
              <a:srgbClr val="26A69A"/>
            </a:solidFill>
            <a:ln>
              <a:noFill/>
            </a:ln>
            <a:effectLst/>
          </c:spPr>
          <c:invertIfNegative val="0"/>
          <c:cat>
            <c:multiLvlStrRef>
              <c:f>'Figure 11'!$A$8:$B$30</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11'!$C$8:$C$30</c:f>
              <c:numCache>
                <c:formatCode>0</c:formatCode>
                <c:ptCount val="23"/>
                <c:pt idx="0">
                  <c:v>37.837837837837839</c:v>
                </c:pt>
                <c:pt idx="1">
                  <c:v>49.090909090909093</c:v>
                </c:pt>
                <c:pt idx="2">
                  <c:v>87.179487179487182</c:v>
                </c:pt>
                <c:pt idx="4">
                  <c:v>38.655462184873954</c:v>
                </c:pt>
                <c:pt idx="5">
                  <c:v>46.540880503144656</c:v>
                </c:pt>
                <c:pt idx="6">
                  <c:v>84.848484848484844</c:v>
                </c:pt>
                <c:pt idx="8">
                  <c:v>24</c:v>
                </c:pt>
                <c:pt idx="9">
                  <c:v>32</c:v>
                </c:pt>
                <c:pt idx="10">
                  <c:v>58</c:v>
                </c:pt>
                <c:pt idx="12">
                  <c:v>33.333333333333329</c:v>
                </c:pt>
                <c:pt idx="13">
                  <c:v>45.454545454545453</c:v>
                </c:pt>
                <c:pt idx="14">
                  <c:v>84.848484848484844</c:v>
                </c:pt>
                <c:pt idx="16">
                  <c:v>61.111111111111114</c:v>
                </c:pt>
                <c:pt idx="17">
                  <c:v>58.82352941176471</c:v>
                </c:pt>
                <c:pt idx="18">
                  <c:v>99.047619047619051</c:v>
                </c:pt>
                <c:pt idx="20">
                  <c:v>27.577639751552795</c:v>
                </c:pt>
                <c:pt idx="21">
                  <c:v>38.310708898944199</c:v>
                </c:pt>
                <c:pt idx="22">
                  <c:v>70.354609929078009</c:v>
                </c:pt>
              </c:numCache>
            </c:numRef>
          </c:val>
          <c:extLst>
            <c:ext xmlns:c16="http://schemas.microsoft.com/office/drawing/2014/chart" uri="{C3380CC4-5D6E-409C-BE32-E72D297353CC}">
              <c16:uniqueId val="{00000000-2434-42B4-8832-54B65B54AFC1}"/>
            </c:ext>
          </c:extLst>
        </c:ser>
        <c:ser>
          <c:idx val="1"/>
          <c:order val="1"/>
          <c:tx>
            <c:strRef>
              <c:f>'Figure 11'!$D$7</c:f>
              <c:strCache>
                <c:ptCount val="1"/>
                <c:pt idx="0">
                  <c:v>0-10%</c:v>
                </c:pt>
              </c:strCache>
            </c:strRef>
          </c:tx>
          <c:spPr>
            <a:solidFill>
              <a:schemeClr val="accent1"/>
            </a:solidFill>
            <a:ln>
              <a:noFill/>
            </a:ln>
            <a:effectLst/>
          </c:spPr>
          <c:invertIfNegative val="0"/>
          <c:cat>
            <c:multiLvlStrRef>
              <c:f>'Figure 11'!$A$8:$B$30</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11'!$D$8:$D$30</c:f>
              <c:numCache>
                <c:formatCode>0</c:formatCode>
                <c:ptCount val="23"/>
                <c:pt idx="0">
                  <c:v>2.7027027027027026</c:v>
                </c:pt>
                <c:pt idx="1">
                  <c:v>1.8181818181818181</c:v>
                </c:pt>
                <c:pt idx="2">
                  <c:v>5.1282051282051277</c:v>
                </c:pt>
                <c:pt idx="4">
                  <c:v>3.3613445378151261</c:v>
                </c:pt>
                <c:pt idx="5">
                  <c:v>3.7735849056603774</c:v>
                </c:pt>
                <c:pt idx="6">
                  <c:v>6.0606060606060606</c:v>
                </c:pt>
                <c:pt idx="8">
                  <c:v>4</c:v>
                </c:pt>
                <c:pt idx="9">
                  <c:v>10</c:v>
                </c:pt>
                <c:pt idx="10">
                  <c:v>32</c:v>
                </c:pt>
                <c:pt idx="12">
                  <c:v>13.333333333333334</c:v>
                </c:pt>
                <c:pt idx="13">
                  <c:v>9.0909090909090917</c:v>
                </c:pt>
                <c:pt idx="14">
                  <c:v>6.0606060606060606</c:v>
                </c:pt>
                <c:pt idx="16">
                  <c:v>27.777777777777779</c:v>
                </c:pt>
                <c:pt idx="17">
                  <c:v>14.705882352941178</c:v>
                </c:pt>
                <c:pt idx="18">
                  <c:v>0.95238095238095244</c:v>
                </c:pt>
                <c:pt idx="20">
                  <c:v>3.8509316770186333</c:v>
                </c:pt>
                <c:pt idx="21">
                  <c:v>12.820512820512819</c:v>
                </c:pt>
                <c:pt idx="22">
                  <c:v>21.418439716312058</c:v>
                </c:pt>
              </c:numCache>
            </c:numRef>
          </c:val>
          <c:extLst>
            <c:ext xmlns:c16="http://schemas.microsoft.com/office/drawing/2014/chart" uri="{C3380CC4-5D6E-409C-BE32-E72D297353CC}">
              <c16:uniqueId val="{00000001-2434-42B4-8832-54B65B54AFC1}"/>
            </c:ext>
          </c:extLst>
        </c:ser>
        <c:ser>
          <c:idx val="2"/>
          <c:order val="2"/>
          <c:tx>
            <c:strRef>
              <c:f>'Figure 11'!$E$7</c:f>
              <c:strCache>
                <c:ptCount val="1"/>
                <c:pt idx="0">
                  <c:v>10-20%</c:v>
                </c:pt>
              </c:strCache>
            </c:strRef>
          </c:tx>
          <c:spPr>
            <a:solidFill>
              <a:schemeClr val="accent3"/>
            </a:solidFill>
            <a:ln>
              <a:noFill/>
            </a:ln>
            <a:effectLst/>
          </c:spPr>
          <c:invertIfNegative val="0"/>
          <c:cat>
            <c:multiLvlStrRef>
              <c:f>'Figure 11'!$A$8:$B$30</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11'!$E$8:$E$30</c:f>
              <c:numCache>
                <c:formatCode>0</c:formatCode>
                <c:ptCount val="23"/>
                <c:pt idx="0">
                  <c:v>43.243243243243242</c:v>
                </c:pt>
                <c:pt idx="1">
                  <c:v>32.727272727272727</c:v>
                </c:pt>
                <c:pt idx="2">
                  <c:v>7.6923076923076925</c:v>
                </c:pt>
                <c:pt idx="4">
                  <c:v>36.134453781512605</c:v>
                </c:pt>
                <c:pt idx="5">
                  <c:v>26.415094339622641</c:v>
                </c:pt>
                <c:pt idx="6">
                  <c:v>9.0909090909090917</c:v>
                </c:pt>
                <c:pt idx="8">
                  <c:v>16</c:v>
                </c:pt>
                <c:pt idx="9">
                  <c:v>22</c:v>
                </c:pt>
                <c:pt idx="10">
                  <c:v>8</c:v>
                </c:pt>
                <c:pt idx="12">
                  <c:v>40</c:v>
                </c:pt>
                <c:pt idx="13">
                  <c:v>34.090909090909086</c:v>
                </c:pt>
                <c:pt idx="14">
                  <c:v>9.0909090909090917</c:v>
                </c:pt>
                <c:pt idx="16">
                  <c:v>11.111111111111111</c:v>
                </c:pt>
                <c:pt idx="17">
                  <c:v>23.52941176470588</c:v>
                </c:pt>
                <c:pt idx="18">
                  <c:v>0</c:v>
                </c:pt>
                <c:pt idx="20">
                  <c:v>21.118012422360248</c:v>
                </c:pt>
                <c:pt idx="21">
                  <c:v>23.378582202111613</c:v>
                </c:pt>
                <c:pt idx="22">
                  <c:v>7.5177304964539005</c:v>
                </c:pt>
              </c:numCache>
            </c:numRef>
          </c:val>
          <c:extLst>
            <c:ext xmlns:c16="http://schemas.microsoft.com/office/drawing/2014/chart" uri="{C3380CC4-5D6E-409C-BE32-E72D297353CC}">
              <c16:uniqueId val="{00000002-2434-42B4-8832-54B65B54AFC1}"/>
            </c:ext>
          </c:extLst>
        </c:ser>
        <c:ser>
          <c:idx val="3"/>
          <c:order val="3"/>
          <c:tx>
            <c:strRef>
              <c:f>'Figure 11'!$F$7</c:f>
              <c:strCache>
                <c:ptCount val="1"/>
                <c:pt idx="0">
                  <c:v>20-30%</c:v>
                </c:pt>
              </c:strCache>
            </c:strRef>
          </c:tx>
          <c:spPr>
            <a:solidFill>
              <a:schemeClr val="accent4"/>
            </a:solidFill>
            <a:ln>
              <a:noFill/>
            </a:ln>
            <a:effectLst/>
          </c:spPr>
          <c:invertIfNegative val="0"/>
          <c:cat>
            <c:multiLvlStrRef>
              <c:f>'Figure 11'!$A$8:$B$30</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11'!$F$8:$F$30</c:f>
              <c:numCache>
                <c:formatCode>0</c:formatCode>
                <c:ptCount val="23"/>
                <c:pt idx="0">
                  <c:v>16.216216216216218</c:v>
                </c:pt>
                <c:pt idx="1">
                  <c:v>14.545454545454545</c:v>
                </c:pt>
                <c:pt idx="2">
                  <c:v>0</c:v>
                </c:pt>
                <c:pt idx="4">
                  <c:v>16.806722689075631</c:v>
                </c:pt>
                <c:pt idx="5">
                  <c:v>17.610062893081761</c:v>
                </c:pt>
                <c:pt idx="6">
                  <c:v>0</c:v>
                </c:pt>
                <c:pt idx="8">
                  <c:v>35</c:v>
                </c:pt>
                <c:pt idx="9">
                  <c:v>20</c:v>
                </c:pt>
                <c:pt idx="10">
                  <c:v>2</c:v>
                </c:pt>
                <c:pt idx="12">
                  <c:v>13.333333333333334</c:v>
                </c:pt>
                <c:pt idx="13">
                  <c:v>9.0909090909090917</c:v>
                </c:pt>
                <c:pt idx="14">
                  <c:v>0</c:v>
                </c:pt>
                <c:pt idx="16">
                  <c:v>0</c:v>
                </c:pt>
                <c:pt idx="17">
                  <c:v>2.9411764705882351</c:v>
                </c:pt>
                <c:pt idx="18">
                  <c:v>0</c:v>
                </c:pt>
                <c:pt idx="20">
                  <c:v>30.807453416149066</c:v>
                </c:pt>
                <c:pt idx="21">
                  <c:v>17.194570135746606</c:v>
                </c:pt>
                <c:pt idx="22">
                  <c:v>0.70921985815602839</c:v>
                </c:pt>
              </c:numCache>
            </c:numRef>
          </c:val>
          <c:extLst>
            <c:ext xmlns:c16="http://schemas.microsoft.com/office/drawing/2014/chart" uri="{C3380CC4-5D6E-409C-BE32-E72D297353CC}">
              <c16:uniqueId val="{00000003-2434-42B4-8832-54B65B54AFC1}"/>
            </c:ext>
          </c:extLst>
        </c:ser>
        <c:ser>
          <c:idx val="4"/>
          <c:order val="4"/>
          <c:tx>
            <c:strRef>
              <c:f>'Figure 11'!$G$7</c:f>
              <c:strCache>
                <c:ptCount val="1"/>
                <c:pt idx="0">
                  <c:v>30-40%</c:v>
                </c:pt>
              </c:strCache>
            </c:strRef>
          </c:tx>
          <c:spPr>
            <a:solidFill>
              <a:schemeClr val="accent5"/>
            </a:solidFill>
            <a:ln>
              <a:noFill/>
            </a:ln>
            <a:effectLst/>
          </c:spPr>
          <c:invertIfNegative val="0"/>
          <c:cat>
            <c:multiLvlStrRef>
              <c:f>'Figure 11'!$A$8:$B$30</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11'!$G$8:$G$30</c:f>
              <c:numCache>
                <c:formatCode>0</c:formatCode>
                <c:ptCount val="23"/>
                <c:pt idx="0">
                  <c:v>0</c:v>
                </c:pt>
                <c:pt idx="1">
                  <c:v>1.8181818181818181</c:v>
                </c:pt>
                <c:pt idx="2">
                  <c:v>0</c:v>
                </c:pt>
                <c:pt idx="4">
                  <c:v>5.0420168067226889</c:v>
                </c:pt>
                <c:pt idx="5">
                  <c:v>3.7735849056603774</c:v>
                </c:pt>
                <c:pt idx="6">
                  <c:v>0</c:v>
                </c:pt>
                <c:pt idx="8">
                  <c:v>21</c:v>
                </c:pt>
                <c:pt idx="9">
                  <c:v>16</c:v>
                </c:pt>
                <c:pt idx="10">
                  <c:v>0</c:v>
                </c:pt>
                <c:pt idx="12">
                  <c:v>0</c:v>
                </c:pt>
                <c:pt idx="13">
                  <c:v>2.2727272727272729</c:v>
                </c:pt>
                <c:pt idx="14">
                  <c:v>0</c:v>
                </c:pt>
                <c:pt idx="16">
                  <c:v>0</c:v>
                </c:pt>
                <c:pt idx="17">
                  <c:v>0</c:v>
                </c:pt>
                <c:pt idx="18">
                  <c:v>0</c:v>
                </c:pt>
                <c:pt idx="20">
                  <c:v>16.645962732919255</c:v>
                </c:pt>
                <c:pt idx="21">
                  <c:v>7.8431372549019605</c:v>
                </c:pt>
                <c:pt idx="22">
                  <c:v>0</c:v>
                </c:pt>
              </c:numCache>
            </c:numRef>
          </c:val>
          <c:extLst>
            <c:ext xmlns:c16="http://schemas.microsoft.com/office/drawing/2014/chart" uri="{C3380CC4-5D6E-409C-BE32-E72D297353CC}">
              <c16:uniqueId val="{00000004-2434-42B4-8832-54B65B54AFC1}"/>
            </c:ext>
          </c:extLst>
        </c:ser>
        <c:ser>
          <c:idx val="5"/>
          <c:order val="5"/>
          <c:tx>
            <c:strRef>
              <c:f>'Figure 11'!$H$7</c:f>
              <c:strCache>
                <c:ptCount val="1"/>
                <c:pt idx="0">
                  <c:v>Above 40%</c:v>
                </c:pt>
              </c:strCache>
            </c:strRef>
          </c:tx>
          <c:spPr>
            <a:solidFill>
              <a:schemeClr val="accent6"/>
            </a:solidFill>
            <a:ln>
              <a:noFill/>
            </a:ln>
            <a:effectLst/>
          </c:spPr>
          <c:invertIfNegative val="0"/>
          <c:cat>
            <c:multiLvlStrRef>
              <c:f>'Figure 11'!$A$8:$B$30</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11'!$H$8:$H$30</c:f>
              <c:numCache>
                <c:formatCode>0</c:formatCode>
                <c:ptCount val="23"/>
                <c:pt idx="0">
                  <c:v>0</c:v>
                </c:pt>
                <c:pt idx="1">
                  <c:v>0</c:v>
                </c:pt>
                <c:pt idx="2">
                  <c:v>0</c:v>
                </c:pt>
                <c:pt idx="4">
                  <c:v>0</c:v>
                </c:pt>
                <c:pt idx="5">
                  <c:v>1.8867924528301887</c:v>
                </c:pt>
                <c:pt idx="6">
                  <c:v>0</c:v>
                </c:pt>
                <c:pt idx="8">
                  <c:v>0</c:v>
                </c:pt>
                <c:pt idx="9">
                  <c:v>0</c:v>
                </c:pt>
                <c:pt idx="10">
                  <c:v>0</c:v>
                </c:pt>
                <c:pt idx="12">
                  <c:v>0</c:v>
                </c:pt>
                <c:pt idx="13">
                  <c:v>0</c:v>
                </c:pt>
                <c:pt idx="14">
                  <c:v>0</c:v>
                </c:pt>
                <c:pt idx="16">
                  <c:v>0</c:v>
                </c:pt>
                <c:pt idx="17">
                  <c:v>0</c:v>
                </c:pt>
                <c:pt idx="18">
                  <c:v>0</c:v>
                </c:pt>
                <c:pt idx="20">
                  <c:v>0</c:v>
                </c:pt>
                <c:pt idx="21">
                  <c:v>0.45248868778280549</c:v>
                </c:pt>
                <c:pt idx="22">
                  <c:v>0</c:v>
                </c:pt>
              </c:numCache>
            </c:numRef>
          </c:val>
          <c:extLst>
            <c:ext xmlns:c16="http://schemas.microsoft.com/office/drawing/2014/chart" uri="{C3380CC4-5D6E-409C-BE32-E72D297353CC}">
              <c16:uniqueId val="{00000005-2434-42B4-8832-54B65B54AFC1}"/>
            </c:ext>
          </c:extLst>
        </c:ser>
        <c:dLbls>
          <c:showLegendKey val="0"/>
          <c:showVal val="0"/>
          <c:showCatName val="0"/>
          <c:showSerName val="0"/>
          <c:showPercent val="0"/>
          <c:showBubbleSize val="0"/>
        </c:dLbls>
        <c:gapWidth val="50"/>
        <c:overlap val="100"/>
        <c:axId val="613193376"/>
        <c:axId val="613194688"/>
      </c:barChart>
      <c:catAx>
        <c:axId val="613193376"/>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4688"/>
        <c:crosses val="autoZero"/>
        <c:auto val="1"/>
        <c:lblAlgn val="ctr"/>
        <c:lblOffset val="100"/>
        <c:noMultiLvlLbl val="0"/>
      </c:catAx>
      <c:valAx>
        <c:axId val="613194688"/>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 of market offers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3376"/>
        <c:crosses val="autoZero"/>
        <c:crossBetween val="between"/>
        <c:majorUnit val="20"/>
      </c:valAx>
      <c:spPr>
        <a:solidFill>
          <a:srgbClr val="2E3C42">
            <a:alpha val="20000"/>
          </a:srgbClr>
        </a:solidFill>
        <a:ln>
          <a:noFill/>
        </a:ln>
        <a:effectLst/>
      </c:spPr>
    </c:plotArea>
    <c:legend>
      <c:legendPos val="b"/>
      <c:layout>
        <c:manualLayout>
          <c:xMode val="edge"/>
          <c:yMode val="edge"/>
          <c:x val="0.49585150171583658"/>
          <c:y val="0.93659797081173524"/>
          <c:w val="0.48885726167065591"/>
          <c:h val="5.12532061055010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'Figure 2'!$C$6</c:f>
              <c:strCache>
                <c:ptCount val="1"/>
                <c:pt idx="0">
                  <c:v>SA wind constraint</c:v>
                </c:pt>
              </c:strCache>
            </c:strRef>
          </c:tx>
          <c:spPr>
            <a:solidFill>
              <a:srgbClr val="26A69A"/>
            </a:solidFill>
            <a:ln>
              <a:noFill/>
            </a:ln>
            <a:effectLst/>
          </c:spPr>
          <c:invertIfNegative val="0"/>
          <c:cat>
            <c:multiLvlStrRef>
              <c:f>'Figure 2'!$A$7:$B$12</c:f>
              <c:multiLvlStrCache>
                <c:ptCount val="6"/>
                <c:lvl>
                  <c:pt idx="0">
                    <c:v>Q3</c:v>
                  </c:pt>
                  <c:pt idx="1">
                    <c:v>Q4</c:v>
                  </c:pt>
                  <c:pt idx="2">
                    <c:v>Q1</c:v>
                  </c:pt>
                  <c:pt idx="3">
                    <c:v>Q2</c:v>
                  </c:pt>
                  <c:pt idx="4">
                    <c:v>Q3</c:v>
                  </c:pt>
                  <c:pt idx="5">
                    <c:v>Q4</c:v>
                  </c:pt>
                </c:lvl>
                <c:lvl>
                  <c:pt idx="0">
                    <c:v>2018</c:v>
                  </c:pt>
                  <c:pt idx="2">
                    <c:v>2019</c:v>
                  </c:pt>
                </c:lvl>
              </c:multiLvlStrCache>
            </c:multiLvlStrRef>
          </c:cat>
          <c:val>
            <c:numRef>
              <c:f>'Figure 2'!$C$7:$C$12</c:f>
              <c:numCache>
                <c:formatCode>0.0</c:formatCode>
                <c:ptCount val="6"/>
                <c:pt idx="0">
                  <c:v>49.3</c:v>
                </c:pt>
                <c:pt idx="1">
                  <c:v>14.5</c:v>
                </c:pt>
                <c:pt idx="2">
                  <c:v>3.9</c:v>
                </c:pt>
                <c:pt idx="3">
                  <c:v>12.7</c:v>
                </c:pt>
                <c:pt idx="4">
                  <c:v>30.4</c:v>
                </c:pt>
                <c:pt idx="5">
                  <c:v>30.9</c:v>
                </c:pt>
              </c:numCache>
            </c:numRef>
          </c:val>
          <c:extLst>
            <c:ext xmlns:c16="http://schemas.microsoft.com/office/drawing/2014/chart" uri="{C3380CC4-5D6E-409C-BE32-E72D297353CC}">
              <c16:uniqueId val="{00000000-A1D9-4537-B1A0-41AF8C0F5D8F}"/>
            </c:ext>
          </c:extLst>
        </c:ser>
        <c:ser>
          <c:idx val="1"/>
          <c:order val="1"/>
          <c:tx>
            <c:strRef>
              <c:f>'Figure 2'!$D$6</c:f>
              <c:strCache>
                <c:ptCount val="1"/>
                <c:pt idx="0">
                  <c:v>Negative prices</c:v>
                </c:pt>
              </c:strCache>
            </c:strRef>
          </c:tx>
          <c:spPr>
            <a:solidFill>
              <a:srgbClr val="2E3C42"/>
            </a:solidFill>
            <a:ln>
              <a:noFill/>
            </a:ln>
            <a:effectLst/>
          </c:spPr>
          <c:invertIfNegative val="0"/>
          <c:cat>
            <c:multiLvlStrRef>
              <c:f>'Figure 2'!$A$7:$B$12</c:f>
              <c:multiLvlStrCache>
                <c:ptCount val="6"/>
                <c:lvl>
                  <c:pt idx="0">
                    <c:v>Q3</c:v>
                  </c:pt>
                  <c:pt idx="1">
                    <c:v>Q4</c:v>
                  </c:pt>
                  <c:pt idx="2">
                    <c:v>Q1</c:v>
                  </c:pt>
                  <c:pt idx="3">
                    <c:v>Q2</c:v>
                  </c:pt>
                  <c:pt idx="4">
                    <c:v>Q3</c:v>
                  </c:pt>
                  <c:pt idx="5">
                    <c:v>Q4</c:v>
                  </c:pt>
                </c:lvl>
                <c:lvl>
                  <c:pt idx="0">
                    <c:v>2018</c:v>
                  </c:pt>
                  <c:pt idx="2">
                    <c:v>2019</c:v>
                  </c:pt>
                </c:lvl>
              </c:multiLvlStrCache>
            </c:multiLvlStrRef>
          </c:cat>
          <c:val>
            <c:numRef>
              <c:f>'Figure 2'!$D$7:$D$12</c:f>
              <c:numCache>
                <c:formatCode>0.0</c:formatCode>
                <c:ptCount val="6"/>
                <c:pt idx="0">
                  <c:v>8.9</c:v>
                </c:pt>
                <c:pt idx="1">
                  <c:v>1.5</c:v>
                </c:pt>
                <c:pt idx="2">
                  <c:v>0.5</c:v>
                </c:pt>
                <c:pt idx="3">
                  <c:v>3.8</c:v>
                </c:pt>
                <c:pt idx="4">
                  <c:v>26.9</c:v>
                </c:pt>
                <c:pt idx="5">
                  <c:v>21.1</c:v>
                </c:pt>
              </c:numCache>
            </c:numRef>
          </c:val>
          <c:extLst>
            <c:ext xmlns:c16="http://schemas.microsoft.com/office/drawing/2014/chart" uri="{C3380CC4-5D6E-409C-BE32-E72D297353CC}">
              <c16:uniqueId val="{00000001-A1D9-4537-B1A0-41AF8C0F5D8F}"/>
            </c:ext>
          </c:extLst>
        </c:ser>
        <c:ser>
          <c:idx val="2"/>
          <c:order val="2"/>
          <c:tx>
            <c:strRef>
              <c:f>'Figure 2'!$E$6</c:f>
              <c:strCache>
                <c:ptCount val="1"/>
                <c:pt idx="0">
                  <c:v>VIC/NSW solar constraint</c:v>
                </c:pt>
              </c:strCache>
            </c:strRef>
          </c:tx>
          <c:spPr>
            <a:solidFill>
              <a:srgbClr val="71CA73"/>
            </a:solidFill>
            <a:ln>
              <a:noFill/>
            </a:ln>
            <a:effectLst/>
          </c:spPr>
          <c:invertIfNegative val="0"/>
          <c:cat>
            <c:multiLvlStrRef>
              <c:f>'Figure 2'!$A$7:$B$12</c:f>
              <c:multiLvlStrCache>
                <c:ptCount val="6"/>
                <c:lvl>
                  <c:pt idx="0">
                    <c:v>Q3</c:v>
                  </c:pt>
                  <c:pt idx="1">
                    <c:v>Q4</c:v>
                  </c:pt>
                  <c:pt idx="2">
                    <c:v>Q1</c:v>
                  </c:pt>
                  <c:pt idx="3">
                    <c:v>Q2</c:v>
                  </c:pt>
                  <c:pt idx="4">
                    <c:v>Q3</c:v>
                  </c:pt>
                  <c:pt idx="5">
                    <c:v>Q4</c:v>
                  </c:pt>
                </c:lvl>
                <c:lvl>
                  <c:pt idx="0">
                    <c:v>2018</c:v>
                  </c:pt>
                  <c:pt idx="2">
                    <c:v>2019</c:v>
                  </c:pt>
                </c:lvl>
              </c:multiLvlStrCache>
            </c:multiLvlStrRef>
          </c:cat>
          <c:val>
            <c:numRef>
              <c:f>'Figure 2'!$E$7:$E$12</c:f>
              <c:numCache>
                <c:formatCode>0.0</c:formatCode>
                <c:ptCount val="6"/>
                <c:pt idx="4">
                  <c:v>14.15431227</c:v>
                </c:pt>
                <c:pt idx="5">
                  <c:v>74.537169640000002</c:v>
                </c:pt>
              </c:numCache>
            </c:numRef>
          </c:val>
          <c:extLst>
            <c:ext xmlns:c16="http://schemas.microsoft.com/office/drawing/2014/chart" uri="{C3380CC4-5D6E-409C-BE32-E72D297353CC}">
              <c16:uniqueId val="{00000002-A1D9-4537-B1A0-41AF8C0F5D8F}"/>
            </c:ext>
          </c:extLst>
        </c:ser>
        <c:ser>
          <c:idx val="3"/>
          <c:order val="3"/>
          <c:tx>
            <c:strRef>
              <c:f>'Figure 2'!$F$6</c:f>
              <c:strCache>
                <c:ptCount val="1"/>
                <c:pt idx="0">
                  <c:v>Other (network and constraints)</c:v>
                </c:pt>
              </c:strCache>
            </c:strRef>
          </c:tx>
          <c:spPr>
            <a:solidFill>
              <a:srgbClr val="F2BE28"/>
            </a:solidFill>
            <a:ln>
              <a:noFill/>
            </a:ln>
            <a:effectLst/>
          </c:spPr>
          <c:invertIfNegative val="0"/>
          <c:cat>
            <c:multiLvlStrRef>
              <c:f>'Figure 2'!$A$7:$B$12</c:f>
              <c:multiLvlStrCache>
                <c:ptCount val="6"/>
                <c:lvl>
                  <c:pt idx="0">
                    <c:v>Q3</c:v>
                  </c:pt>
                  <c:pt idx="1">
                    <c:v>Q4</c:v>
                  </c:pt>
                  <c:pt idx="2">
                    <c:v>Q1</c:v>
                  </c:pt>
                  <c:pt idx="3">
                    <c:v>Q2</c:v>
                  </c:pt>
                  <c:pt idx="4">
                    <c:v>Q3</c:v>
                  </c:pt>
                  <c:pt idx="5">
                    <c:v>Q4</c:v>
                  </c:pt>
                </c:lvl>
                <c:lvl>
                  <c:pt idx="0">
                    <c:v>2018</c:v>
                  </c:pt>
                  <c:pt idx="2">
                    <c:v>2019</c:v>
                  </c:pt>
                </c:lvl>
              </c:multiLvlStrCache>
            </c:multiLvlStrRef>
          </c:cat>
          <c:val>
            <c:numRef>
              <c:f>'Figure 2'!$F$7:$F$12</c:f>
              <c:numCache>
                <c:formatCode>0.0</c:formatCode>
                <c:ptCount val="6"/>
                <c:pt idx="0">
                  <c:v>7.6</c:v>
                </c:pt>
                <c:pt idx="1">
                  <c:v>4.0999999999999996</c:v>
                </c:pt>
                <c:pt idx="2">
                  <c:v>16</c:v>
                </c:pt>
                <c:pt idx="3">
                  <c:v>28.3</c:v>
                </c:pt>
                <c:pt idx="4">
                  <c:v>58</c:v>
                </c:pt>
                <c:pt idx="5">
                  <c:v>54.8</c:v>
                </c:pt>
              </c:numCache>
            </c:numRef>
          </c:val>
          <c:extLst>
            <c:ext xmlns:c16="http://schemas.microsoft.com/office/drawing/2014/chart" uri="{C3380CC4-5D6E-409C-BE32-E72D297353CC}">
              <c16:uniqueId val="{00000003-A1D9-4537-B1A0-41AF8C0F5D8F}"/>
            </c:ext>
          </c:extLst>
        </c:ser>
        <c:dLbls>
          <c:showLegendKey val="0"/>
          <c:showVal val="0"/>
          <c:showCatName val="0"/>
          <c:showSerName val="0"/>
          <c:showPercent val="0"/>
          <c:showBubbleSize val="0"/>
        </c:dLbls>
        <c:gapWidth val="50"/>
        <c:overlap val="100"/>
        <c:axId val="807834000"/>
        <c:axId val="807832032"/>
      </c:barChart>
      <c:lineChart>
        <c:grouping val="standard"/>
        <c:varyColors val="0"/>
        <c:ser>
          <c:idx val="4"/>
          <c:order val="4"/>
          <c:tx>
            <c:strRef>
              <c:f>'Figure 2'!$G$6</c:f>
              <c:strCache>
                <c:ptCount val="1"/>
                <c:pt idx="0">
                  <c:v>Per cent curtailed (RHS)</c:v>
                </c:pt>
              </c:strCache>
            </c:strRef>
          </c:tx>
          <c:spPr>
            <a:ln w="28575" cap="rnd">
              <a:solidFill>
                <a:srgbClr val="2E3C42"/>
              </a:solidFill>
              <a:round/>
            </a:ln>
            <a:effectLst/>
          </c:spPr>
          <c:marker>
            <c:symbol val="circle"/>
            <c:size val="5"/>
            <c:spPr>
              <a:solidFill>
                <a:srgbClr val="2E3C42"/>
              </a:solidFill>
              <a:ln w="9525">
                <a:solidFill>
                  <a:srgbClr val="2E3C42"/>
                </a:solidFill>
              </a:ln>
              <a:effectLst/>
            </c:spPr>
          </c:marker>
          <c:cat>
            <c:multiLvlStrRef>
              <c:f>'Figure 2'!$A$7:$B$12</c:f>
              <c:multiLvlStrCache>
                <c:ptCount val="6"/>
                <c:lvl>
                  <c:pt idx="0">
                    <c:v>Q3</c:v>
                  </c:pt>
                  <c:pt idx="1">
                    <c:v>Q4</c:v>
                  </c:pt>
                  <c:pt idx="2">
                    <c:v>Q1</c:v>
                  </c:pt>
                  <c:pt idx="3">
                    <c:v>Q2</c:v>
                  </c:pt>
                  <c:pt idx="4">
                    <c:v>Q3</c:v>
                  </c:pt>
                  <c:pt idx="5">
                    <c:v>Q4</c:v>
                  </c:pt>
                </c:lvl>
                <c:lvl>
                  <c:pt idx="0">
                    <c:v>2018</c:v>
                  </c:pt>
                  <c:pt idx="2">
                    <c:v>2019</c:v>
                  </c:pt>
                </c:lvl>
              </c:multiLvlStrCache>
            </c:multiLvlStrRef>
          </c:cat>
          <c:val>
            <c:numRef>
              <c:f>'Figure 2'!$G$7:$G$12</c:f>
              <c:numCache>
                <c:formatCode>0.0</c:formatCode>
                <c:ptCount val="6"/>
                <c:pt idx="0">
                  <c:v>2.9000000000000004</c:v>
                </c:pt>
                <c:pt idx="1">
                  <c:v>1</c:v>
                </c:pt>
                <c:pt idx="2">
                  <c:v>1</c:v>
                </c:pt>
                <c:pt idx="3">
                  <c:v>1.9</c:v>
                </c:pt>
                <c:pt idx="4">
                  <c:v>4.3999999999999995</c:v>
                </c:pt>
                <c:pt idx="5">
                  <c:v>5.8999999999999995</c:v>
                </c:pt>
              </c:numCache>
            </c:numRef>
          </c:val>
          <c:smooth val="0"/>
          <c:extLst>
            <c:ext xmlns:c16="http://schemas.microsoft.com/office/drawing/2014/chart" uri="{C3380CC4-5D6E-409C-BE32-E72D297353CC}">
              <c16:uniqueId val="{00000004-A1D9-4537-B1A0-41AF8C0F5D8F}"/>
            </c:ext>
          </c:extLst>
        </c:ser>
        <c:dLbls>
          <c:showLegendKey val="0"/>
          <c:showVal val="0"/>
          <c:showCatName val="0"/>
          <c:showSerName val="0"/>
          <c:showPercent val="0"/>
          <c:showBubbleSize val="0"/>
        </c:dLbls>
        <c:marker val="1"/>
        <c:smooth val="0"/>
        <c:axId val="813674408"/>
        <c:axId val="813681624"/>
      </c:lineChart>
      <c:catAx>
        <c:axId val="807834000"/>
        <c:scaling>
          <c:orientation val="minMax"/>
        </c:scaling>
        <c:delete val="0"/>
        <c:axPos val="b"/>
        <c:numFmt formatCode="General" sourceLinked="1"/>
        <c:majorTickMark val="none"/>
        <c:minorTickMark val="none"/>
        <c:tickLblPos val="nextTo"/>
        <c:spPr>
          <a:noFill/>
          <a:ln w="9525" cap="flat" cmpd="sng" algn="ctr">
            <a:solidFill>
              <a:srgbClr val="2E3C4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32032"/>
        <c:crosses val="autoZero"/>
        <c:auto val="1"/>
        <c:lblAlgn val="ctr"/>
        <c:lblOffset val="100"/>
        <c:noMultiLvlLbl val="0"/>
      </c:catAx>
      <c:valAx>
        <c:axId val="80783203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VRE curtailed (megawatts)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2E3C4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34000"/>
        <c:crosses val="autoZero"/>
        <c:crossBetween val="between"/>
        <c:majorUnit val="50"/>
      </c:valAx>
      <c:valAx>
        <c:axId val="813681624"/>
        <c:scaling>
          <c:orientation val="minMax"/>
          <c:max val="8"/>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VRE curtailed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2E3C4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674408"/>
        <c:crosses val="max"/>
        <c:crossBetween val="between"/>
        <c:majorUnit val="2"/>
      </c:valAx>
      <c:catAx>
        <c:axId val="813674408"/>
        <c:scaling>
          <c:orientation val="minMax"/>
        </c:scaling>
        <c:delete val="1"/>
        <c:axPos val="b"/>
        <c:numFmt formatCode="General" sourceLinked="1"/>
        <c:majorTickMark val="out"/>
        <c:minorTickMark val="none"/>
        <c:tickLblPos val="nextTo"/>
        <c:crossAx val="813681624"/>
        <c:crosses val="autoZero"/>
        <c:auto val="1"/>
        <c:lblAlgn val="ctr"/>
        <c:lblOffset val="100"/>
        <c:noMultiLvlLbl val="0"/>
      </c:catAx>
      <c:spPr>
        <a:solidFill>
          <a:srgbClr val="2E3C42">
            <a:alpha val="20000"/>
          </a:srgb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3'!$C$7</c:f>
              <c:strCache>
                <c:ptCount val="1"/>
                <c:pt idx="0">
                  <c:v>Queensland</c:v>
                </c:pt>
              </c:strCache>
            </c:strRef>
          </c:tx>
          <c:spPr>
            <a:ln w="22225" cap="rnd">
              <a:solidFill>
                <a:srgbClr val="A61A32"/>
              </a:solidFill>
              <a:round/>
            </a:ln>
            <a:effectLst/>
          </c:spPr>
          <c:marker>
            <c:symbol val="none"/>
          </c:marker>
          <c:cat>
            <c:multiLvlStrRef>
              <c:f>'Figure 3'!$A$8:$B$24</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2016</c:v>
                  </c:pt>
                  <c:pt idx="4">
                    <c:v>2017</c:v>
                  </c:pt>
                  <c:pt idx="8">
                    <c:v>2018</c:v>
                  </c:pt>
                  <c:pt idx="12">
                    <c:v>2019</c:v>
                  </c:pt>
                  <c:pt idx="16">
                    <c:v>2020</c:v>
                  </c:pt>
                </c:lvl>
              </c:multiLvlStrCache>
            </c:multiLvlStrRef>
          </c:cat>
          <c:val>
            <c:numRef>
              <c:f>'Figure 3'!$C$8:$C$24</c:f>
              <c:numCache>
                <c:formatCode>General</c:formatCode>
                <c:ptCount val="17"/>
                <c:pt idx="0">
                  <c:v>89</c:v>
                </c:pt>
                <c:pt idx="1">
                  <c:v>77</c:v>
                </c:pt>
                <c:pt idx="2">
                  <c:v>54</c:v>
                </c:pt>
                <c:pt idx="3">
                  <c:v>66</c:v>
                </c:pt>
                <c:pt idx="4">
                  <c:v>194</c:v>
                </c:pt>
                <c:pt idx="5">
                  <c:v>87</c:v>
                </c:pt>
                <c:pt idx="6">
                  <c:v>82</c:v>
                </c:pt>
                <c:pt idx="7">
                  <c:v>73</c:v>
                </c:pt>
                <c:pt idx="8">
                  <c:v>72</c:v>
                </c:pt>
                <c:pt idx="9">
                  <c:v>72</c:v>
                </c:pt>
                <c:pt idx="10">
                  <c:v>80</c:v>
                </c:pt>
                <c:pt idx="11">
                  <c:v>85</c:v>
                </c:pt>
                <c:pt idx="12">
                  <c:v>89</c:v>
                </c:pt>
                <c:pt idx="13">
                  <c:v>78</c:v>
                </c:pt>
                <c:pt idx="14">
                  <c:v>66</c:v>
                </c:pt>
                <c:pt idx="15">
                  <c:v>65</c:v>
                </c:pt>
                <c:pt idx="16">
                  <c:v>57</c:v>
                </c:pt>
              </c:numCache>
            </c:numRef>
          </c:val>
          <c:smooth val="0"/>
          <c:extLst>
            <c:ext xmlns:c16="http://schemas.microsoft.com/office/drawing/2014/chart" uri="{C3380CC4-5D6E-409C-BE32-E72D297353CC}">
              <c16:uniqueId val="{00000000-364B-4B0B-9F5D-1C46F835B4C1}"/>
            </c:ext>
          </c:extLst>
        </c:ser>
        <c:ser>
          <c:idx val="1"/>
          <c:order val="1"/>
          <c:tx>
            <c:strRef>
              <c:f>'Figure 3'!$D$7</c:f>
              <c:strCache>
                <c:ptCount val="1"/>
                <c:pt idx="0">
                  <c:v>NSW</c:v>
                </c:pt>
              </c:strCache>
            </c:strRef>
          </c:tx>
          <c:spPr>
            <a:ln w="22225" cap="rnd">
              <a:solidFill>
                <a:srgbClr val="33A3DC"/>
              </a:solidFill>
              <a:round/>
            </a:ln>
            <a:effectLst/>
          </c:spPr>
          <c:marker>
            <c:symbol val="none"/>
          </c:marker>
          <c:cat>
            <c:multiLvlStrRef>
              <c:f>'Figure 3'!$A$8:$B$24</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2016</c:v>
                  </c:pt>
                  <c:pt idx="4">
                    <c:v>2017</c:v>
                  </c:pt>
                  <c:pt idx="8">
                    <c:v>2018</c:v>
                  </c:pt>
                  <c:pt idx="12">
                    <c:v>2019</c:v>
                  </c:pt>
                  <c:pt idx="16">
                    <c:v>2020</c:v>
                  </c:pt>
                </c:lvl>
              </c:multiLvlStrCache>
            </c:multiLvlStrRef>
          </c:cat>
          <c:val>
            <c:numRef>
              <c:f>'Figure 3'!$D$8:$D$24</c:f>
              <c:numCache>
                <c:formatCode>General</c:formatCode>
                <c:ptCount val="17"/>
                <c:pt idx="0">
                  <c:v>46</c:v>
                </c:pt>
                <c:pt idx="1">
                  <c:v>81</c:v>
                </c:pt>
                <c:pt idx="2">
                  <c:v>56</c:v>
                </c:pt>
                <c:pt idx="3">
                  <c:v>66</c:v>
                </c:pt>
                <c:pt idx="4">
                  <c:v>135</c:v>
                </c:pt>
                <c:pt idx="5">
                  <c:v>94</c:v>
                </c:pt>
                <c:pt idx="6">
                  <c:v>95</c:v>
                </c:pt>
                <c:pt idx="7">
                  <c:v>81</c:v>
                </c:pt>
                <c:pt idx="8">
                  <c:v>74</c:v>
                </c:pt>
                <c:pt idx="9">
                  <c:v>88</c:v>
                </c:pt>
                <c:pt idx="10">
                  <c:v>90</c:v>
                </c:pt>
                <c:pt idx="11">
                  <c:v>88</c:v>
                </c:pt>
                <c:pt idx="12">
                  <c:v>105</c:v>
                </c:pt>
                <c:pt idx="13">
                  <c:v>86</c:v>
                </c:pt>
                <c:pt idx="14">
                  <c:v>86</c:v>
                </c:pt>
                <c:pt idx="15">
                  <c:v>76</c:v>
                </c:pt>
                <c:pt idx="16">
                  <c:v>108</c:v>
                </c:pt>
              </c:numCache>
            </c:numRef>
          </c:val>
          <c:smooth val="0"/>
          <c:extLst>
            <c:ext xmlns:c16="http://schemas.microsoft.com/office/drawing/2014/chart" uri="{C3380CC4-5D6E-409C-BE32-E72D297353CC}">
              <c16:uniqueId val="{00000001-364B-4B0B-9F5D-1C46F835B4C1}"/>
            </c:ext>
          </c:extLst>
        </c:ser>
        <c:ser>
          <c:idx val="2"/>
          <c:order val="2"/>
          <c:tx>
            <c:strRef>
              <c:f>'Figure 3'!$E$7</c:f>
              <c:strCache>
                <c:ptCount val="1"/>
                <c:pt idx="0">
                  <c:v>Victoria</c:v>
                </c:pt>
              </c:strCache>
            </c:strRef>
          </c:tx>
          <c:spPr>
            <a:ln w="22225" cap="rnd">
              <a:solidFill>
                <a:srgbClr val="16254C"/>
              </a:solidFill>
              <a:round/>
            </a:ln>
            <a:effectLst/>
          </c:spPr>
          <c:marker>
            <c:symbol val="none"/>
          </c:marker>
          <c:cat>
            <c:multiLvlStrRef>
              <c:f>'Figure 3'!$A$8:$B$24</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2016</c:v>
                  </c:pt>
                  <c:pt idx="4">
                    <c:v>2017</c:v>
                  </c:pt>
                  <c:pt idx="8">
                    <c:v>2018</c:v>
                  </c:pt>
                  <c:pt idx="12">
                    <c:v>2019</c:v>
                  </c:pt>
                  <c:pt idx="16">
                    <c:v>2020</c:v>
                  </c:pt>
                </c:lvl>
              </c:multiLvlStrCache>
            </c:multiLvlStrRef>
          </c:cat>
          <c:val>
            <c:numRef>
              <c:f>'Figure 3'!$E$8:$E$24</c:f>
              <c:numCache>
                <c:formatCode>General</c:formatCode>
                <c:ptCount val="17"/>
                <c:pt idx="0">
                  <c:v>50</c:v>
                </c:pt>
                <c:pt idx="1">
                  <c:v>69</c:v>
                </c:pt>
                <c:pt idx="2">
                  <c:v>53</c:v>
                </c:pt>
                <c:pt idx="3">
                  <c:v>35</c:v>
                </c:pt>
                <c:pt idx="4">
                  <c:v>85</c:v>
                </c:pt>
                <c:pt idx="5">
                  <c:v>107</c:v>
                </c:pt>
                <c:pt idx="6">
                  <c:v>103</c:v>
                </c:pt>
                <c:pt idx="7">
                  <c:v>88</c:v>
                </c:pt>
                <c:pt idx="8">
                  <c:v>120</c:v>
                </c:pt>
                <c:pt idx="9">
                  <c:v>86</c:v>
                </c:pt>
                <c:pt idx="10">
                  <c:v>84</c:v>
                </c:pt>
                <c:pt idx="11">
                  <c:v>100</c:v>
                </c:pt>
                <c:pt idx="12">
                  <c:v>213</c:v>
                </c:pt>
                <c:pt idx="13">
                  <c:v>101</c:v>
                </c:pt>
                <c:pt idx="14">
                  <c:v>103</c:v>
                </c:pt>
                <c:pt idx="15">
                  <c:v>82</c:v>
                </c:pt>
                <c:pt idx="16">
                  <c:v>109</c:v>
                </c:pt>
              </c:numCache>
            </c:numRef>
          </c:val>
          <c:smooth val="0"/>
          <c:extLst>
            <c:ext xmlns:c16="http://schemas.microsoft.com/office/drawing/2014/chart" uri="{C3380CC4-5D6E-409C-BE32-E72D297353CC}">
              <c16:uniqueId val="{00000002-364B-4B0B-9F5D-1C46F835B4C1}"/>
            </c:ext>
          </c:extLst>
        </c:ser>
        <c:ser>
          <c:idx val="3"/>
          <c:order val="3"/>
          <c:tx>
            <c:strRef>
              <c:f>'Figure 3'!$F$7</c:f>
              <c:strCache>
                <c:ptCount val="1"/>
                <c:pt idx="0">
                  <c:v>South Australia</c:v>
                </c:pt>
              </c:strCache>
            </c:strRef>
          </c:tx>
          <c:spPr>
            <a:ln w="22225" cap="rnd">
              <a:solidFill>
                <a:srgbClr val="F2BE28"/>
              </a:solidFill>
              <a:round/>
            </a:ln>
            <a:effectLst/>
          </c:spPr>
          <c:marker>
            <c:symbol val="none"/>
          </c:marker>
          <c:cat>
            <c:multiLvlStrRef>
              <c:f>'Figure 3'!$A$8:$B$24</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2016</c:v>
                  </c:pt>
                  <c:pt idx="4">
                    <c:v>2017</c:v>
                  </c:pt>
                  <c:pt idx="8">
                    <c:v>2018</c:v>
                  </c:pt>
                  <c:pt idx="12">
                    <c:v>2019</c:v>
                  </c:pt>
                  <c:pt idx="16">
                    <c:v>2020</c:v>
                  </c:pt>
                </c:lvl>
              </c:multiLvlStrCache>
            </c:multiLvlStrRef>
          </c:cat>
          <c:val>
            <c:numRef>
              <c:f>'Figure 3'!$F$8:$F$24</c:f>
              <c:numCache>
                <c:formatCode>General</c:formatCode>
                <c:ptCount val="17"/>
                <c:pt idx="0">
                  <c:v>54</c:v>
                </c:pt>
                <c:pt idx="1">
                  <c:v>87</c:v>
                </c:pt>
                <c:pt idx="2">
                  <c:v>133</c:v>
                </c:pt>
                <c:pt idx="3">
                  <c:v>75</c:v>
                </c:pt>
                <c:pt idx="4">
                  <c:v>160</c:v>
                </c:pt>
                <c:pt idx="5">
                  <c:v>118</c:v>
                </c:pt>
                <c:pt idx="6">
                  <c:v>102</c:v>
                </c:pt>
                <c:pt idx="7">
                  <c:v>85</c:v>
                </c:pt>
                <c:pt idx="8">
                  <c:v>144</c:v>
                </c:pt>
                <c:pt idx="9">
                  <c:v>101</c:v>
                </c:pt>
                <c:pt idx="10">
                  <c:v>95</c:v>
                </c:pt>
                <c:pt idx="11">
                  <c:v>100</c:v>
                </c:pt>
                <c:pt idx="12">
                  <c:v>220</c:v>
                </c:pt>
                <c:pt idx="13">
                  <c:v>95</c:v>
                </c:pt>
                <c:pt idx="14">
                  <c:v>82</c:v>
                </c:pt>
                <c:pt idx="15">
                  <c:v>87</c:v>
                </c:pt>
                <c:pt idx="16">
                  <c:v>81</c:v>
                </c:pt>
              </c:numCache>
            </c:numRef>
          </c:val>
          <c:smooth val="0"/>
          <c:extLst>
            <c:ext xmlns:c16="http://schemas.microsoft.com/office/drawing/2014/chart" uri="{C3380CC4-5D6E-409C-BE32-E72D297353CC}">
              <c16:uniqueId val="{00000003-364B-4B0B-9F5D-1C46F835B4C1}"/>
            </c:ext>
          </c:extLst>
        </c:ser>
        <c:ser>
          <c:idx val="4"/>
          <c:order val="4"/>
          <c:tx>
            <c:strRef>
              <c:f>'Figure 3'!$G$7</c:f>
              <c:strCache>
                <c:ptCount val="1"/>
                <c:pt idx="0">
                  <c:v>Tasmania</c:v>
                </c:pt>
              </c:strCache>
            </c:strRef>
          </c:tx>
          <c:spPr>
            <a:ln w="22225" cap="rnd">
              <a:solidFill>
                <a:schemeClr val="accent3"/>
              </a:solidFill>
              <a:round/>
            </a:ln>
            <a:effectLst/>
          </c:spPr>
          <c:marker>
            <c:symbol val="none"/>
          </c:marker>
          <c:cat>
            <c:multiLvlStrRef>
              <c:f>'Figure 3'!$A$8:$B$24</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2016</c:v>
                  </c:pt>
                  <c:pt idx="4">
                    <c:v>2017</c:v>
                  </c:pt>
                  <c:pt idx="8">
                    <c:v>2018</c:v>
                  </c:pt>
                  <c:pt idx="12">
                    <c:v>2019</c:v>
                  </c:pt>
                  <c:pt idx="16">
                    <c:v>2020</c:v>
                  </c:pt>
                </c:lvl>
              </c:multiLvlStrCache>
            </c:multiLvlStrRef>
          </c:cat>
          <c:val>
            <c:numRef>
              <c:f>'Figure 3'!$G$8:$G$24</c:f>
              <c:numCache>
                <c:formatCode>General</c:formatCode>
                <c:ptCount val="17"/>
                <c:pt idx="0">
                  <c:v>174</c:v>
                </c:pt>
                <c:pt idx="1">
                  <c:v>114</c:v>
                </c:pt>
                <c:pt idx="2">
                  <c:v>55</c:v>
                </c:pt>
                <c:pt idx="3">
                  <c:v>38</c:v>
                </c:pt>
                <c:pt idx="4">
                  <c:v>99</c:v>
                </c:pt>
                <c:pt idx="5">
                  <c:v>114</c:v>
                </c:pt>
                <c:pt idx="6">
                  <c:v>97</c:v>
                </c:pt>
                <c:pt idx="7">
                  <c:v>85</c:v>
                </c:pt>
                <c:pt idx="8">
                  <c:v>91</c:v>
                </c:pt>
                <c:pt idx="9">
                  <c:v>77</c:v>
                </c:pt>
                <c:pt idx="10">
                  <c:v>43</c:v>
                </c:pt>
                <c:pt idx="11">
                  <c:v>85</c:v>
                </c:pt>
                <c:pt idx="12">
                  <c:v>136</c:v>
                </c:pt>
                <c:pt idx="13">
                  <c:v>99</c:v>
                </c:pt>
                <c:pt idx="14">
                  <c:v>70</c:v>
                </c:pt>
                <c:pt idx="15">
                  <c:v>76</c:v>
                </c:pt>
                <c:pt idx="16">
                  <c:v>44</c:v>
                </c:pt>
              </c:numCache>
            </c:numRef>
          </c:val>
          <c:smooth val="0"/>
          <c:extLst>
            <c:ext xmlns:c16="http://schemas.microsoft.com/office/drawing/2014/chart" uri="{C3380CC4-5D6E-409C-BE32-E72D297353CC}">
              <c16:uniqueId val="{00000004-364B-4B0B-9F5D-1C46F835B4C1}"/>
            </c:ext>
          </c:extLst>
        </c:ser>
        <c:dLbls>
          <c:showLegendKey val="0"/>
          <c:showVal val="0"/>
          <c:showCatName val="0"/>
          <c:showSerName val="0"/>
          <c:showPercent val="0"/>
          <c:showBubbleSize val="0"/>
        </c:dLbls>
        <c:smooth val="0"/>
        <c:axId val="776597504"/>
        <c:axId val="776644736"/>
      </c:lineChart>
      <c:catAx>
        <c:axId val="776597504"/>
        <c:scaling>
          <c:orientation val="minMax"/>
        </c:scaling>
        <c:delete val="0"/>
        <c:axPos val="b"/>
        <c:numFmt formatCode="General" sourceLinked="1"/>
        <c:majorTickMark val="none"/>
        <c:minorTickMark val="none"/>
        <c:tickLblPos val="nextTo"/>
        <c:spPr>
          <a:noFill/>
          <a:ln w="9525" cap="flat" cmpd="sng" algn="ctr">
            <a:solidFill>
              <a:srgbClr val="607D8B"/>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6644736"/>
        <c:crosses val="autoZero"/>
        <c:auto val="1"/>
        <c:lblAlgn val="ctr"/>
        <c:lblOffset val="100"/>
        <c:noMultiLvlLbl val="0"/>
      </c:catAx>
      <c:valAx>
        <c:axId val="77664473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per megawatt</a:t>
                </a:r>
                <a:r>
                  <a:rPr lang="en-AU" baseline="0"/>
                  <a:t> hour</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rgbClr val="607D8B"/>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6597504"/>
        <c:crosses val="autoZero"/>
        <c:crossBetween val="between"/>
      </c:valAx>
      <c:spPr>
        <a:solidFill>
          <a:srgbClr val="2E3C42">
            <a:alpha val="20000"/>
          </a:srgb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South Australia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80673910942994"/>
          <c:y val="0.12488215488215489"/>
          <c:w val="0.8703516145463801"/>
          <c:h val="0.72670620563458954"/>
        </c:manualLayout>
      </c:layout>
      <c:barChart>
        <c:barDir val="col"/>
        <c:grouping val="stacked"/>
        <c:varyColors val="0"/>
        <c:ser>
          <c:idx val="2"/>
          <c:order val="0"/>
          <c:tx>
            <c:strRef>
              <c:f>'Figure 4'!$A$7</c:f>
              <c:strCache>
                <c:ptCount val="1"/>
                <c:pt idx="0">
                  <c:v>Average VRE generation</c:v>
                </c:pt>
              </c:strCache>
            </c:strRef>
          </c:tx>
          <c:spPr>
            <a:solidFill>
              <a:srgbClr val="F2BE28"/>
            </a:solidFill>
            <a:ln>
              <a:noFill/>
            </a:ln>
            <a:effectLst/>
          </c:spPr>
          <c:invertIfNegative val="0"/>
          <c:cat>
            <c:strRef>
              <c:f>'Figure 4'!$B$6:$D$6</c:f>
              <c:strCache>
                <c:ptCount val="3"/>
                <c:pt idx="0">
                  <c:v>Below $0 per MWh</c:v>
                </c:pt>
                <c:pt idx="1">
                  <c:v>$0–300 per MWh</c:v>
                </c:pt>
                <c:pt idx="2">
                  <c:v>Above $300 per MWh</c:v>
                </c:pt>
              </c:strCache>
            </c:strRef>
          </c:cat>
          <c:val>
            <c:numRef>
              <c:f>'Figure 4'!$B$7:$D$7</c:f>
              <c:numCache>
                <c:formatCode>0</c:formatCode>
                <c:ptCount val="3"/>
                <c:pt idx="0">
                  <c:v>1095.8664222503166</c:v>
                </c:pt>
                <c:pt idx="1">
                  <c:v>682.49699807066111</c:v>
                </c:pt>
                <c:pt idx="2">
                  <c:v>296.83404255319152</c:v>
                </c:pt>
              </c:numCache>
            </c:numRef>
          </c:val>
          <c:extLst>
            <c:ext xmlns:c16="http://schemas.microsoft.com/office/drawing/2014/chart" uri="{C3380CC4-5D6E-409C-BE32-E72D297353CC}">
              <c16:uniqueId val="{00000000-0925-4090-8D5E-D1D13FCFBAE1}"/>
            </c:ext>
          </c:extLst>
        </c:ser>
        <c:ser>
          <c:idx val="3"/>
          <c:order val="1"/>
          <c:tx>
            <c:strRef>
              <c:f>'Figure 4'!$A$8</c:f>
              <c:strCache>
                <c:ptCount val="1"/>
                <c:pt idx="0">
                  <c:v>Average demand not fulfilled by VRE</c:v>
                </c:pt>
              </c:strCache>
            </c:strRef>
          </c:tx>
          <c:spPr>
            <a:solidFill>
              <a:srgbClr val="F2BE28">
                <a:alpha val="55000"/>
              </a:srgbClr>
            </a:solidFill>
            <a:ln>
              <a:noFill/>
            </a:ln>
            <a:effectLst/>
          </c:spPr>
          <c:invertIfNegative val="0"/>
          <c:cat>
            <c:strRef>
              <c:f>'Figure 4'!$B$6:$D$6</c:f>
              <c:strCache>
                <c:ptCount val="3"/>
                <c:pt idx="0">
                  <c:v>Below $0 per MWh</c:v>
                </c:pt>
                <c:pt idx="1">
                  <c:v>$0–300 per MWh</c:v>
                </c:pt>
                <c:pt idx="2">
                  <c:v>Above $300 per MWh</c:v>
                </c:pt>
              </c:strCache>
            </c:strRef>
          </c:cat>
          <c:val>
            <c:numRef>
              <c:f>'Figure 4'!$B$8:$D$8</c:f>
              <c:numCache>
                <c:formatCode>0</c:formatCode>
                <c:ptCount val="3"/>
                <c:pt idx="0">
                  <c:v>77.356725663717043</c:v>
                </c:pt>
                <c:pt idx="1">
                  <c:v>747.54148197273878</c:v>
                </c:pt>
                <c:pt idx="2">
                  <c:v>2001.4957446808507</c:v>
                </c:pt>
              </c:numCache>
            </c:numRef>
          </c:val>
          <c:extLst>
            <c:ext xmlns:c16="http://schemas.microsoft.com/office/drawing/2014/chart" uri="{C3380CC4-5D6E-409C-BE32-E72D297353CC}">
              <c16:uniqueId val="{00000001-0925-4090-8D5E-D1D13FCFBAE1}"/>
            </c:ext>
          </c:extLst>
        </c:ser>
        <c:dLbls>
          <c:showLegendKey val="0"/>
          <c:showVal val="0"/>
          <c:showCatName val="0"/>
          <c:showSerName val="0"/>
          <c:showPercent val="0"/>
          <c:showBubbleSize val="0"/>
        </c:dLbls>
        <c:gapWidth val="30"/>
        <c:overlap val="100"/>
        <c:axId val="1032253688"/>
        <c:axId val="1032257296"/>
        <c:extLst/>
      </c:barChart>
      <c:catAx>
        <c:axId val="1032253688"/>
        <c:scaling>
          <c:orientation val="minMax"/>
        </c:scaling>
        <c:delete val="0"/>
        <c:axPos val="b"/>
        <c:numFmt formatCode="General" sourceLinked="1"/>
        <c:majorTickMark val="none"/>
        <c:minorTickMark val="none"/>
        <c:tickLblPos val="nextTo"/>
        <c:spPr>
          <a:noFill/>
          <a:ln w="9525" cap="flat" cmpd="sng" algn="ctr">
            <a:solidFill>
              <a:srgbClr val="2E3C4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257296"/>
        <c:crosses val="autoZero"/>
        <c:auto val="1"/>
        <c:lblAlgn val="ctr"/>
        <c:lblOffset val="100"/>
        <c:noMultiLvlLbl val="0"/>
      </c:catAx>
      <c:valAx>
        <c:axId val="10322572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Megawatts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2E3C4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253688"/>
        <c:crosses val="autoZero"/>
        <c:crossBetween val="between"/>
      </c:valAx>
      <c:spPr>
        <a:solidFill>
          <a:srgbClr val="2E3C42">
            <a:alpha val="20000"/>
          </a:srgbClr>
        </a:solidFill>
        <a:ln>
          <a:noFill/>
        </a:ln>
        <a:effectLst/>
      </c:spPr>
    </c:plotArea>
    <c:legend>
      <c:legendPos val="b"/>
      <c:layout>
        <c:manualLayout>
          <c:xMode val="edge"/>
          <c:yMode val="edge"/>
          <c:x val="5.7544949592680514E-2"/>
          <c:y val="0.91562105322390375"/>
          <c:w val="0.66536775948390758"/>
          <c:h val="7.4720507521879198E-2"/>
        </c:manualLayout>
      </c:layout>
      <c:overlay val="0"/>
      <c:spPr>
        <a:solidFill>
          <a:schemeClr val="bg1">
            <a:alpha val="40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Queensland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80673910942994"/>
          <c:y val="0.12488215488215489"/>
          <c:w val="0.8703516145463801"/>
          <c:h val="0.72603223839444309"/>
        </c:manualLayout>
      </c:layout>
      <c:barChart>
        <c:barDir val="col"/>
        <c:grouping val="stacked"/>
        <c:varyColors val="0"/>
        <c:ser>
          <c:idx val="2"/>
          <c:order val="0"/>
          <c:tx>
            <c:strRef>
              <c:f>'Figure 4'!$A$22</c:f>
              <c:strCache>
                <c:ptCount val="1"/>
                <c:pt idx="0">
                  <c:v>Average VRE generation</c:v>
                </c:pt>
              </c:strCache>
            </c:strRef>
          </c:tx>
          <c:spPr>
            <a:solidFill>
              <a:srgbClr val="A61A32"/>
            </a:solidFill>
            <a:ln>
              <a:noFill/>
            </a:ln>
            <a:effectLst/>
          </c:spPr>
          <c:invertIfNegative val="0"/>
          <c:cat>
            <c:strRef>
              <c:f>'Figure 4'!$B$21:$D$21</c:f>
              <c:strCache>
                <c:ptCount val="3"/>
                <c:pt idx="0">
                  <c:v>Below $0 per MWh</c:v>
                </c:pt>
                <c:pt idx="1">
                  <c:v>$0–300 per MWh</c:v>
                </c:pt>
                <c:pt idx="2">
                  <c:v>Above $300 per MWh</c:v>
                </c:pt>
              </c:strCache>
            </c:strRef>
          </c:cat>
          <c:val>
            <c:numRef>
              <c:f>'Figure 4'!$B$22:$D$22</c:f>
              <c:numCache>
                <c:formatCode>0</c:formatCode>
                <c:ptCount val="3"/>
                <c:pt idx="0">
                  <c:v>782.68975806451624</c:v>
                </c:pt>
                <c:pt idx="1">
                  <c:v>351.17218391470703</c:v>
                </c:pt>
                <c:pt idx="2">
                  <c:v>190.20214285714286</c:v>
                </c:pt>
              </c:numCache>
            </c:numRef>
          </c:val>
          <c:extLst>
            <c:ext xmlns:c16="http://schemas.microsoft.com/office/drawing/2014/chart" uri="{C3380CC4-5D6E-409C-BE32-E72D297353CC}">
              <c16:uniqueId val="{00000000-A703-49C0-A644-975D627B9A9D}"/>
            </c:ext>
          </c:extLst>
        </c:ser>
        <c:ser>
          <c:idx val="3"/>
          <c:order val="1"/>
          <c:tx>
            <c:strRef>
              <c:f>'Figure 4'!$A$23</c:f>
              <c:strCache>
                <c:ptCount val="1"/>
                <c:pt idx="0">
                  <c:v>Average demand not fulfilled by VRE</c:v>
                </c:pt>
              </c:strCache>
            </c:strRef>
          </c:tx>
          <c:spPr>
            <a:solidFill>
              <a:srgbClr val="A61A32">
                <a:alpha val="60000"/>
              </a:srgbClr>
            </a:solidFill>
            <a:ln>
              <a:noFill/>
            </a:ln>
            <a:effectLst/>
          </c:spPr>
          <c:invertIfNegative val="0"/>
          <c:cat>
            <c:strRef>
              <c:f>'Figure 4'!$B$21:$D$21</c:f>
              <c:strCache>
                <c:ptCount val="3"/>
                <c:pt idx="0">
                  <c:v>Below $0 per MWh</c:v>
                </c:pt>
                <c:pt idx="1">
                  <c:v>$0–300 per MWh</c:v>
                </c:pt>
                <c:pt idx="2">
                  <c:v>Above $300 per MWh</c:v>
                </c:pt>
              </c:strCache>
            </c:strRef>
          </c:cat>
          <c:val>
            <c:numRef>
              <c:f>'Figure 4'!$B$23:$D$23</c:f>
              <c:numCache>
                <c:formatCode>0</c:formatCode>
                <c:ptCount val="3"/>
                <c:pt idx="0">
                  <c:v>4484.7292741935516</c:v>
                </c:pt>
                <c:pt idx="1">
                  <c:v>6034.6874579905443</c:v>
                </c:pt>
                <c:pt idx="2">
                  <c:v>7639.8328571428583</c:v>
                </c:pt>
              </c:numCache>
            </c:numRef>
          </c:val>
          <c:extLst>
            <c:ext xmlns:c16="http://schemas.microsoft.com/office/drawing/2014/chart" uri="{C3380CC4-5D6E-409C-BE32-E72D297353CC}">
              <c16:uniqueId val="{00000001-A703-49C0-A644-975D627B9A9D}"/>
            </c:ext>
          </c:extLst>
        </c:ser>
        <c:dLbls>
          <c:showLegendKey val="0"/>
          <c:showVal val="0"/>
          <c:showCatName val="0"/>
          <c:showSerName val="0"/>
          <c:showPercent val="0"/>
          <c:showBubbleSize val="0"/>
        </c:dLbls>
        <c:gapWidth val="30"/>
        <c:overlap val="100"/>
        <c:axId val="1032253688"/>
        <c:axId val="1032257296"/>
        <c:extLst/>
      </c:barChart>
      <c:catAx>
        <c:axId val="1032253688"/>
        <c:scaling>
          <c:orientation val="minMax"/>
        </c:scaling>
        <c:delete val="0"/>
        <c:axPos val="b"/>
        <c:numFmt formatCode="General" sourceLinked="1"/>
        <c:majorTickMark val="none"/>
        <c:minorTickMark val="none"/>
        <c:tickLblPos val="nextTo"/>
        <c:spPr>
          <a:noFill/>
          <a:ln w="9525" cap="flat" cmpd="sng" algn="ctr">
            <a:solidFill>
              <a:srgbClr val="2E3C4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257296"/>
        <c:crosses val="autoZero"/>
        <c:auto val="1"/>
        <c:lblAlgn val="ctr"/>
        <c:lblOffset val="100"/>
        <c:noMultiLvlLbl val="0"/>
      </c:catAx>
      <c:valAx>
        <c:axId val="1032257296"/>
        <c:scaling>
          <c:orientation val="minMax"/>
          <c:max val="8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Megawatts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2E3C4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253688"/>
        <c:crosses val="autoZero"/>
        <c:crossBetween val="between"/>
        <c:majorUnit val="1600"/>
      </c:valAx>
      <c:spPr>
        <a:solidFill>
          <a:srgbClr val="2E3C42">
            <a:alpha val="20000"/>
          </a:srgbClr>
        </a:solidFill>
        <a:ln>
          <a:noFill/>
        </a:ln>
        <a:effectLst/>
      </c:spPr>
    </c:plotArea>
    <c:legend>
      <c:legendPos val="b"/>
      <c:layout>
        <c:manualLayout>
          <c:xMode val="edge"/>
          <c:yMode val="edge"/>
          <c:x val="7.3937690197737424E-2"/>
          <c:y val="0.93060789758623486"/>
          <c:w val="0.73630571741790507"/>
          <c:h val="6.6913371095217403E-2"/>
        </c:manualLayout>
      </c:layout>
      <c:overlay val="0"/>
      <c:spPr>
        <a:solidFill>
          <a:schemeClr val="bg1">
            <a:alpha val="40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10309870534303E-2"/>
          <c:y val="2.9901457894059798E-2"/>
          <c:w val="0.85925473916382089"/>
          <c:h val="0.7994654552545124"/>
        </c:manualLayout>
      </c:layout>
      <c:barChart>
        <c:barDir val="col"/>
        <c:grouping val="stacked"/>
        <c:varyColors val="0"/>
        <c:ser>
          <c:idx val="0"/>
          <c:order val="0"/>
          <c:tx>
            <c:strRef>
              <c:f>'Figure 5'!$C$6</c:f>
              <c:strCache>
                <c:ptCount val="1"/>
                <c:pt idx="0">
                  <c:v>BWP</c:v>
                </c:pt>
              </c:strCache>
            </c:strRef>
          </c:tx>
          <c:spPr>
            <a:solidFill>
              <a:srgbClr val="26A69A"/>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5'!$C$7:$C$19</c:f>
              <c:numCache>
                <c:formatCode>#\ ###\ ###</c:formatCode>
                <c:ptCount val="13"/>
                <c:pt idx="8">
                  <c:v>76060</c:v>
                </c:pt>
                <c:pt idx="9">
                  <c:v>154554</c:v>
                </c:pt>
                <c:pt idx="10">
                  <c:v>229500</c:v>
                </c:pt>
                <c:pt idx="11">
                  <c:v>740130</c:v>
                </c:pt>
                <c:pt idx="12">
                  <c:v>579300</c:v>
                </c:pt>
              </c:numCache>
            </c:numRef>
          </c:val>
          <c:extLst>
            <c:ext xmlns:c16="http://schemas.microsoft.com/office/drawing/2014/chart" uri="{C3380CC4-5D6E-409C-BE32-E72D297353CC}">
              <c16:uniqueId val="{00000000-D45C-4F4D-9A4D-E49A14E0766E}"/>
            </c:ext>
          </c:extLst>
        </c:ser>
        <c:ser>
          <c:idx val="1"/>
          <c:order val="1"/>
          <c:tx>
            <c:strRef>
              <c:f>'Figure 5'!$D$6</c:f>
              <c:strCache>
                <c:ptCount val="1"/>
                <c:pt idx="0">
                  <c:v>CGP</c:v>
                </c:pt>
              </c:strCache>
            </c:strRef>
          </c:tx>
          <c:spPr>
            <a:solidFill>
              <a:schemeClr val="accent2"/>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5'!$D$7:$D$19</c:f>
              <c:numCache>
                <c:formatCode>#\ ###\ ###</c:formatCode>
                <c:ptCount val="13"/>
                <c:pt idx="6">
                  <c:v>13000</c:v>
                </c:pt>
              </c:numCache>
            </c:numRef>
          </c:val>
          <c:extLst>
            <c:ext xmlns:c16="http://schemas.microsoft.com/office/drawing/2014/chart" uri="{C3380CC4-5D6E-409C-BE32-E72D297353CC}">
              <c16:uniqueId val="{00000001-D45C-4F4D-9A4D-E49A14E0766E}"/>
            </c:ext>
          </c:extLst>
        </c:ser>
        <c:ser>
          <c:idx val="2"/>
          <c:order val="2"/>
          <c:tx>
            <c:strRef>
              <c:f>'Figure 5'!$E$6</c:f>
              <c:strCache>
                <c:ptCount val="1"/>
                <c:pt idx="0">
                  <c:v>EGP</c:v>
                </c:pt>
              </c:strCache>
            </c:strRef>
          </c:tx>
          <c:spPr>
            <a:solidFill>
              <a:srgbClr val="71CA73"/>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5'!$E$7:$E$19</c:f>
              <c:numCache>
                <c:formatCode>#\ ###\ ###</c:formatCode>
                <c:ptCount val="13"/>
                <c:pt idx="2">
                  <c:v>1500</c:v>
                </c:pt>
                <c:pt idx="3">
                  <c:v>168600</c:v>
                </c:pt>
                <c:pt idx="4">
                  <c:v>488020</c:v>
                </c:pt>
                <c:pt idx="5">
                  <c:v>578935</c:v>
                </c:pt>
                <c:pt idx="6">
                  <c:v>408814</c:v>
                </c:pt>
                <c:pt idx="7">
                  <c:v>649327</c:v>
                </c:pt>
                <c:pt idx="8">
                  <c:v>372600</c:v>
                </c:pt>
                <c:pt idx="9">
                  <c:v>15000</c:v>
                </c:pt>
                <c:pt idx="10">
                  <c:v>371000</c:v>
                </c:pt>
                <c:pt idx="11">
                  <c:v>496800</c:v>
                </c:pt>
                <c:pt idx="12">
                  <c:v>464059</c:v>
                </c:pt>
              </c:numCache>
            </c:numRef>
          </c:val>
          <c:extLst>
            <c:ext xmlns:c16="http://schemas.microsoft.com/office/drawing/2014/chart" uri="{C3380CC4-5D6E-409C-BE32-E72D297353CC}">
              <c16:uniqueId val="{00000002-D45C-4F4D-9A4D-E49A14E0766E}"/>
            </c:ext>
          </c:extLst>
        </c:ser>
        <c:ser>
          <c:idx val="8"/>
          <c:order val="3"/>
          <c:tx>
            <c:strRef>
              <c:f>'Figure 5'!$K$6</c:f>
              <c:strCache>
                <c:ptCount val="1"/>
                <c:pt idx="0">
                  <c:v>MAPS</c:v>
                </c:pt>
              </c:strCache>
            </c:strRef>
          </c:tx>
          <c:spPr>
            <a:solidFill>
              <a:schemeClr val="accent5">
                <a:lumMod val="75000"/>
              </a:schemeClr>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5'!$K$7:$K$19</c:f>
              <c:numCache>
                <c:formatCode>#\ ###\ ###</c:formatCode>
                <c:ptCount val="13"/>
                <c:pt idx="12">
                  <c:v>64305</c:v>
                </c:pt>
              </c:numCache>
            </c:numRef>
          </c:val>
          <c:extLst>
            <c:ext xmlns:c16="http://schemas.microsoft.com/office/drawing/2014/chart" uri="{C3380CC4-5D6E-409C-BE32-E72D297353CC}">
              <c16:uniqueId val="{00000008-D45C-4F4D-9A4D-E49A14E0766E}"/>
            </c:ext>
          </c:extLst>
        </c:ser>
        <c:ser>
          <c:idx val="3"/>
          <c:order val="4"/>
          <c:tx>
            <c:strRef>
              <c:f>'Figure 5'!$F$6</c:f>
              <c:strCache>
                <c:ptCount val="1"/>
                <c:pt idx="0">
                  <c:v>MCF</c:v>
                </c:pt>
              </c:strCache>
            </c:strRef>
          </c:tx>
          <c:spPr>
            <a:solidFill>
              <a:schemeClr val="accent4"/>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5'!$F$7:$F$19</c:f>
              <c:numCache>
                <c:formatCode>#\ ###\ ###</c:formatCode>
                <c:ptCount val="13"/>
                <c:pt idx="7">
                  <c:v>100</c:v>
                </c:pt>
              </c:numCache>
            </c:numRef>
          </c:val>
          <c:extLst>
            <c:ext xmlns:c16="http://schemas.microsoft.com/office/drawing/2014/chart" uri="{C3380CC4-5D6E-409C-BE32-E72D297353CC}">
              <c16:uniqueId val="{00000003-D45C-4F4D-9A4D-E49A14E0766E}"/>
            </c:ext>
          </c:extLst>
        </c:ser>
        <c:ser>
          <c:idx val="4"/>
          <c:order val="5"/>
          <c:tx>
            <c:strRef>
              <c:f>'Figure 5'!$G$6</c:f>
              <c:strCache>
                <c:ptCount val="1"/>
                <c:pt idx="0">
                  <c:v>MSP</c:v>
                </c:pt>
              </c:strCache>
            </c:strRef>
          </c:tx>
          <c:spPr>
            <a:solidFill>
              <a:srgbClr val="F7941D"/>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5'!$G$7:$G$19</c:f>
              <c:numCache>
                <c:formatCode>#\ ###\ ###</c:formatCode>
                <c:ptCount val="13"/>
                <c:pt idx="0" formatCode="General">
                  <c:v>1042518</c:v>
                </c:pt>
                <c:pt idx="1">
                  <c:v>782104</c:v>
                </c:pt>
                <c:pt idx="2">
                  <c:v>1031760</c:v>
                </c:pt>
                <c:pt idx="3">
                  <c:v>790750</c:v>
                </c:pt>
                <c:pt idx="4">
                  <c:v>2566106</c:v>
                </c:pt>
                <c:pt idx="5">
                  <c:v>2808952</c:v>
                </c:pt>
                <c:pt idx="6">
                  <c:v>1821130</c:v>
                </c:pt>
                <c:pt idx="7">
                  <c:v>840600</c:v>
                </c:pt>
                <c:pt idx="8">
                  <c:v>741872</c:v>
                </c:pt>
                <c:pt idx="9">
                  <c:v>447957</c:v>
                </c:pt>
                <c:pt idx="10">
                  <c:v>524043</c:v>
                </c:pt>
                <c:pt idx="11">
                  <c:v>989611</c:v>
                </c:pt>
                <c:pt idx="12">
                  <c:v>763065</c:v>
                </c:pt>
              </c:numCache>
            </c:numRef>
          </c:val>
          <c:extLst>
            <c:ext xmlns:c16="http://schemas.microsoft.com/office/drawing/2014/chart" uri="{C3380CC4-5D6E-409C-BE32-E72D297353CC}">
              <c16:uniqueId val="{00000004-D45C-4F4D-9A4D-E49A14E0766E}"/>
            </c:ext>
          </c:extLst>
        </c:ser>
        <c:ser>
          <c:idx val="5"/>
          <c:order val="6"/>
          <c:tx>
            <c:strRef>
              <c:f>'Figure 5'!$H$6</c:f>
              <c:strCache>
                <c:ptCount val="1"/>
                <c:pt idx="0">
                  <c:v>RBP</c:v>
                </c:pt>
              </c:strCache>
            </c:strRef>
          </c:tx>
          <c:spPr>
            <a:solidFill>
              <a:srgbClr val="00BCD4"/>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5'!$H$7:$H$19</c:f>
              <c:numCache>
                <c:formatCode>#\ ###\ ###</c:formatCode>
                <c:ptCount val="13"/>
                <c:pt idx="0" formatCode="General">
                  <c:v>375578</c:v>
                </c:pt>
                <c:pt idx="1">
                  <c:v>250460</c:v>
                </c:pt>
                <c:pt idx="2">
                  <c:v>568507</c:v>
                </c:pt>
                <c:pt idx="3">
                  <c:v>318600</c:v>
                </c:pt>
                <c:pt idx="4">
                  <c:v>472370</c:v>
                </c:pt>
                <c:pt idx="5">
                  <c:v>653500</c:v>
                </c:pt>
                <c:pt idx="6">
                  <c:v>297171</c:v>
                </c:pt>
                <c:pt idx="7">
                  <c:v>342472</c:v>
                </c:pt>
                <c:pt idx="8">
                  <c:v>244998</c:v>
                </c:pt>
                <c:pt idx="9">
                  <c:v>322136</c:v>
                </c:pt>
                <c:pt idx="10">
                  <c:v>734293</c:v>
                </c:pt>
                <c:pt idx="11">
                  <c:v>511956</c:v>
                </c:pt>
                <c:pt idx="12">
                  <c:v>397501</c:v>
                </c:pt>
              </c:numCache>
            </c:numRef>
          </c:val>
          <c:extLst>
            <c:ext xmlns:c16="http://schemas.microsoft.com/office/drawing/2014/chart" uri="{C3380CC4-5D6E-409C-BE32-E72D297353CC}">
              <c16:uniqueId val="{00000005-D45C-4F4D-9A4D-E49A14E0766E}"/>
            </c:ext>
          </c:extLst>
        </c:ser>
        <c:ser>
          <c:idx val="6"/>
          <c:order val="7"/>
          <c:tx>
            <c:strRef>
              <c:f>'Figure 5'!$I$6</c:f>
              <c:strCache>
                <c:ptCount val="1"/>
                <c:pt idx="0">
                  <c:v>SWQP</c:v>
                </c:pt>
              </c:strCache>
            </c:strRef>
          </c:tx>
          <c:spPr>
            <a:solidFill>
              <a:srgbClr val="3F51B5"/>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5'!$I$7:$I$19</c:f>
              <c:numCache>
                <c:formatCode>#\ ###\ ###</c:formatCode>
                <c:ptCount val="13"/>
                <c:pt idx="0" formatCode="General">
                  <c:v>704000</c:v>
                </c:pt>
                <c:pt idx="1">
                  <c:v>575105</c:v>
                </c:pt>
                <c:pt idx="2">
                  <c:v>730450</c:v>
                </c:pt>
                <c:pt idx="3">
                  <c:v>441650</c:v>
                </c:pt>
                <c:pt idx="4">
                  <c:v>1320906</c:v>
                </c:pt>
                <c:pt idx="5">
                  <c:v>974589</c:v>
                </c:pt>
                <c:pt idx="6">
                  <c:v>1283230</c:v>
                </c:pt>
                <c:pt idx="7">
                  <c:v>583100</c:v>
                </c:pt>
                <c:pt idx="8">
                  <c:v>689872</c:v>
                </c:pt>
                <c:pt idx="9">
                  <c:v>363845</c:v>
                </c:pt>
                <c:pt idx="10">
                  <c:v>559043</c:v>
                </c:pt>
                <c:pt idx="11">
                  <c:v>872602</c:v>
                </c:pt>
                <c:pt idx="12">
                  <c:v>589003</c:v>
                </c:pt>
              </c:numCache>
            </c:numRef>
          </c:val>
          <c:extLst>
            <c:ext xmlns:c16="http://schemas.microsoft.com/office/drawing/2014/chart" uri="{C3380CC4-5D6E-409C-BE32-E72D297353CC}">
              <c16:uniqueId val="{00000006-D45C-4F4D-9A4D-E49A14E0766E}"/>
            </c:ext>
          </c:extLst>
        </c:ser>
        <c:ser>
          <c:idx val="7"/>
          <c:order val="8"/>
          <c:tx>
            <c:strRef>
              <c:f>'Figure 5'!$J$6</c:f>
              <c:strCache>
                <c:ptCount val="1"/>
                <c:pt idx="0">
                  <c:v>WCF</c:v>
                </c:pt>
              </c:strCache>
            </c:strRef>
          </c:tx>
          <c:spPr>
            <a:solidFill>
              <a:schemeClr val="bg2">
                <a:lumMod val="75000"/>
              </a:schemeClr>
            </a:solidFill>
            <a:ln>
              <a:noFill/>
            </a:ln>
            <a:effectLst/>
          </c:spPr>
          <c:invertIfNegative val="0"/>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5'!$J$7:$J$19</c:f>
              <c:numCache>
                <c:formatCode>#\ ###\ ###</c:formatCode>
                <c:ptCount val="13"/>
                <c:pt idx="0" formatCode="General">
                  <c:v>425578</c:v>
                </c:pt>
                <c:pt idx="1">
                  <c:v>138890</c:v>
                </c:pt>
                <c:pt idx="2">
                  <c:v>520757</c:v>
                </c:pt>
                <c:pt idx="3">
                  <c:v>290000</c:v>
                </c:pt>
                <c:pt idx="4">
                  <c:v>467370</c:v>
                </c:pt>
                <c:pt idx="5">
                  <c:v>574300</c:v>
                </c:pt>
                <c:pt idx="6">
                  <c:v>216213</c:v>
                </c:pt>
                <c:pt idx="7">
                  <c:v>236228</c:v>
                </c:pt>
                <c:pt idx="8">
                  <c:v>196205</c:v>
                </c:pt>
                <c:pt idx="9">
                  <c:v>214866</c:v>
                </c:pt>
                <c:pt idx="10">
                  <c:v>443787</c:v>
                </c:pt>
                <c:pt idx="11">
                  <c:v>419508</c:v>
                </c:pt>
                <c:pt idx="12">
                  <c:v>775504</c:v>
                </c:pt>
              </c:numCache>
            </c:numRef>
          </c:val>
          <c:extLst>
            <c:ext xmlns:c16="http://schemas.microsoft.com/office/drawing/2014/chart" uri="{C3380CC4-5D6E-409C-BE32-E72D297353CC}">
              <c16:uniqueId val="{00000007-D45C-4F4D-9A4D-E49A14E0766E}"/>
            </c:ext>
          </c:extLst>
        </c:ser>
        <c:dLbls>
          <c:showLegendKey val="0"/>
          <c:showVal val="0"/>
          <c:showCatName val="0"/>
          <c:showSerName val="0"/>
          <c:showPercent val="0"/>
          <c:showBubbleSize val="0"/>
        </c:dLbls>
        <c:gapWidth val="100"/>
        <c:overlap val="100"/>
        <c:axId val="767662792"/>
        <c:axId val="767663120"/>
      </c:barChart>
      <c:lineChart>
        <c:grouping val="standard"/>
        <c:varyColors val="0"/>
        <c:ser>
          <c:idx val="9"/>
          <c:order val="9"/>
          <c:tx>
            <c:strRef>
              <c:f>'Figure 5'!$L$6</c:f>
              <c:strCache>
                <c:ptCount val="1"/>
                <c:pt idx="0">
                  <c:v>Number of auction legs won</c:v>
                </c:pt>
              </c:strCache>
            </c:strRef>
          </c:tx>
          <c:spPr>
            <a:ln w="28575" cap="rnd">
              <a:solidFill>
                <a:schemeClr val="accent1"/>
              </a:solidFill>
              <a:round/>
            </a:ln>
            <a:effectLst/>
          </c:spPr>
          <c:marker>
            <c:symbol val="none"/>
          </c:marker>
          <c:cat>
            <c:multiLvlStrRef>
              <c:f>'Figure 5'!$A$7:$B$19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5'!$L$7:$L$19</c:f>
              <c:numCache>
                <c:formatCode>0</c:formatCode>
                <c:ptCount val="13"/>
                <c:pt idx="0">
                  <c:v>142</c:v>
                </c:pt>
                <c:pt idx="1">
                  <c:v>132</c:v>
                </c:pt>
                <c:pt idx="2">
                  <c:v>260</c:v>
                </c:pt>
                <c:pt idx="3">
                  <c:v>279</c:v>
                </c:pt>
                <c:pt idx="4">
                  <c:v>413</c:v>
                </c:pt>
                <c:pt idx="5">
                  <c:v>449</c:v>
                </c:pt>
                <c:pt idx="6">
                  <c:v>419</c:v>
                </c:pt>
                <c:pt idx="7">
                  <c:v>336</c:v>
                </c:pt>
                <c:pt idx="8">
                  <c:v>271</c:v>
                </c:pt>
                <c:pt idx="9">
                  <c:v>200</c:v>
                </c:pt>
                <c:pt idx="10">
                  <c:v>322</c:v>
                </c:pt>
                <c:pt idx="11">
                  <c:v>446</c:v>
                </c:pt>
                <c:pt idx="12">
                  <c:v>411</c:v>
                </c:pt>
              </c:numCache>
            </c:numRef>
          </c:val>
          <c:smooth val="0"/>
          <c:extLst>
            <c:ext xmlns:c16="http://schemas.microsoft.com/office/drawing/2014/chart" uri="{C3380CC4-5D6E-409C-BE32-E72D297353CC}">
              <c16:uniqueId val="{00000009-D45C-4F4D-9A4D-E49A14E0766E}"/>
            </c:ext>
          </c:extLst>
        </c:ser>
        <c:dLbls>
          <c:showLegendKey val="0"/>
          <c:showVal val="0"/>
          <c:showCatName val="0"/>
          <c:showSerName val="0"/>
          <c:showPercent val="0"/>
          <c:showBubbleSize val="0"/>
        </c:dLbls>
        <c:marker val="1"/>
        <c:smooth val="0"/>
        <c:axId val="228376280"/>
        <c:axId val="228383496"/>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Capacity</a:t>
                </a:r>
                <a:r>
                  <a:rPr lang="en-AU" baseline="0"/>
                  <a:t> won (terajoules)</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dispUnits>
          <c:builtInUnit val="thousands"/>
        </c:dispUnits>
      </c:valAx>
      <c:valAx>
        <c:axId val="228383496"/>
        <c:scaling>
          <c:orientation val="minMax"/>
          <c:max val="6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auctions won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376280"/>
        <c:crosses val="max"/>
        <c:crossBetween val="between"/>
      </c:valAx>
      <c:catAx>
        <c:axId val="228376280"/>
        <c:scaling>
          <c:orientation val="minMax"/>
        </c:scaling>
        <c:delete val="1"/>
        <c:axPos val="b"/>
        <c:numFmt formatCode="General" sourceLinked="1"/>
        <c:majorTickMark val="out"/>
        <c:minorTickMark val="none"/>
        <c:tickLblPos val="nextTo"/>
        <c:crossAx val="228383496"/>
        <c:crosses val="autoZero"/>
        <c:auto val="1"/>
        <c:lblAlgn val="ctr"/>
        <c:lblOffset val="100"/>
        <c:noMultiLvlLbl val="0"/>
      </c:catAx>
      <c:spPr>
        <a:solidFill>
          <a:schemeClr val="accent1">
            <a:alpha val="20000"/>
          </a:scheme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6'!$C$7</c:f>
              <c:strCache>
                <c:ptCount val="1"/>
                <c:pt idx="0">
                  <c:v>Brisbane</c:v>
                </c:pt>
              </c:strCache>
            </c:strRef>
          </c:tx>
          <c:spPr>
            <a:ln w="22225" cap="rnd">
              <a:solidFill>
                <a:srgbClr val="A61A32"/>
              </a:solidFill>
              <a:round/>
            </a:ln>
            <a:effectLst/>
          </c:spPr>
          <c:marker>
            <c:symbol val="none"/>
          </c:marker>
          <c:cat>
            <c:multiLvlStrRef>
              <c:f>'Figure 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6'!$C$8:$C$28</c:f>
              <c:numCache>
                <c:formatCode>0.00</c:formatCode>
                <c:ptCount val="21"/>
                <c:pt idx="0">
                  <c:v>3.6206666666666663</c:v>
                </c:pt>
                <c:pt idx="1">
                  <c:v>1.886703296703296</c:v>
                </c:pt>
                <c:pt idx="2">
                  <c:v>4.2304347826086968</c:v>
                </c:pt>
                <c:pt idx="3">
                  <c:v>3.1307608695652163</c:v>
                </c:pt>
                <c:pt idx="4">
                  <c:v>5.0612087912087906</c:v>
                </c:pt>
                <c:pt idx="5">
                  <c:v>6.2278021978021947</c:v>
                </c:pt>
                <c:pt idx="6">
                  <c:v>7.2230434782608679</c:v>
                </c:pt>
                <c:pt idx="7">
                  <c:v>7.3698913043478269</c:v>
                </c:pt>
                <c:pt idx="8">
                  <c:v>10.100555555555557</c:v>
                </c:pt>
                <c:pt idx="9">
                  <c:v>8.1954945054945068</c:v>
                </c:pt>
                <c:pt idx="10">
                  <c:v>6.7155434782608712</c:v>
                </c:pt>
                <c:pt idx="11">
                  <c:v>7.4068478260869588</c:v>
                </c:pt>
                <c:pt idx="12">
                  <c:v>7.5385555555555559</c:v>
                </c:pt>
                <c:pt idx="13">
                  <c:v>8.1834065934065912</c:v>
                </c:pt>
                <c:pt idx="14">
                  <c:v>9.4905434782608662</c:v>
                </c:pt>
                <c:pt idx="15">
                  <c:v>10.005978260869567</c:v>
                </c:pt>
                <c:pt idx="16">
                  <c:v>9.4241111111111131</c:v>
                </c:pt>
                <c:pt idx="17">
                  <c:v>8.7162637362637341</c:v>
                </c:pt>
                <c:pt idx="18">
                  <c:v>7.2756521739130413</c:v>
                </c:pt>
                <c:pt idx="19">
                  <c:v>6.6834782608695615</c:v>
                </c:pt>
                <c:pt idx="20">
                  <c:v>5.2042857142857155</c:v>
                </c:pt>
              </c:numCache>
            </c:numRef>
          </c:val>
          <c:smooth val="0"/>
          <c:extLst>
            <c:ext xmlns:c16="http://schemas.microsoft.com/office/drawing/2014/chart" uri="{C3380CC4-5D6E-409C-BE32-E72D297353CC}">
              <c16:uniqueId val="{00000000-BCB5-4689-B26B-7619CB1CCE3B}"/>
            </c:ext>
          </c:extLst>
        </c:ser>
        <c:ser>
          <c:idx val="1"/>
          <c:order val="1"/>
          <c:tx>
            <c:strRef>
              <c:f>'Figure 6'!$D$7</c:f>
              <c:strCache>
                <c:ptCount val="1"/>
                <c:pt idx="0">
                  <c:v>Sydney</c:v>
                </c:pt>
              </c:strCache>
            </c:strRef>
          </c:tx>
          <c:spPr>
            <a:ln w="22225" cap="rnd">
              <a:solidFill>
                <a:srgbClr val="33A3DC"/>
              </a:solidFill>
              <a:round/>
            </a:ln>
            <a:effectLst/>
          </c:spPr>
          <c:marker>
            <c:symbol val="none"/>
          </c:marker>
          <c:cat>
            <c:multiLvlStrRef>
              <c:f>'Figure 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6'!$D$8:$D$28</c:f>
              <c:numCache>
                <c:formatCode>0.00</c:formatCode>
                <c:ptCount val="21"/>
                <c:pt idx="0">
                  <c:v>3.82744444444445</c:v>
                </c:pt>
                <c:pt idx="1">
                  <c:v>3.8079120879120869</c:v>
                </c:pt>
                <c:pt idx="2">
                  <c:v>5.0727173913043497</c:v>
                </c:pt>
                <c:pt idx="3">
                  <c:v>4.2557608695652149</c:v>
                </c:pt>
                <c:pt idx="4">
                  <c:v>4.3929670329670349</c:v>
                </c:pt>
                <c:pt idx="5">
                  <c:v>6.4989010989010971</c:v>
                </c:pt>
                <c:pt idx="6">
                  <c:v>7.8528260869565196</c:v>
                </c:pt>
                <c:pt idx="7">
                  <c:v>6.7725000000000017</c:v>
                </c:pt>
                <c:pt idx="8">
                  <c:v>10.393000000000001</c:v>
                </c:pt>
                <c:pt idx="9">
                  <c:v>10.28626373626374</c:v>
                </c:pt>
                <c:pt idx="10">
                  <c:v>9.0260869565217394</c:v>
                </c:pt>
                <c:pt idx="11">
                  <c:v>7.1243478260869582</c:v>
                </c:pt>
                <c:pt idx="12">
                  <c:v>9.3001111111111161</c:v>
                </c:pt>
                <c:pt idx="13">
                  <c:v>8.5587912087912059</c:v>
                </c:pt>
                <c:pt idx="14">
                  <c:v>9.4415217391304367</c:v>
                </c:pt>
                <c:pt idx="15">
                  <c:v>10.294347826086955</c:v>
                </c:pt>
                <c:pt idx="16">
                  <c:v>10.213333333333335</c:v>
                </c:pt>
                <c:pt idx="17">
                  <c:v>9.7532967032967051</c:v>
                </c:pt>
                <c:pt idx="18">
                  <c:v>8.3386956521739144</c:v>
                </c:pt>
                <c:pt idx="19">
                  <c:v>7.5945652173913007</c:v>
                </c:pt>
                <c:pt idx="20">
                  <c:v>5.6850549450549446</c:v>
                </c:pt>
              </c:numCache>
            </c:numRef>
          </c:val>
          <c:smooth val="0"/>
          <c:extLst>
            <c:ext xmlns:c16="http://schemas.microsoft.com/office/drawing/2014/chart" uri="{C3380CC4-5D6E-409C-BE32-E72D297353CC}">
              <c16:uniqueId val="{00000001-BCB5-4689-B26B-7619CB1CCE3B}"/>
            </c:ext>
          </c:extLst>
        </c:ser>
        <c:ser>
          <c:idx val="2"/>
          <c:order val="2"/>
          <c:tx>
            <c:strRef>
              <c:f>'Figure 6'!$E$7</c:f>
              <c:strCache>
                <c:ptCount val="1"/>
                <c:pt idx="0">
                  <c:v>Victoria</c:v>
                </c:pt>
              </c:strCache>
            </c:strRef>
          </c:tx>
          <c:spPr>
            <a:ln w="22225" cap="rnd">
              <a:solidFill>
                <a:srgbClr val="002060"/>
              </a:solidFill>
              <a:round/>
            </a:ln>
            <a:effectLst/>
          </c:spPr>
          <c:marker>
            <c:symbol val="none"/>
          </c:marker>
          <c:cat>
            <c:multiLvlStrRef>
              <c:f>'Figure 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6'!$E$8:$E$28</c:f>
              <c:numCache>
                <c:formatCode>0.00</c:formatCode>
                <c:ptCount val="21"/>
                <c:pt idx="0">
                  <c:v>3.476777777777778</c:v>
                </c:pt>
                <c:pt idx="1">
                  <c:v>4.0832967032967025</c:v>
                </c:pt>
                <c:pt idx="2">
                  <c:v>4.680217391304347</c:v>
                </c:pt>
                <c:pt idx="3">
                  <c:v>4.2485869565217387</c:v>
                </c:pt>
                <c:pt idx="4">
                  <c:v>4.3093406593406591</c:v>
                </c:pt>
                <c:pt idx="5">
                  <c:v>6.7376923076923063</c:v>
                </c:pt>
                <c:pt idx="6">
                  <c:v>8.8292391304347806</c:v>
                </c:pt>
                <c:pt idx="7">
                  <c:v>6.8640217391304352</c:v>
                </c:pt>
                <c:pt idx="8">
                  <c:v>9.1109999999999971</c:v>
                </c:pt>
                <c:pt idx="9">
                  <c:v>9.5515384615384633</c:v>
                </c:pt>
                <c:pt idx="10">
                  <c:v>8.565108695652178</c:v>
                </c:pt>
                <c:pt idx="11">
                  <c:v>6.3546739130434782</c:v>
                </c:pt>
                <c:pt idx="12">
                  <c:v>8.9393333333333338</c:v>
                </c:pt>
                <c:pt idx="13">
                  <c:v>8.2942857142857136</c:v>
                </c:pt>
                <c:pt idx="14">
                  <c:v>9.4285869565217393</c:v>
                </c:pt>
                <c:pt idx="15">
                  <c:v>9.7986956521739135</c:v>
                </c:pt>
                <c:pt idx="16">
                  <c:v>9.7371111111111102</c:v>
                </c:pt>
                <c:pt idx="17">
                  <c:v>9.7169230769230825</c:v>
                </c:pt>
                <c:pt idx="18">
                  <c:v>8.4343478260869578</c:v>
                </c:pt>
                <c:pt idx="19">
                  <c:v>7.4963043478260891</c:v>
                </c:pt>
                <c:pt idx="20">
                  <c:v>5.72</c:v>
                </c:pt>
              </c:numCache>
            </c:numRef>
          </c:val>
          <c:smooth val="0"/>
          <c:extLst>
            <c:ext xmlns:c16="http://schemas.microsoft.com/office/drawing/2014/chart" uri="{C3380CC4-5D6E-409C-BE32-E72D297353CC}">
              <c16:uniqueId val="{00000002-BCB5-4689-B26B-7619CB1CCE3B}"/>
            </c:ext>
          </c:extLst>
        </c:ser>
        <c:ser>
          <c:idx val="3"/>
          <c:order val="3"/>
          <c:tx>
            <c:strRef>
              <c:f>'Figure 6'!$F$7</c:f>
              <c:strCache>
                <c:ptCount val="1"/>
                <c:pt idx="0">
                  <c:v>Adelaide</c:v>
                </c:pt>
              </c:strCache>
            </c:strRef>
          </c:tx>
          <c:spPr>
            <a:ln w="22225" cap="rnd">
              <a:solidFill>
                <a:srgbClr val="F2BE28"/>
              </a:solidFill>
              <a:round/>
            </a:ln>
            <a:effectLst/>
          </c:spPr>
          <c:marker>
            <c:symbol val="none"/>
          </c:marker>
          <c:cat>
            <c:multiLvlStrRef>
              <c:f>'Figure 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6'!$F$8:$F$28</c:f>
              <c:numCache>
                <c:formatCode>0.00</c:formatCode>
                <c:ptCount val="21"/>
                <c:pt idx="0">
                  <c:v>3.8236666666666683</c:v>
                </c:pt>
                <c:pt idx="1">
                  <c:v>4.1616483516483491</c:v>
                </c:pt>
                <c:pt idx="2">
                  <c:v>5.6715217391304353</c:v>
                </c:pt>
                <c:pt idx="3">
                  <c:v>4.4872826086956517</c:v>
                </c:pt>
                <c:pt idx="4">
                  <c:v>5.2813186813186794</c:v>
                </c:pt>
                <c:pt idx="5">
                  <c:v>7.5502197802197779</c:v>
                </c:pt>
                <c:pt idx="6">
                  <c:v>9.5733695652173925</c:v>
                </c:pt>
                <c:pt idx="7">
                  <c:v>7.1656521739130428</c:v>
                </c:pt>
                <c:pt idx="8">
                  <c:v>9.484666666666671</c:v>
                </c:pt>
                <c:pt idx="9">
                  <c:v>9.1120879120879117</c:v>
                </c:pt>
                <c:pt idx="10">
                  <c:v>8.2530434782608726</c:v>
                </c:pt>
                <c:pt idx="11">
                  <c:v>7.1880434782608704</c:v>
                </c:pt>
                <c:pt idx="12">
                  <c:v>8.6543333333333337</c:v>
                </c:pt>
                <c:pt idx="13">
                  <c:v>8.1612087912087912</c:v>
                </c:pt>
                <c:pt idx="14">
                  <c:v>9.3319565217391247</c:v>
                </c:pt>
                <c:pt idx="15">
                  <c:v>10.354347826086952</c:v>
                </c:pt>
                <c:pt idx="16">
                  <c:v>10.261999999999999</c:v>
                </c:pt>
                <c:pt idx="17">
                  <c:v>10.452747252747255</c:v>
                </c:pt>
                <c:pt idx="18">
                  <c:v>8.8889130434782579</c:v>
                </c:pt>
                <c:pt idx="19">
                  <c:v>8.1992391304347816</c:v>
                </c:pt>
                <c:pt idx="20">
                  <c:v>6.27</c:v>
                </c:pt>
              </c:numCache>
            </c:numRef>
          </c:val>
          <c:smooth val="0"/>
          <c:extLst>
            <c:ext xmlns:c16="http://schemas.microsoft.com/office/drawing/2014/chart" uri="{C3380CC4-5D6E-409C-BE32-E72D297353CC}">
              <c16:uniqueId val="{00000003-BCB5-4689-B26B-7619CB1CCE3B}"/>
            </c:ext>
          </c:extLst>
        </c:ser>
        <c:ser>
          <c:idx val="4"/>
          <c:order val="4"/>
          <c:tx>
            <c:strRef>
              <c:f>'Figure 6'!$G$7</c:f>
              <c:strCache>
                <c:ptCount val="1"/>
                <c:pt idx="0">
                  <c:v>Wallumbilla</c:v>
                </c:pt>
              </c:strCache>
            </c:strRef>
          </c:tx>
          <c:spPr>
            <a:ln w="22225" cap="rnd">
              <a:solidFill>
                <a:srgbClr val="673AB7"/>
              </a:solidFill>
              <a:prstDash val="solid"/>
              <a:round/>
            </a:ln>
            <a:effectLst/>
          </c:spPr>
          <c:marker>
            <c:symbol val="none"/>
          </c:marker>
          <c:cat>
            <c:multiLvlStrRef>
              <c:f>'Figure 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6'!$G$8:$G$28</c:f>
              <c:numCache>
                <c:formatCode>0.00</c:formatCode>
                <c:ptCount val="21"/>
                <c:pt idx="0">
                  <c:v>5.3834285714285715</c:v>
                </c:pt>
                <c:pt idx="1">
                  <c:v>2.6193636363636363</c:v>
                </c:pt>
                <c:pt idx="2">
                  <c:v>4.3826348547717844</c:v>
                </c:pt>
                <c:pt idx="3">
                  <c:v>3.0990861618798955</c:v>
                </c:pt>
                <c:pt idx="4">
                  <c:v>4.871031746031746</c:v>
                </c:pt>
                <c:pt idx="5">
                  <c:v>8.3872159090909086</c:v>
                </c:pt>
                <c:pt idx="6">
                  <c:v>6.7737977099236639</c:v>
                </c:pt>
                <c:pt idx="7">
                  <c:v>7.8707865168539328</c:v>
                </c:pt>
                <c:pt idx="8">
                  <c:v>10.126054421768707</c:v>
                </c:pt>
                <c:pt idx="9">
                  <c:v>7.1335616438356162</c:v>
                </c:pt>
                <c:pt idx="10">
                  <c:v>6.7345971563981042</c:v>
                </c:pt>
                <c:pt idx="11">
                  <c:v>7.1127649769585251</c:v>
                </c:pt>
                <c:pt idx="12">
                  <c:v>8.0443323442136503</c:v>
                </c:pt>
                <c:pt idx="13">
                  <c:v>8.0122789115646267</c:v>
                </c:pt>
                <c:pt idx="14">
                  <c:v>9.4830029154518947</c:v>
                </c:pt>
                <c:pt idx="15">
                  <c:v>9.5330434782608702</c:v>
                </c:pt>
                <c:pt idx="16">
                  <c:v>9.0809541984732824</c:v>
                </c:pt>
                <c:pt idx="17">
                  <c:v>8.6322463768115938</c:v>
                </c:pt>
                <c:pt idx="18">
                  <c:v>6.663108252947481</c:v>
                </c:pt>
                <c:pt idx="19">
                  <c:v>7.5091393442622953</c:v>
                </c:pt>
                <c:pt idx="20">
                  <c:v>5.6886771300448427</c:v>
                </c:pt>
              </c:numCache>
            </c:numRef>
          </c:val>
          <c:smooth val="0"/>
          <c:extLst>
            <c:ext xmlns:c16="http://schemas.microsoft.com/office/drawing/2014/chart" uri="{C3380CC4-5D6E-409C-BE32-E72D297353CC}">
              <c16:uniqueId val="{00000004-BCB5-4689-B26B-7619CB1CCE3B}"/>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Spot price ($ per gigajoule</a:t>
                </a:r>
                <a:r>
                  <a:rPr lang="en-AU" baseline="0"/>
                  <a:t>)</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accent1">
            <a:alpha val="20000"/>
          </a:scheme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5"/>
          <c:order val="5"/>
          <c:tx>
            <c:strRef>
              <c:f>'Figure 7'!$A$50</c:f>
              <c:strCache>
                <c:ptCount val="1"/>
                <c:pt idx="0">
                  <c:v>Closing RAB (RHS)</c:v>
                </c:pt>
              </c:strCache>
            </c:strRef>
          </c:tx>
          <c:spPr>
            <a:solidFill>
              <a:srgbClr val="AA9FA9">
                <a:alpha val="75686"/>
              </a:srgbClr>
            </a:solidFill>
            <a:ln>
              <a:noFill/>
            </a:ln>
            <a:effectLst/>
          </c:spPr>
          <c:invertIfNegative val="0"/>
          <c:cat>
            <c:strRef>
              <c:f>'Figure 7'!$B$44:$P$44</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'Figure 7'!$B$50:$P$50</c:f>
              <c:numCache>
                <c:formatCode>0.00</c:formatCode>
                <c:ptCount val="15"/>
                <c:pt idx="0">
                  <c:v>42.45390684353282</c:v>
                </c:pt>
                <c:pt idx="1">
                  <c:v>45.556500271240509</c:v>
                </c:pt>
                <c:pt idx="2">
                  <c:v>48.048632172204023</c:v>
                </c:pt>
                <c:pt idx="3">
                  <c:v>51.772080992899888</c:v>
                </c:pt>
                <c:pt idx="4">
                  <c:v>56.854857953044977</c:v>
                </c:pt>
                <c:pt idx="5">
                  <c:v>61.436539237963196</c:v>
                </c:pt>
                <c:pt idx="6">
                  <c:v>66.265181384612134</c:v>
                </c:pt>
                <c:pt idx="7">
                  <c:v>70.058340219257417</c:v>
                </c:pt>
                <c:pt idx="8">
                  <c:v>72.248074766704832</c:v>
                </c:pt>
                <c:pt idx="9">
                  <c:v>73.444309119757492</c:v>
                </c:pt>
                <c:pt idx="10">
                  <c:v>74.210482499422056</c:v>
                </c:pt>
                <c:pt idx="11">
                  <c:v>74.723888444810271</c:v>
                </c:pt>
                <c:pt idx="12">
                  <c:v>75.756682012554251</c:v>
                </c:pt>
                <c:pt idx="13">
                  <c:v>77.151048373233934</c:v>
                </c:pt>
              </c:numCache>
            </c:numRef>
          </c:val>
          <c:extLst>
            <c:ext xmlns:c16="http://schemas.microsoft.com/office/drawing/2014/chart" uri="{C3380CC4-5D6E-409C-BE32-E72D297353CC}">
              <c16:uniqueId val="{00000005-D45A-41E1-BE2C-F3F6147DD3E8}"/>
            </c:ext>
          </c:extLst>
        </c:ser>
        <c:dLbls>
          <c:showLegendKey val="0"/>
          <c:showVal val="0"/>
          <c:showCatName val="0"/>
          <c:showSerName val="0"/>
          <c:showPercent val="0"/>
          <c:showBubbleSize val="0"/>
        </c:dLbls>
        <c:gapWidth val="50"/>
        <c:overlap val="100"/>
        <c:axId val="856462936"/>
        <c:axId val="856458016"/>
      </c:barChart>
      <c:lineChart>
        <c:grouping val="standard"/>
        <c:varyColors val="0"/>
        <c:ser>
          <c:idx val="0"/>
          <c:order val="0"/>
          <c:tx>
            <c:strRef>
              <c:f>'Figure 7'!$A$45</c:f>
              <c:strCache>
                <c:ptCount val="1"/>
                <c:pt idx="0">
                  <c:v>Revenue</c:v>
                </c:pt>
              </c:strCache>
            </c:strRef>
          </c:tx>
          <c:spPr>
            <a:ln w="22225" cap="rnd">
              <a:solidFill>
                <a:srgbClr val="2E3C42"/>
              </a:solidFill>
              <a:round/>
            </a:ln>
            <a:effectLst/>
          </c:spPr>
          <c:marker>
            <c:symbol val="circle"/>
            <c:size val="5"/>
            <c:spPr>
              <a:solidFill>
                <a:srgbClr val="2E3C42"/>
              </a:solidFill>
              <a:ln w="9525">
                <a:solidFill>
                  <a:srgbClr val="2E3C42"/>
                </a:solidFill>
              </a:ln>
              <a:effectLst/>
            </c:spPr>
          </c:marker>
          <c:dPt>
            <c:idx val="14"/>
            <c:marker>
              <c:symbol val="circle"/>
              <c:size val="5"/>
              <c:spPr>
                <a:solidFill>
                  <a:srgbClr val="2E3C42"/>
                </a:solidFill>
                <a:ln w="9525">
                  <a:solidFill>
                    <a:srgbClr val="2E3C42"/>
                  </a:solidFill>
                </a:ln>
                <a:effectLst/>
              </c:spPr>
            </c:marker>
            <c:bubble3D val="0"/>
            <c:spPr>
              <a:ln w="22225" cap="rnd">
                <a:solidFill>
                  <a:srgbClr val="2E3C42"/>
                </a:solidFill>
                <a:prstDash val="sysDash"/>
                <a:round/>
              </a:ln>
              <a:effectLst/>
            </c:spPr>
            <c:extLst>
              <c:ext xmlns:c16="http://schemas.microsoft.com/office/drawing/2014/chart" uri="{C3380CC4-5D6E-409C-BE32-E72D297353CC}">
                <c16:uniqueId val="{00000009-D45A-41E1-BE2C-F3F6147DD3E8}"/>
              </c:ext>
            </c:extLst>
          </c:dPt>
          <c:cat>
            <c:strRef>
              <c:f>'Figure 7'!$B$44:$P$44</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'Figure 7'!$B$45:$P$45</c:f>
              <c:numCache>
                <c:formatCode>0.00</c:formatCode>
                <c:ptCount val="15"/>
                <c:pt idx="0">
                  <c:v>7.4834356835500024</c:v>
                </c:pt>
                <c:pt idx="1">
                  <c:v>7.6635579353611387</c:v>
                </c:pt>
                <c:pt idx="2">
                  <c:v>7.9409509610668847</c:v>
                </c:pt>
                <c:pt idx="3">
                  <c:v>8.2824298917251546</c:v>
                </c:pt>
                <c:pt idx="4">
                  <c:v>9.0136704742105298</c:v>
                </c:pt>
                <c:pt idx="5">
                  <c:v>9.8271435915329715</c:v>
                </c:pt>
                <c:pt idx="6">
                  <c:v>10.96610533515177</c:v>
                </c:pt>
                <c:pt idx="7">
                  <c:v>12.218609220799539</c:v>
                </c:pt>
                <c:pt idx="8">
                  <c:v>12.523766029633174</c:v>
                </c:pt>
                <c:pt idx="9">
                  <c:v>12.995644043007724</c:v>
                </c:pt>
                <c:pt idx="10">
                  <c:v>10.407362192988964</c:v>
                </c:pt>
                <c:pt idx="11">
                  <c:v>10.676265307212391</c:v>
                </c:pt>
                <c:pt idx="12">
                  <c:v>10.128510591891468</c:v>
                </c:pt>
                <c:pt idx="13">
                  <c:v>9.954384619034407</c:v>
                </c:pt>
                <c:pt idx="14">
                  <c:v>9.5389712365990178</c:v>
                </c:pt>
              </c:numCache>
            </c:numRef>
          </c:val>
          <c:smooth val="0"/>
          <c:extLst>
            <c:ext xmlns:c16="http://schemas.microsoft.com/office/drawing/2014/chart" uri="{C3380CC4-5D6E-409C-BE32-E72D297353CC}">
              <c16:uniqueId val="{00000000-D45A-41E1-BE2C-F3F6147DD3E8}"/>
            </c:ext>
          </c:extLst>
        </c:ser>
        <c:ser>
          <c:idx val="1"/>
          <c:order val="1"/>
          <c:tx>
            <c:strRef>
              <c:f>'Figure 7'!$A$46</c:f>
              <c:strCache>
                <c:ptCount val="1"/>
                <c:pt idx="0">
                  <c:v>Operating expenditure</c:v>
                </c:pt>
              </c:strCache>
            </c:strRef>
          </c:tx>
          <c:spPr>
            <a:ln w="22225" cap="rnd">
              <a:solidFill>
                <a:srgbClr val="26A69A"/>
              </a:solidFill>
              <a:round/>
            </a:ln>
            <a:effectLst/>
          </c:spPr>
          <c:marker>
            <c:symbol val="circle"/>
            <c:size val="5"/>
            <c:spPr>
              <a:solidFill>
                <a:srgbClr val="26A69A"/>
              </a:solidFill>
              <a:ln w="9525">
                <a:solidFill>
                  <a:srgbClr val="26A69A"/>
                </a:solidFill>
              </a:ln>
              <a:effectLst/>
            </c:spPr>
          </c:marker>
          <c:dPt>
            <c:idx val="14"/>
            <c:marker>
              <c:symbol val="circle"/>
              <c:size val="5"/>
              <c:spPr>
                <a:solidFill>
                  <a:srgbClr val="26A69A"/>
                </a:solidFill>
                <a:ln w="9525">
                  <a:solidFill>
                    <a:srgbClr val="26A69A"/>
                  </a:solidFill>
                </a:ln>
                <a:effectLst/>
              </c:spPr>
            </c:marker>
            <c:bubble3D val="0"/>
            <c:spPr>
              <a:ln w="22225" cap="rnd">
                <a:solidFill>
                  <a:srgbClr val="26A69A"/>
                </a:solidFill>
                <a:prstDash val="sysDash"/>
                <a:round/>
              </a:ln>
              <a:effectLst/>
            </c:spPr>
            <c:extLst>
              <c:ext xmlns:c16="http://schemas.microsoft.com/office/drawing/2014/chart" uri="{C3380CC4-5D6E-409C-BE32-E72D297353CC}">
                <c16:uniqueId val="{0000000B-D45A-41E1-BE2C-F3F6147DD3E8}"/>
              </c:ext>
            </c:extLst>
          </c:dPt>
          <c:cat>
            <c:strRef>
              <c:f>'Figure 7'!$B$44:$P$44</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'Figure 7'!$B$46:$P$46</c:f>
              <c:numCache>
                <c:formatCode>0.00</c:formatCode>
                <c:ptCount val="15"/>
                <c:pt idx="0">
                  <c:v>2.6794161179691596</c:v>
                </c:pt>
                <c:pt idx="1">
                  <c:v>2.7473554638743498</c:v>
                </c:pt>
                <c:pt idx="2">
                  <c:v>3.1218443627580044</c:v>
                </c:pt>
                <c:pt idx="3">
                  <c:v>3.1457700907582526</c:v>
                </c:pt>
                <c:pt idx="4">
                  <c:v>3.2596886998102841</c:v>
                </c:pt>
                <c:pt idx="5">
                  <c:v>3.4847873395066706</c:v>
                </c:pt>
                <c:pt idx="6">
                  <c:v>3.8186098502796537</c:v>
                </c:pt>
                <c:pt idx="7">
                  <c:v>3.5837431062979097</c:v>
                </c:pt>
                <c:pt idx="8">
                  <c:v>3.6421983676247014</c:v>
                </c:pt>
                <c:pt idx="9">
                  <c:v>3.6113446124670365</c:v>
                </c:pt>
                <c:pt idx="10">
                  <c:v>3.3342605871698328</c:v>
                </c:pt>
                <c:pt idx="11">
                  <c:v>3.2596103143632282</c:v>
                </c:pt>
                <c:pt idx="12">
                  <c:v>3.1155707189613882</c:v>
                </c:pt>
                <c:pt idx="13">
                  <c:v>3.1141227338849293</c:v>
                </c:pt>
                <c:pt idx="14">
                  <c:v>3.3183079468534595</c:v>
                </c:pt>
              </c:numCache>
            </c:numRef>
          </c:val>
          <c:smooth val="0"/>
          <c:extLst>
            <c:ext xmlns:c16="http://schemas.microsoft.com/office/drawing/2014/chart" uri="{C3380CC4-5D6E-409C-BE32-E72D297353CC}">
              <c16:uniqueId val="{00000001-D45A-41E1-BE2C-F3F6147DD3E8}"/>
            </c:ext>
          </c:extLst>
        </c:ser>
        <c:ser>
          <c:idx val="2"/>
          <c:order val="2"/>
          <c:tx>
            <c:strRef>
              <c:f>'Figure 7'!$A$47</c:f>
              <c:strCache>
                <c:ptCount val="1"/>
                <c:pt idx="0">
                  <c:v>Capital expenditure</c:v>
                </c:pt>
              </c:strCache>
            </c:strRef>
          </c:tx>
          <c:spPr>
            <a:ln w="22225" cap="rnd">
              <a:solidFill>
                <a:srgbClr val="71CA73"/>
              </a:solidFill>
              <a:round/>
            </a:ln>
            <a:effectLst/>
          </c:spPr>
          <c:marker>
            <c:symbol val="circle"/>
            <c:size val="5"/>
            <c:spPr>
              <a:solidFill>
                <a:srgbClr val="71CA73"/>
              </a:solidFill>
              <a:ln w="9525">
                <a:solidFill>
                  <a:srgbClr val="71CA73"/>
                </a:solidFill>
              </a:ln>
              <a:effectLst/>
            </c:spPr>
          </c:marker>
          <c:dPt>
            <c:idx val="14"/>
            <c:marker>
              <c:symbol val="circle"/>
              <c:size val="5"/>
              <c:spPr>
                <a:solidFill>
                  <a:srgbClr val="71CA73"/>
                </a:solidFill>
                <a:ln w="9525">
                  <a:solidFill>
                    <a:srgbClr val="71CA73"/>
                  </a:solidFill>
                </a:ln>
                <a:effectLst/>
              </c:spPr>
            </c:marker>
            <c:bubble3D val="0"/>
            <c:spPr>
              <a:ln w="22225" cap="rnd">
                <a:solidFill>
                  <a:srgbClr val="71CA73"/>
                </a:solidFill>
                <a:prstDash val="sysDash"/>
                <a:round/>
              </a:ln>
              <a:effectLst/>
            </c:spPr>
            <c:extLst>
              <c:ext xmlns:c16="http://schemas.microsoft.com/office/drawing/2014/chart" uri="{C3380CC4-5D6E-409C-BE32-E72D297353CC}">
                <c16:uniqueId val="{0000000A-D45A-41E1-BE2C-F3F6147DD3E8}"/>
              </c:ext>
            </c:extLst>
          </c:dPt>
          <c:cat>
            <c:strRef>
              <c:f>'Figure 7'!$B$44:$P$44</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'Figure 7'!$B$47:$P$47</c:f>
              <c:numCache>
                <c:formatCode>0.00</c:formatCode>
                <c:ptCount val="15"/>
                <c:pt idx="0">
                  <c:v>4.6055249895739445</c:v>
                </c:pt>
                <c:pt idx="1">
                  <c:v>4.9675724977639693</c:v>
                </c:pt>
                <c:pt idx="2">
                  <c:v>4.9638231592897091</c:v>
                </c:pt>
                <c:pt idx="3">
                  <c:v>5.9629312593068731</c:v>
                </c:pt>
                <c:pt idx="4">
                  <c:v>6.4118239294974337</c:v>
                </c:pt>
                <c:pt idx="5">
                  <c:v>7.08952076207673</c:v>
                </c:pt>
                <c:pt idx="6">
                  <c:v>7.213149841984059</c:v>
                </c:pt>
                <c:pt idx="7">
                  <c:v>6.5764854964030057</c:v>
                </c:pt>
                <c:pt idx="8">
                  <c:v>5.5195415394644254</c:v>
                </c:pt>
                <c:pt idx="9">
                  <c:v>4.9317693169897785</c:v>
                </c:pt>
                <c:pt idx="10">
                  <c:v>3.7523891199930905</c:v>
                </c:pt>
                <c:pt idx="11">
                  <c:v>3.7831293832920001</c:v>
                </c:pt>
                <c:pt idx="12">
                  <c:v>4.1364381263702432</c:v>
                </c:pt>
                <c:pt idx="13">
                  <c:v>4.5223361864685057</c:v>
                </c:pt>
                <c:pt idx="14">
                  <c:v>4.5152385368023626</c:v>
                </c:pt>
              </c:numCache>
            </c:numRef>
          </c:val>
          <c:smooth val="0"/>
          <c:extLst>
            <c:ext xmlns:c16="http://schemas.microsoft.com/office/drawing/2014/chart" uri="{C3380CC4-5D6E-409C-BE32-E72D297353CC}">
              <c16:uniqueId val="{00000002-D45A-41E1-BE2C-F3F6147DD3E8}"/>
            </c:ext>
          </c:extLst>
        </c:ser>
        <c:ser>
          <c:idx val="3"/>
          <c:order val="3"/>
          <c:tx>
            <c:strRef>
              <c:f>'Figure 7'!$A$48</c:f>
              <c:strCache>
                <c:ptCount val="1"/>
                <c:pt idx="0">
                  <c:v>% = Rate of return</c:v>
                </c:pt>
              </c:strCache>
            </c:strRef>
          </c:tx>
          <c:spPr>
            <a:ln w="28575" cap="rnd">
              <a:noFill/>
              <a:round/>
            </a:ln>
            <a:effectLst/>
          </c:spPr>
          <c:marker>
            <c:symbol val="circle"/>
            <c:size val="5"/>
            <c:spPr>
              <a:solidFill>
                <a:schemeClr val="bg1"/>
              </a:solidFill>
              <a:ln w="9525">
                <a:solidFill>
                  <a:schemeClr val="tx1"/>
                </a:solidFill>
              </a:ln>
              <a:effectLst/>
            </c:spPr>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45A-41E1-BE2C-F3F6147DD3E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5A-41E1-BE2C-F3F6147DD3E8}"/>
                </c:ext>
              </c:extLst>
            </c:dLbl>
            <c:dLbl>
              <c:idx val="2"/>
              <c:layout>
                <c:manualLayout>
                  <c:x val="-3.7325872851102615E-2"/>
                  <c:y val="-3.1136644124800623E-2"/>
                </c:manualLayout>
              </c:layout>
              <c:tx>
                <c:rich>
                  <a:bodyPr/>
                  <a:lstStyle/>
                  <a:p>
                    <a:fld id="{F6E350BD-375B-4B3F-A1BE-CEDDA016A818}" type="CELLRANGE">
                      <a:rPr lang="en-US"/>
                      <a:pPr/>
                      <a:t>[CELLRANGE]</a:t>
                    </a:fld>
                    <a:endParaRPr lang="en-AU"/>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45A-41E1-BE2C-F3F6147DD3E8}"/>
                </c:ext>
              </c:extLst>
            </c:dLbl>
            <c:dLbl>
              <c:idx val="3"/>
              <c:layout/>
              <c:tx>
                <c:rich>
                  <a:bodyPr/>
                  <a:lstStyle/>
                  <a:p>
                    <a:fld id="{6AE6AA8A-5361-48C6-8637-E7D4AC7EFD71}"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D45A-41E1-BE2C-F3F6147DD3E8}"/>
                </c:ext>
              </c:extLst>
            </c:dLbl>
            <c:dLbl>
              <c:idx val="4"/>
              <c:layout/>
              <c:tx>
                <c:rich>
                  <a:bodyPr/>
                  <a:lstStyle/>
                  <a:p>
                    <a:fld id="{68C30D81-6609-4BE9-837D-CFEB1367187E}"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D45A-41E1-BE2C-F3F6147DD3E8}"/>
                </c:ext>
              </c:extLst>
            </c:dLbl>
            <c:dLbl>
              <c:idx val="5"/>
              <c:layout/>
              <c:tx>
                <c:rich>
                  <a:bodyPr/>
                  <a:lstStyle/>
                  <a:p>
                    <a:fld id="{A0B81FDB-3933-494E-8F4C-39F63B8D5FC3}"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D45A-41E1-BE2C-F3F6147DD3E8}"/>
                </c:ext>
              </c:extLst>
            </c:dLbl>
            <c:dLbl>
              <c:idx val="6"/>
              <c:layout/>
              <c:tx>
                <c:rich>
                  <a:bodyPr/>
                  <a:lstStyle/>
                  <a:p>
                    <a:fld id="{803844C1-6083-409D-8499-5ABF3EC515BD}"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D45A-41E1-BE2C-F3F6147DD3E8}"/>
                </c:ext>
              </c:extLst>
            </c:dLbl>
            <c:dLbl>
              <c:idx val="7"/>
              <c:layout/>
              <c:tx>
                <c:rich>
                  <a:bodyPr/>
                  <a:lstStyle/>
                  <a:p>
                    <a:fld id="{F7143404-EF94-4BC8-8491-9347677FC62D}"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D45A-41E1-BE2C-F3F6147DD3E8}"/>
                </c:ext>
              </c:extLst>
            </c:dLbl>
            <c:dLbl>
              <c:idx val="8"/>
              <c:layout/>
              <c:tx>
                <c:rich>
                  <a:bodyPr/>
                  <a:lstStyle/>
                  <a:p>
                    <a:fld id="{9A9D8EC2-F3B5-40F7-B31F-74C77668C3D2}"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D45A-41E1-BE2C-F3F6147DD3E8}"/>
                </c:ext>
              </c:extLst>
            </c:dLbl>
            <c:dLbl>
              <c:idx val="9"/>
              <c:layout/>
              <c:tx>
                <c:rich>
                  <a:bodyPr/>
                  <a:lstStyle/>
                  <a:p>
                    <a:fld id="{E9FD18D4-E82F-44F4-9DB4-20224B1694FA}"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D45A-41E1-BE2C-F3F6147DD3E8}"/>
                </c:ext>
              </c:extLst>
            </c:dLbl>
            <c:dLbl>
              <c:idx val="10"/>
              <c:layout/>
              <c:tx>
                <c:rich>
                  <a:bodyPr/>
                  <a:lstStyle/>
                  <a:p>
                    <a:fld id="{AD518FD6-6322-48CF-BFF6-72CBE8ED5E7C}"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D45A-41E1-BE2C-F3F6147DD3E8}"/>
                </c:ext>
              </c:extLst>
            </c:dLbl>
            <c:dLbl>
              <c:idx val="11"/>
              <c:layout/>
              <c:tx>
                <c:rich>
                  <a:bodyPr/>
                  <a:lstStyle/>
                  <a:p>
                    <a:fld id="{95565D34-49E5-4296-8C05-3C7BD36043B5}"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D45A-41E1-BE2C-F3F6147DD3E8}"/>
                </c:ext>
              </c:extLst>
            </c:dLbl>
            <c:dLbl>
              <c:idx val="12"/>
              <c:layout/>
              <c:tx>
                <c:rich>
                  <a:bodyPr/>
                  <a:lstStyle/>
                  <a:p>
                    <a:fld id="{ED379DA3-C1AB-499C-82A1-86B0ABE96B1F}"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D45A-41E1-BE2C-F3F6147DD3E8}"/>
                </c:ext>
              </c:extLst>
            </c:dLbl>
            <c:dLbl>
              <c:idx val="13"/>
              <c:layout/>
              <c:tx>
                <c:rich>
                  <a:bodyPr/>
                  <a:lstStyle/>
                  <a:p>
                    <a:fld id="{6FBBD13F-4B89-4965-881A-074B8CD52451}"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D45A-41E1-BE2C-F3F6147DD3E8}"/>
                </c:ext>
              </c:extLst>
            </c:dLbl>
            <c:dLbl>
              <c:idx val="14"/>
              <c:layout/>
              <c:tx>
                <c:rich>
                  <a:bodyPr/>
                  <a:lstStyle/>
                  <a:p>
                    <a:fld id="{89D4D4E7-2352-4D3F-98B5-4D221052759A}" type="CELLRANGE">
                      <a:rPr lang="en-AU"/>
                      <a:pPr/>
                      <a:t>[CELLRANGE]</a:t>
                    </a:fld>
                    <a:endParaRPr lang="en-AU"/>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D45A-41E1-BE2C-F3F6147DD3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'Figure 7'!$B$44:$P$44</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'Figure 7'!$B$48:$P$48</c:f>
              <c:numCache>
                <c:formatCode>0.00</c:formatCode>
                <c:ptCount val="15"/>
                <c:pt idx="2">
                  <c:v>6.8236566591746266</c:v>
                </c:pt>
                <c:pt idx="3">
                  <c:v>6.8236566591746266</c:v>
                </c:pt>
                <c:pt idx="4">
                  <c:v>7.5633893501028497</c:v>
                </c:pt>
                <c:pt idx="5">
                  <c:v>7.7973864258046337</c:v>
                </c:pt>
                <c:pt idx="6">
                  <c:v>7.7973864258046337</c:v>
                </c:pt>
                <c:pt idx="7">
                  <c:v>7.7973864258046337</c:v>
                </c:pt>
                <c:pt idx="8">
                  <c:v>7.7973864258046337</c:v>
                </c:pt>
                <c:pt idx="9">
                  <c:v>7.7973864258046337</c:v>
                </c:pt>
                <c:pt idx="10">
                  <c:v>6.2499864090670254</c:v>
                </c:pt>
                <c:pt idx="11">
                  <c:v>6.2499864090670254</c:v>
                </c:pt>
                <c:pt idx="12">
                  <c:v>5.0422595667352326</c:v>
                </c:pt>
                <c:pt idx="13">
                  <c:v>5.0422595667352326</c:v>
                </c:pt>
                <c:pt idx="14">
                  <c:v>4.6799415140356952</c:v>
                </c:pt>
              </c:numCache>
            </c:numRef>
          </c:val>
          <c:smooth val="0"/>
          <c:extLst>
            <c:ext xmlns:c15="http://schemas.microsoft.com/office/drawing/2012/chart" uri="{02D57815-91ED-43cb-92C2-25804820EDAC}">
              <c15:datalabelsRange>
                <c15:f>'Figure 7'!$B$49:$P$49</c15:f>
                <c15:dlblRangeCache>
                  <c:ptCount val="15"/>
                  <c:pt idx="2">
                    <c:v>9.0%</c:v>
                  </c:pt>
                  <c:pt idx="3">
                    <c:v>9.0%</c:v>
                  </c:pt>
                  <c:pt idx="4">
                    <c:v>10.0%</c:v>
                  </c:pt>
                  <c:pt idx="5">
                    <c:v>10.3%</c:v>
                  </c:pt>
                  <c:pt idx="6">
                    <c:v>10.3%</c:v>
                  </c:pt>
                  <c:pt idx="7">
                    <c:v>10.3%</c:v>
                  </c:pt>
                  <c:pt idx="8">
                    <c:v>10.3%</c:v>
                  </c:pt>
                  <c:pt idx="9">
                    <c:v>10.3%</c:v>
                  </c:pt>
                  <c:pt idx="10">
                    <c:v>8.3%</c:v>
                  </c:pt>
                  <c:pt idx="11">
                    <c:v>8.3%</c:v>
                  </c:pt>
                  <c:pt idx="12">
                    <c:v>6.7%</c:v>
                  </c:pt>
                  <c:pt idx="13">
                    <c:v>6.7%</c:v>
                  </c:pt>
                  <c:pt idx="14">
                    <c:v>6.2%</c:v>
                  </c:pt>
                </c15:dlblRangeCache>
              </c15:datalabelsRange>
            </c:ext>
            <c:ext xmlns:c16="http://schemas.microsoft.com/office/drawing/2014/chart" uri="{C3380CC4-5D6E-409C-BE32-E72D297353CC}">
              <c16:uniqueId val="{00000003-D45A-41E1-BE2C-F3F6147DD3E8}"/>
            </c:ext>
          </c:extLst>
        </c:ser>
        <c:ser>
          <c:idx val="4"/>
          <c:order val="4"/>
          <c:tx>
            <c:strRef>
              <c:f>'Figure 7'!$A$49</c:f>
              <c:strCache>
                <c:ptCount val="1"/>
                <c:pt idx="0">
                  <c:v>(blank for chart)</c:v>
                </c:pt>
              </c:strCache>
            </c:strRef>
          </c:tx>
          <c:spPr>
            <a:ln w="28575" cap="rnd">
              <a:noFill/>
              <a:round/>
            </a:ln>
            <a:effectLst/>
          </c:spPr>
          <c:marker>
            <c:symbol val="none"/>
          </c:marker>
          <c:cat>
            <c:strRef>
              <c:f>'Figure 7'!$B$44:$P$44</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'Figure 7'!$B$49:$P$49</c:f>
              <c:numCache>
                <c:formatCode>0.00</c:formatCode>
                <c:ptCount val="15"/>
                <c:pt idx="2" formatCode="0.0%">
                  <c:v>9.0399999999999994E-2</c:v>
                </c:pt>
                <c:pt idx="3" formatCode="0.0%">
                  <c:v>9.0399999999999994E-2</c:v>
                </c:pt>
                <c:pt idx="4" formatCode="0.0%">
                  <c:v>0.1002</c:v>
                </c:pt>
                <c:pt idx="5" formatCode="0.0%">
                  <c:v>0.1033</c:v>
                </c:pt>
                <c:pt idx="6" formatCode="0.0%">
                  <c:v>0.1033</c:v>
                </c:pt>
                <c:pt idx="7" formatCode="0.0%">
                  <c:v>0.1033</c:v>
                </c:pt>
                <c:pt idx="8" formatCode="0.0%">
                  <c:v>0.1033</c:v>
                </c:pt>
                <c:pt idx="9" formatCode="0.0%">
                  <c:v>0.1033</c:v>
                </c:pt>
                <c:pt idx="10" formatCode="0.0%">
                  <c:v>8.2799999999999999E-2</c:v>
                </c:pt>
                <c:pt idx="11" formatCode="0.0%">
                  <c:v>8.2799999999999999E-2</c:v>
                </c:pt>
                <c:pt idx="12" formatCode="0.0%">
                  <c:v>6.6799999999999998E-2</c:v>
                </c:pt>
                <c:pt idx="13" formatCode="0.0%">
                  <c:v>6.6799999999999998E-2</c:v>
                </c:pt>
                <c:pt idx="14" formatCode="0.0%">
                  <c:v>6.2E-2</c:v>
                </c:pt>
              </c:numCache>
            </c:numRef>
          </c:val>
          <c:smooth val="0"/>
          <c:extLst>
            <c:ext xmlns:c16="http://schemas.microsoft.com/office/drawing/2014/chart" uri="{C3380CC4-5D6E-409C-BE32-E72D297353CC}">
              <c16:uniqueId val="{00000004-D45A-41E1-BE2C-F3F6147DD3E8}"/>
            </c:ext>
          </c:extLst>
        </c:ser>
        <c:dLbls>
          <c:showLegendKey val="0"/>
          <c:showVal val="0"/>
          <c:showCatName val="0"/>
          <c:showSerName val="0"/>
          <c:showPercent val="0"/>
          <c:showBubbleSize val="0"/>
        </c:dLbls>
        <c:marker val="1"/>
        <c:smooth val="0"/>
        <c:axId val="263593488"/>
        <c:axId val="263596112"/>
      </c:lineChart>
      <c:catAx>
        <c:axId val="263593488"/>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596112"/>
        <c:crosses val="autoZero"/>
        <c:auto val="1"/>
        <c:lblAlgn val="ctr"/>
        <c:lblOffset val="100"/>
        <c:noMultiLvlLbl val="0"/>
      </c:catAx>
      <c:valAx>
        <c:axId val="263596112"/>
        <c:scaling>
          <c:orientation val="minMax"/>
          <c:max val="16"/>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 &amp; expenditure (2020 $ billion)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593488"/>
        <c:crosses val="autoZero"/>
        <c:crossBetween val="between"/>
      </c:valAx>
      <c:valAx>
        <c:axId val="856458016"/>
        <c:scaling>
          <c:orientation val="minMax"/>
          <c:max val="8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Closing RAB (2020 $ billion)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6462936"/>
        <c:crosses val="max"/>
        <c:crossBetween val="between"/>
      </c:valAx>
      <c:catAx>
        <c:axId val="856462936"/>
        <c:scaling>
          <c:orientation val="minMax"/>
        </c:scaling>
        <c:delete val="1"/>
        <c:axPos val="b"/>
        <c:numFmt formatCode="General" sourceLinked="1"/>
        <c:majorTickMark val="out"/>
        <c:minorTickMark val="none"/>
        <c:tickLblPos val="nextTo"/>
        <c:crossAx val="856458016"/>
        <c:crosses val="autoZero"/>
        <c:auto val="1"/>
        <c:lblAlgn val="ctr"/>
        <c:lblOffset val="100"/>
        <c:noMultiLvlLbl val="0"/>
      </c:catAx>
      <c:spPr>
        <a:solidFill>
          <a:schemeClr val="accent1">
            <a:alpha val="20000"/>
          </a:schemeClr>
        </a:solidFill>
        <a:ln>
          <a:noFill/>
        </a:ln>
        <a:effectLst/>
      </c:spPr>
    </c:plotArea>
    <c:legend>
      <c:legendPos val="b"/>
      <c:legendEntry>
        <c:idx val="5"/>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'Figure 8'!$C$9</c:f>
              <c:strCache>
                <c:ptCount val="1"/>
                <c:pt idx="0">
                  <c:v>AER decision bill impact (per cent)</c:v>
                </c:pt>
              </c:strCache>
            </c:strRef>
          </c:tx>
          <c:spPr>
            <a:blipFill>
              <a:blip xmlns:r="http://schemas.openxmlformats.org/officeDocument/2006/relationships" r:embed="rId4"/>
              <a:stretch>
                <a:fillRect/>
              </a:stretch>
            </a:blipFill>
            <a:ln>
              <a:noFill/>
            </a:ln>
            <a:effectLst/>
          </c:spPr>
          <c:invertIfNegative val="0"/>
          <c:dPt>
            <c:idx val="1"/>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01-1170-4382-96AF-7565E967172E}"/>
              </c:ext>
            </c:extLst>
          </c:dPt>
          <c:dPt>
            <c:idx val="2"/>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03-1170-4382-96AF-7565E967172E}"/>
              </c:ext>
            </c:extLst>
          </c:dPt>
          <c:dPt>
            <c:idx val="3"/>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05-1170-4382-96AF-7565E967172E}"/>
              </c:ext>
            </c:extLst>
          </c:dPt>
          <c:dPt>
            <c:idx val="4"/>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07-1170-4382-96AF-7565E967172E}"/>
              </c:ext>
            </c:extLst>
          </c:dPt>
          <c:dPt>
            <c:idx val="10"/>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09-61AB-4523-8429-EF9ADA5DC1B0}"/>
              </c:ext>
            </c:extLst>
          </c:dPt>
          <c:dPt>
            <c:idx val="11"/>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0B-61AB-4523-8429-EF9ADA5DC1B0}"/>
              </c:ext>
            </c:extLst>
          </c:dPt>
          <c:dPt>
            <c:idx val="12"/>
            <c:invertIfNegative val="0"/>
            <c:bubble3D val="0"/>
            <c:spPr>
              <a:blipFill>
                <a:blip xmlns:r="http://schemas.openxmlformats.org/officeDocument/2006/relationships" r:embed="rId4"/>
                <a:stretch>
                  <a:fillRect/>
                </a:stretch>
              </a:blipFill>
              <a:ln>
                <a:noFill/>
              </a:ln>
              <a:effectLst/>
            </c:spPr>
            <c:extLst>
              <c:ext xmlns:c16="http://schemas.microsoft.com/office/drawing/2014/chart" uri="{C3380CC4-5D6E-409C-BE32-E72D297353CC}">
                <c16:uniqueId val="{0000000D-61AB-4523-8429-EF9ADA5DC1B0}"/>
              </c:ext>
            </c:extLst>
          </c:dPt>
          <c:dPt>
            <c:idx val="14"/>
            <c:invertIfNegative val="0"/>
            <c:bubble3D val="0"/>
            <c:spPr>
              <a:blipFill>
                <a:blip xmlns:r="http://schemas.openxmlformats.org/officeDocument/2006/relationships" r:embed="rId4"/>
                <a:stretch>
                  <a:fillRect/>
                </a:stretch>
              </a:blipFill>
              <a:ln>
                <a:noFill/>
              </a:ln>
              <a:effectLst/>
            </c:spPr>
            <c:extLst>
              <c:ext xmlns:c16="http://schemas.microsoft.com/office/drawing/2014/chart" uri="{C3380CC4-5D6E-409C-BE32-E72D297353CC}">
                <c16:uniqueId val="{0000000D-1170-4382-96AF-7565E967172E}"/>
              </c:ext>
            </c:extLst>
          </c:dPt>
          <c:dPt>
            <c:idx val="16"/>
            <c:invertIfNegative val="0"/>
            <c:bubble3D val="0"/>
            <c:spPr>
              <a:blipFill>
                <a:blip xmlns:r="http://schemas.openxmlformats.org/officeDocument/2006/relationships" r:embed="rId4"/>
                <a:stretch>
                  <a:fillRect/>
                </a:stretch>
              </a:blipFill>
              <a:ln>
                <a:noFill/>
              </a:ln>
              <a:effectLst/>
            </c:spPr>
            <c:extLst>
              <c:ext xmlns:c16="http://schemas.microsoft.com/office/drawing/2014/chart" uri="{C3380CC4-5D6E-409C-BE32-E72D297353CC}">
                <c16:uniqueId val="{00000011-61AB-4523-8429-EF9ADA5DC1B0}"/>
              </c:ext>
            </c:extLst>
          </c:dPt>
          <c:dPt>
            <c:idx val="18"/>
            <c:invertIfNegative val="0"/>
            <c:bubble3D val="0"/>
            <c:spPr>
              <a:blipFill>
                <a:blip xmlns:r="http://schemas.openxmlformats.org/officeDocument/2006/relationships" r:embed="rId5"/>
                <a:stretch>
                  <a:fillRect/>
                </a:stretch>
              </a:blipFill>
              <a:ln>
                <a:noFill/>
              </a:ln>
              <a:effectLst/>
            </c:spPr>
            <c:extLst>
              <c:ext xmlns:c16="http://schemas.microsoft.com/office/drawing/2014/chart" uri="{C3380CC4-5D6E-409C-BE32-E72D297353CC}">
                <c16:uniqueId val="{00000013-61AB-4523-8429-EF9ADA5DC1B0}"/>
              </c:ext>
            </c:extLst>
          </c:dPt>
          <c:cat>
            <c:multiLvlStrRef>
              <c:f>'Figure 8'!$A$10:$B$29</c:f>
              <c:multiLvlStrCache>
                <c:ptCount val="20"/>
                <c:lvl>
                  <c:pt idx="0">
                    <c:v>Powerlink (Qld)</c:v>
                  </c:pt>
                  <c:pt idx="1">
                    <c:v>TransGrid (NSW)</c:v>
                  </c:pt>
                  <c:pt idx="2">
                    <c:v>AusNet Services (Vic)</c:v>
                  </c:pt>
                  <c:pt idx="3">
                    <c:v>ElectraNet (SA)</c:v>
                  </c:pt>
                  <c:pt idx="4">
                    <c:v>TasNetworks (Tas)</c:v>
                  </c:pt>
                  <c:pt idx="6">
                    <c:v>Energex (Qld)</c:v>
                  </c:pt>
                  <c:pt idx="7">
                    <c:v>Ergon Energy (Qld)</c:v>
                  </c:pt>
                  <c:pt idx="8">
                    <c:v>Ausgrid (NSW)</c:v>
                  </c:pt>
                  <c:pt idx="9">
                    <c:v>Endeavour Energy (NSW)</c:v>
                  </c:pt>
                  <c:pt idx="10">
                    <c:v>Essential Energy (NSW)</c:v>
                  </c:pt>
                  <c:pt idx="11">
                    <c:v>Evoenergy (ACT)</c:v>
                  </c:pt>
                  <c:pt idx="12">
                    <c:v>AusNet Services (Vic)</c:v>
                  </c:pt>
                  <c:pt idx="13">
                    <c:v>CitiPower (Vic)</c:v>
                  </c:pt>
                  <c:pt idx="14">
                    <c:v>Jemena (Vic)</c:v>
                  </c:pt>
                  <c:pt idx="15">
                    <c:v>Powercor (Vic)</c:v>
                  </c:pt>
                  <c:pt idx="16">
                    <c:v>United Energy (Vic)</c:v>
                  </c:pt>
                  <c:pt idx="17">
                    <c:v>SA Power Networks (SA)</c:v>
                  </c:pt>
                  <c:pt idx="18">
                    <c:v>TasNetworks (Tas)</c:v>
                  </c:pt>
                  <c:pt idx="19">
                    <c:v>Power and Water (NT)</c:v>
                  </c:pt>
                </c:lvl>
                <c:lvl>
                  <c:pt idx="0">
                    <c:v>Transmission</c:v>
                  </c:pt>
                  <c:pt idx="6">
                    <c:v>Distribution</c:v>
                  </c:pt>
                </c:lvl>
              </c:multiLvlStrCache>
            </c:multiLvlStrRef>
          </c:cat>
          <c:val>
            <c:numRef>
              <c:f>'Figure 8'!$C$10:$C$29</c:f>
              <c:numCache>
                <c:formatCode>0.00</c:formatCode>
                <c:ptCount val="20"/>
                <c:pt idx="0">
                  <c:v>-0.38785105046347246</c:v>
                </c:pt>
                <c:pt idx="1">
                  <c:v>0.51006430614815024</c:v>
                </c:pt>
                <c:pt idx="2">
                  <c:v>5.2784405230488218E-2</c:v>
                </c:pt>
                <c:pt idx="3">
                  <c:v>2.4348675884033888E-2</c:v>
                </c:pt>
                <c:pt idx="4">
                  <c:v>0.59726714382797308</c:v>
                </c:pt>
                <c:pt idx="6">
                  <c:v>-0.81574855977533112</c:v>
                </c:pt>
                <c:pt idx="7">
                  <c:v>-0.81574855977533112</c:v>
                </c:pt>
                <c:pt idx="8">
                  <c:v>-0.67471675363343087</c:v>
                </c:pt>
                <c:pt idx="9">
                  <c:v>-0.25704527743720673</c:v>
                </c:pt>
                <c:pt idx="10">
                  <c:v>0.2319313674410628</c:v>
                </c:pt>
                <c:pt idx="11">
                  <c:v>0.49127327047100433</c:v>
                </c:pt>
                <c:pt idx="12">
                  <c:v>-1.0319083926386585</c:v>
                </c:pt>
                <c:pt idx="13">
                  <c:v>-0.66495261037905484</c:v>
                </c:pt>
                <c:pt idx="14">
                  <c:v>-1.3934640225354733</c:v>
                </c:pt>
                <c:pt idx="15">
                  <c:v>-0.6923399318333745</c:v>
                </c:pt>
                <c:pt idx="16">
                  <c:v>-0.652860472142891</c:v>
                </c:pt>
                <c:pt idx="17">
                  <c:v>-0.41559880153571038</c:v>
                </c:pt>
                <c:pt idx="18">
                  <c:v>0.59726714382797308</c:v>
                </c:pt>
                <c:pt idx="19">
                  <c:v>-0.83508747273206563</c:v>
                </c:pt>
              </c:numCache>
            </c:numRef>
          </c:val>
          <c:extLst xmlns:c15="http://schemas.microsoft.com/office/drawing/2012/chart">
            <c:ext xmlns:c16="http://schemas.microsoft.com/office/drawing/2014/chart" uri="{C3380CC4-5D6E-409C-BE32-E72D297353CC}">
              <c16:uniqueId val="{00000014-55E0-4ACE-9418-07E5D726307A}"/>
            </c:ext>
          </c:extLst>
        </c:ser>
        <c:dLbls>
          <c:showLegendKey val="0"/>
          <c:showVal val="0"/>
          <c:showCatName val="0"/>
          <c:showSerName val="0"/>
          <c:showPercent val="0"/>
          <c:showBubbleSize val="0"/>
        </c:dLbls>
        <c:gapWidth val="20"/>
        <c:axId val="701921312"/>
        <c:axId val="701926232"/>
        <c:extLst/>
      </c:barChart>
      <c:catAx>
        <c:axId val="701921312"/>
        <c:scaling>
          <c:orientation val="minMax"/>
        </c:scaling>
        <c:delete val="0"/>
        <c:axPos val="b"/>
        <c:numFmt formatCode="General" sourceLinked="1"/>
        <c:majorTickMark val="none"/>
        <c:minorTickMark val="none"/>
        <c:tickLblPos val="low"/>
        <c:spPr>
          <a:noFill/>
          <a:ln w="9525" cap="flat" cmpd="sng" algn="ctr">
            <a:solidFill>
              <a:srgbClr val="2E3C4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926232"/>
        <c:crosses val="autoZero"/>
        <c:auto val="1"/>
        <c:lblAlgn val="ctr"/>
        <c:lblOffset val="100"/>
        <c:noMultiLvlLbl val="0"/>
      </c:catAx>
      <c:valAx>
        <c:axId val="70192623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Impact on residential</a:t>
                </a:r>
                <a:r>
                  <a:rPr lang="en-AU" baseline="0"/>
                  <a:t> bills (per cent)</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rgbClr val="2E3C4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921312"/>
        <c:crosses val="autoZero"/>
        <c:crossBetween val="between"/>
      </c:valAx>
      <c:spPr>
        <a:solidFill>
          <a:srgbClr val="2E3C42">
            <a:alpha val="2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475580</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352380" cy="12063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130464</xdr:colOff>
      <xdr:row>3</xdr:row>
      <xdr:rowOff>18280</xdr:rowOff>
    </xdr:from>
    <xdr:to>
      <xdr:col>22</xdr:col>
      <xdr:colOff>532822</xdr:colOff>
      <xdr:row>21</xdr:row>
      <xdr:rowOff>82550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206374</xdr:colOff>
      <xdr:row>4</xdr:row>
      <xdr:rowOff>158749</xdr:rowOff>
    </xdr:from>
    <xdr:to>
      <xdr:col>25</xdr:col>
      <xdr:colOff>422374</xdr:colOff>
      <xdr:row>21</xdr:row>
      <xdr:rowOff>88199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219074</xdr:colOff>
      <xdr:row>22</xdr:row>
      <xdr:rowOff>152400</xdr:rowOff>
    </xdr:from>
    <xdr:to>
      <xdr:col>25</xdr:col>
      <xdr:colOff>435074</xdr:colOff>
      <xdr:row>39</xdr:row>
      <xdr:rowOff>81850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63499</xdr:colOff>
      <xdr:row>5</xdr:row>
      <xdr:rowOff>19050</xdr:rowOff>
    </xdr:from>
    <xdr:to>
      <xdr:col>21</xdr:col>
      <xdr:colOff>403678</xdr:colOff>
      <xdr:row>28</xdr:row>
      <xdr:rowOff>101600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336552</xdr:colOff>
      <xdr:row>4</xdr:row>
      <xdr:rowOff>48078</xdr:rowOff>
    </xdr:from>
    <xdr:to>
      <xdr:col>21</xdr:col>
      <xdr:colOff>44450</xdr:colOff>
      <xdr:row>26</xdr:row>
      <xdr:rowOff>12700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609600</xdr:colOff>
      <xdr:row>4</xdr:row>
      <xdr:rowOff>15874</xdr:rowOff>
    </xdr:from>
    <xdr:to>
      <xdr:col>16</xdr:col>
      <xdr:colOff>342900</xdr:colOff>
      <xdr:row>24</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530225</xdr:colOff>
      <xdr:row>3</xdr:row>
      <xdr:rowOff>174624</xdr:rowOff>
    </xdr:from>
    <xdr:to>
      <xdr:col>19</xdr:col>
      <xdr:colOff>584200</xdr:colOff>
      <xdr:row>22</xdr:row>
      <xdr:rowOff>69850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98424</xdr:colOff>
      <xdr:row>3</xdr:row>
      <xdr:rowOff>0</xdr:rowOff>
    </xdr:from>
    <xdr:to>
      <xdr:col>14</xdr:col>
      <xdr:colOff>192024</xdr:colOff>
      <xdr:row>17</xdr:row>
      <xdr:rowOff>163424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120650</xdr:colOff>
      <xdr:row>17</xdr:row>
      <xdr:rowOff>177800</xdr:rowOff>
    </xdr:from>
    <xdr:to>
      <xdr:col>14</xdr:col>
      <xdr:colOff>214250</xdr:colOff>
      <xdr:row>33</xdr:row>
      <xdr:rowOff>103100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96837</xdr:colOff>
      <xdr:row>4</xdr:row>
      <xdr:rowOff>15875</xdr:rowOff>
    </xdr:from>
    <xdr:to>
      <xdr:col>27</xdr:col>
      <xdr:colOff>565150</xdr:colOff>
      <xdr:row>29</xdr:row>
      <xdr:rowOff>6351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198967</xdr:colOff>
      <xdr:row>4</xdr:row>
      <xdr:rowOff>78315</xdr:rowOff>
    </xdr:from>
    <xdr:to>
      <xdr:col>12</xdr:col>
      <xdr:colOff>682273</xdr:colOff>
      <xdr:row>25</xdr:row>
      <xdr:rowOff>155927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82550</xdr:colOff>
      <xdr:row>7</xdr:row>
      <xdr:rowOff>92074</xdr:rowOff>
    </xdr:from>
    <xdr:to>
      <xdr:col>27</xdr:col>
      <xdr:colOff>450850</xdr:colOff>
      <xdr:row>27</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152400</xdr:colOff>
      <xdr:row>7</xdr:row>
      <xdr:rowOff>22224</xdr:rowOff>
    </xdr:from>
    <xdr:to>
      <xdr:col>15</xdr:col>
      <xdr:colOff>533400</xdr:colOff>
      <xdr:row>30</xdr:row>
      <xdr:rowOff>88900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8">
      <a:dk1>
        <a:sysClr val="windowText" lastClr="000000"/>
      </a:dk1>
      <a:lt1>
        <a:sysClr val="window" lastClr="FFFFFF"/>
      </a:lt1>
      <a:dk2>
        <a:srgbClr val="44546A"/>
      </a:dk2>
      <a:lt2>
        <a:srgbClr val="E7E6E6"/>
      </a:lt2>
      <a:accent1>
        <a:srgbClr val="2E3C42"/>
      </a:accent1>
      <a:accent2>
        <a:srgbClr val="2E3C42"/>
      </a:accent2>
      <a:accent3>
        <a:srgbClr val="71CA73"/>
      </a:accent3>
      <a:accent4>
        <a:srgbClr val="FFEB3B"/>
      </a:accent4>
      <a:accent5>
        <a:srgbClr val="F7941D"/>
      </a:accent5>
      <a:accent6>
        <a:srgbClr val="00BCD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ER SOEM colour theme">
    <a:dk1>
      <a:sysClr val="windowText" lastClr="000000"/>
    </a:dk1>
    <a:lt1>
      <a:sysClr val="window" lastClr="FFFFFF"/>
    </a:lt1>
    <a:dk2>
      <a:srgbClr val="C0C1BB"/>
    </a:dk2>
    <a:lt2>
      <a:srgbClr val="C0C1BB"/>
    </a:lt2>
    <a:accent1>
      <a:srgbClr val="CB7E1A"/>
    </a:accent1>
    <a:accent2>
      <a:srgbClr val="86705A"/>
    </a:accent2>
    <a:accent3>
      <a:srgbClr val="009DE0"/>
    </a:accent3>
    <a:accent4>
      <a:srgbClr val="EABA47"/>
    </a:accent4>
    <a:accent5>
      <a:srgbClr val="40584F"/>
    </a:accent5>
    <a:accent6>
      <a:srgbClr val="D1CAB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9:I25"/>
  <sheetViews>
    <sheetView tabSelected="1" workbookViewId="0">
      <selection activeCell="A14" sqref="A14:I14"/>
    </sheetView>
  </sheetViews>
  <sheetFormatPr defaultColWidth="9.1796875" defaultRowHeight="14.5" x14ac:dyDescent="0.35"/>
  <cols>
    <col min="1" max="16384" width="9.1796875" style="5"/>
  </cols>
  <sheetData>
    <row r="9" spans="1:9" ht="21" x14ac:dyDescent="0.5">
      <c r="A9" s="94" t="s">
        <v>149</v>
      </c>
    </row>
    <row r="10" spans="1:9" ht="18.5" x14ac:dyDescent="0.45">
      <c r="A10" s="95" t="s">
        <v>174</v>
      </c>
      <c r="B10" s="96"/>
      <c r="C10" s="96"/>
      <c r="D10" s="96"/>
      <c r="E10" s="96"/>
      <c r="F10" s="96"/>
      <c r="G10" s="96"/>
      <c r="H10" s="96"/>
      <c r="I10" s="96"/>
    </row>
    <row r="11" spans="1:9" x14ac:dyDescent="0.35">
      <c r="A11" s="96"/>
      <c r="B11" s="96"/>
      <c r="C11" s="96"/>
      <c r="D11" s="96"/>
      <c r="E11" s="96"/>
      <c r="F11" s="96"/>
      <c r="G11" s="96"/>
      <c r="H11" s="96"/>
      <c r="I11" s="96"/>
    </row>
    <row r="12" spans="1:9" x14ac:dyDescent="0.35">
      <c r="A12" s="159" t="s">
        <v>175</v>
      </c>
      <c r="B12" s="159"/>
      <c r="C12" s="159"/>
      <c r="D12" s="159"/>
      <c r="E12" s="159"/>
      <c r="F12" s="159"/>
      <c r="G12" s="159"/>
      <c r="H12" s="159"/>
      <c r="I12" s="159"/>
    </row>
    <row r="13" spans="1:9" x14ac:dyDescent="0.35">
      <c r="A13" s="96"/>
      <c r="B13" s="96"/>
      <c r="C13" s="96"/>
      <c r="D13" s="96"/>
      <c r="E13" s="96"/>
      <c r="F13" s="96"/>
      <c r="G13" s="96"/>
      <c r="H13" s="96"/>
      <c r="I13" s="96"/>
    </row>
    <row r="14" spans="1:9" x14ac:dyDescent="0.35">
      <c r="A14" s="158" t="s">
        <v>150</v>
      </c>
      <c r="B14" s="158"/>
      <c r="C14" s="158"/>
      <c r="D14" s="158"/>
      <c r="E14" s="158"/>
      <c r="F14" s="158"/>
      <c r="G14" s="158"/>
      <c r="H14" s="158"/>
      <c r="I14" s="158"/>
    </row>
    <row r="15" spans="1:9" x14ac:dyDescent="0.35">
      <c r="A15" s="158" t="s">
        <v>151</v>
      </c>
      <c r="B15" s="158"/>
      <c r="C15" s="158"/>
      <c r="D15" s="158"/>
      <c r="E15" s="158"/>
      <c r="F15" s="158"/>
      <c r="G15" s="158"/>
      <c r="H15" s="158"/>
      <c r="I15" s="158"/>
    </row>
    <row r="16" spans="1:9" x14ac:dyDescent="0.35">
      <c r="A16" s="158" t="s">
        <v>152</v>
      </c>
      <c r="B16" s="158"/>
      <c r="C16" s="158"/>
      <c r="D16" s="158"/>
      <c r="E16" s="158"/>
      <c r="F16" s="158"/>
      <c r="G16" s="158"/>
      <c r="H16" s="158"/>
      <c r="I16" s="158"/>
    </row>
    <row r="17" spans="1:9" x14ac:dyDescent="0.35">
      <c r="A17" s="158" t="s">
        <v>153</v>
      </c>
      <c r="B17" s="158"/>
      <c r="C17" s="158"/>
      <c r="D17" s="158"/>
      <c r="E17" s="158"/>
      <c r="F17" s="158"/>
      <c r="G17" s="158"/>
      <c r="H17" s="158"/>
      <c r="I17" s="158"/>
    </row>
    <row r="18" spans="1:9" x14ac:dyDescent="0.35">
      <c r="A18" s="158" t="s">
        <v>160</v>
      </c>
      <c r="B18" s="158"/>
      <c r="C18" s="158"/>
      <c r="D18" s="158"/>
      <c r="E18" s="158"/>
      <c r="F18" s="158"/>
      <c r="G18" s="158"/>
      <c r="H18" s="158"/>
      <c r="I18" s="158"/>
    </row>
    <row r="19" spans="1:9" x14ac:dyDescent="0.35">
      <c r="A19" s="158" t="s">
        <v>154</v>
      </c>
      <c r="B19" s="158"/>
      <c r="C19" s="158"/>
      <c r="D19" s="158"/>
      <c r="E19" s="158"/>
      <c r="F19" s="158"/>
      <c r="G19" s="158"/>
      <c r="H19" s="158"/>
      <c r="I19" s="158"/>
    </row>
    <row r="20" spans="1:9" x14ac:dyDescent="0.35">
      <c r="A20" s="158" t="s">
        <v>163</v>
      </c>
      <c r="B20" s="158"/>
      <c r="C20" s="158"/>
      <c r="D20" s="158"/>
      <c r="E20" s="158"/>
      <c r="F20" s="158"/>
      <c r="G20" s="158"/>
      <c r="H20" s="158"/>
      <c r="I20" s="158"/>
    </row>
    <row r="21" spans="1:9" x14ac:dyDescent="0.35">
      <c r="A21" s="158" t="s">
        <v>155</v>
      </c>
      <c r="B21" s="158"/>
      <c r="C21" s="158"/>
      <c r="D21" s="158"/>
      <c r="E21" s="158"/>
      <c r="F21" s="158"/>
      <c r="G21" s="158"/>
      <c r="H21" s="158"/>
      <c r="I21" s="158"/>
    </row>
    <row r="22" spans="1:9" x14ac:dyDescent="0.35">
      <c r="A22" s="158" t="s">
        <v>171</v>
      </c>
      <c r="B22" s="158"/>
      <c r="C22" s="158"/>
      <c r="D22" s="158"/>
      <c r="E22" s="158"/>
      <c r="F22" s="158"/>
      <c r="G22" s="158"/>
      <c r="H22" s="158"/>
      <c r="I22" s="158"/>
    </row>
    <row r="23" spans="1:9" x14ac:dyDescent="0.35">
      <c r="A23" s="158" t="s">
        <v>156</v>
      </c>
      <c r="B23" s="158"/>
      <c r="C23" s="158"/>
      <c r="D23" s="158"/>
      <c r="E23" s="158"/>
      <c r="F23" s="158"/>
      <c r="G23" s="158"/>
      <c r="H23" s="158"/>
      <c r="I23" s="158"/>
    </row>
    <row r="24" spans="1:9" x14ac:dyDescent="0.35">
      <c r="A24" s="158" t="s">
        <v>167</v>
      </c>
      <c r="B24" s="158"/>
      <c r="C24" s="158"/>
      <c r="D24" s="158"/>
      <c r="E24" s="158"/>
      <c r="F24" s="158"/>
      <c r="G24" s="158"/>
      <c r="H24" s="158"/>
      <c r="I24" s="158"/>
    </row>
    <row r="25" spans="1:9" x14ac:dyDescent="0.35">
      <c r="A25" s="96"/>
      <c r="B25" s="96"/>
      <c r="C25" s="96"/>
      <c r="D25" s="96"/>
      <c r="E25" s="96"/>
      <c r="F25" s="96"/>
      <c r="G25" s="96"/>
      <c r="H25" s="96"/>
      <c r="I25" s="96"/>
    </row>
  </sheetData>
  <mergeCells count="12">
    <mergeCell ref="A12:I12"/>
    <mergeCell ref="A14:I14"/>
    <mergeCell ref="A15:I15"/>
    <mergeCell ref="A16:I16"/>
    <mergeCell ref="A17:I17"/>
    <mergeCell ref="A23:I23"/>
    <mergeCell ref="A24:I24"/>
    <mergeCell ref="A18:I18"/>
    <mergeCell ref="A19:I19"/>
    <mergeCell ref="A20:I20"/>
    <mergeCell ref="A21:I21"/>
    <mergeCell ref="A22:I22"/>
  </mergeCells>
  <hyperlinks>
    <hyperlink ref="A14" location="'Figure 0.1'!A1" display="Figure 0.1 - A changing generation mix "/>
    <hyperlink ref="A15" location="'Figure 0.2'!A1" display="Figure 0.2 - Curtailment of renewable generation"/>
    <hyperlink ref="A16" location="'Figure 0.3'!A1" display="Figure 0.3 - Quarterly wholesale electricity prices"/>
    <hyperlink ref="A17" location="'Figure 0.4'!A1" display="Figure 0.4 - Renewable generation and negative prices"/>
    <hyperlink ref="A18" location="'Figure 0.5'!A1" display="Figure 0.5 - Day-ahead auction price of pipeline capacity "/>
    <hyperlink ref="A19" location="'Figure 0.6'!A1" display="Figure 0.6 - Eastern Australia gas spot prices"/>
    <hyperlink ref="A20" location="'Figure 0.7'!A1" display="Figure 0.7 Electricity distribution revenue and drivers"/>
    <hyperlink ref="A21" location="'Figure 0.8'!A1" display="Figure 0.8 - How AER decisions affect residential customer bills"/>
    <hyperlink ref="A22" location="'Figure 0.9'!A1" display="Figure 0.9 - Residential customers facing cost-reflective network tariffs"/>
    <hyperlink ref="A23" location="'Figure 0.10'!A1" display="Figure 0.10 - Movement in energy bills for customers on market and standing offers"/>
    <hyperlink ref="A24" location="'Figure 0.11'!A1" display="Figure 0.11 - Conditional Discounts for residential electricity market offers "/>
    <hyperlink ref="A14:I14" location="'Figure 1'!A1" display="Figure 1 - A changing generation mix "/>
    <hyperlink ref="A15:I15" location="'Figure 2'!A1" display="Figure 2 - Curtailment of renewable generation"/>
    <hyperlink ref="A16:I16" location="'Figure 3'!A1" display="Figure 3 - Quarterly wholesale electricity prices"/>
    <hyperlink ref="A17:I17" location="'Figure 4'!A1" display="Figure 4 - Renewable generation and negative prices"/>
    <hyperlink ref="A18:I18" location="'Figure 5'!A1" display="Figure 5 - Day-ahead auction price of pipeline capacity "/>
    <hyperlink ref="A19:I19" location="'Figure 6'!A1" display="Figure 6 - Eastern Australia gas spot prices"/>
    <hyperlink ref="A20:I20" location="'Figure 7'!A1" display="Figure 7 Electricity distribution revenue and drivers"/>
    <hyperlink ref="A21:I21" location="'Figure 8'!A1" display="Figure 8 - How AER decisions affect residential customer bills"/>
    <hyperlink ref="A22:I22" location="'Figure 9'!A1" display="Figure 9 - Residential customers facing cost-reflective network tariffs"/>
    <hyperlink ref="A23:I23" location="'Figure 10'!A1" display="Figure 10 - Movement in energy bills for customers on market and standing offers"/>
    <hyperlink ref="A24:I24" location="'Figure 11'!A1" display="Figure 11 - Conditional Discounts for residential electricity market offers "/>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8"/>
  <sheetViews>
    <sheetView showGridLines="0" zoomScaleNormal="100" workbookViewId="0">
      <selection activeCell="E19" sqref="E19"/>
    </sheetView>
  </sheetViews>
  <sheetFormatPr defaultColWidth="8.7265625" defaultRowHeight="14.5" x14ac:dyDescent="0.35"/>
  <cols>
    <col min="1" max="1" width="21.7265625" style="62" customWidth="1"/>
    <col min="2" max="2" width="11.1796875" style="62" customWidth="1"/>
    <col min="3" max="16384" width="8.7265625" style="62"/>
  </cols>
  <sheetData>
    <row r="1" spans="1:12" s="57" customFormat="1" ht="18.5" x14ac:dyDescent="0.45">
      <c r="A1" s="55" t="s">
        <v>171</v>
      </c>
      <c r="B1" s="56"/>
    </row>
    <row r="2" spans="1:12" s="60" customFormat="1" x14ac:dyDescent="0.35">
      <c r="A2" s="58"/>
      <c r="B2" s="59"/>
    </row>
    <row r="3" spans="1:12" s="60" customFormat="1" x14ac:dyDescent="0.35">
      <c r="A3" s="61" t="s">
        <v>145</v>
      </c>
      <c r="B3" s="59"/>
    </row>
    <row r="5" spans="1:12" x14ac:dyDescent="0.35">
      <c r="A5" s="91"/>
      <c r="B5" s="160" t="s">
        <v>172</v>
      </c>
      <c r="C5" s="160"/>
      <c r="D5" s="160"/>
      <c r="E5" s="160"/>
      <c r="F5" s="160"/>
      <c r="G5" s="160"/>
      <c r="H5" s="160"/>
      <c r="I5" s="160"/>
    </row>
    <row r="6" spans="1:12" x14ac:dyDescent="0.35">
      <c r="A6" s="92"/>
      <c r="B6" s="93" t="s">
        <v>122</v>
      </c>
      <c r="C6" s="93" t="s">
        <v>123</v>
      </c>
      <c r="D6" s="93" t="s">
        <v>124</v>
      </c>
      <c r="E6" s="93" t="s">
        <v>125</v>
      </c>
      <c r="F6" s="93" t="s">
        <v>126</v>
      </c>
      <c r="G6" s="93" t="s">
        <v>127</v>
      </c>
      <c r="H6" s="93" t="s">
        <v>128</v>
      </c>
      <c r="I6" s="93" t="s">
        <v>129</v>
      </c>
      <c r="L6" s="60"/>
    </row>
    <row r="7" spans="1:12" x14ac:dyDescent="0.35">
      <c r="A7" s="60" t="s">
        <v>20</v>
      </c>
      <c r="B7" s="63">
        <v>21.657373776740481</v>
      </c>
      <c r="C7" s="63">
        <v>21.482597754473463</v>
      </c>
      <c r="D7" s="63">
        <v>25.134500298280809</v>
      </c>
      <c r="E7" s="63">
        <v>31.36553384792937</v>
      </c>
      <c r="F7" s="63">
        <v>37.456638055801321</v>
      </c>
      <c r="G7" s="63">
        <v>43.604389384968094</v>
      </c>
      <c r="H7" s="63">
        <v>49.637631894358918</v>
      </c>
      <c r="I7" s="63"/>
      <c r="L7" s="60"/>
    </row>
    <row r="8" spans="1:12" x14ac:dyDescent="0.35">
      <c r="A8" s="60" t="s">
        <v>66</v>
      </c>
      <c r="B8" s="63">
        <v>7.8607632753948855E-3</v>
      </c>
      <c r="C8" s="63">
        <v>1.6241021870131444E-2</v>
      </c>
      <c r="D8" s="63">
        <v>4.4305058479933983</v>
      </c>
      <c r="E8" s="63">
        <v>12.16564514366568</v>
      </c>
      <c r="F8" s="63">
        <v>22.329177784349316</v>
      </c>
      <c r="G8" s="63">
        <v>34.582106716755305</v>
      </c>
      <c r="H8" s="63">
        <v>48.805151095302449</v>
      </c>
      <c r="I8" s="63"/>
      <c r="L8" s="60"/>
    </row>
    <row r="9" spans="1:12" x14ac:dyDescent="0.35">
      <c r="A9" s="60" t="s">
        <v>67</v>
      </c>
      <c r="B9" s="63">
        <v>2.9654868150384575</v>
      </c>
      <c r="C9" s="63">
        <v>3.1208943563231255</v>
      </c>
      <c r="D9" s="63">
        <v>8.6628009828009827</v>
      </c>
      <c r="E9" s="63">
        <v>16.202146468045932</v>
      </c>
      <c r="F9" s="63">
        <v>20.677860961126914</v>
      </c>
      <c r="G9" s="63">
        <v>25.088451562048014</v>
      </c>
      <c r="H9" s="63">
        <v>29.416359609253334</v>
      </c>
      <c r="I9" s="63"/>
      <c r="L9" s="60"/>
    </row>
    <row r="10" spans="1:12" x14ac:dyDescent="0.35">
      <c r="A10" s="60" t="s">
        <v>28</v>
      </c>
      <c r="B10" s="63">
        <v>21.07966739770368</v>
      </c>
      <c r="C10" s="63">
        <v>24.782730225657627</v>
      </c>
      <c r="D10" s="63">
        <v>28.192695584911242</v>
      </c>
      <c r="E10" s="63">
        <v>31.367776098271527</v>
      </c>
      <c r="F10" s="63">
        <v>34.391996792955652</v>
      </c>
      <c r="G10" s="63">
        <v>37.2757785419737</v>
      </c>
      <c r="H10" s="63">
        <v>40.028732193847652</v>
      </c>
      <c r="I10" s="63"/>
      <c r="L10" s="60"/>
    </row>
    <row r="11" spans="1:12" x14ac:dyDescent="0.35">
      <c r="A11" s="60" t="s">
        <v>69</v>
      </c>
      <c r="B11" s="63">
        <v>0</v>
      </c>
      <c r="C11" s="63">
        <v>0</v>
      </c>
      <c r="D11" s="63">
        <v>0</v>
      </c>
      <c r="E11" s="63">
        <v>27.234105475574509</v>
      </c>
      <c r="F11" s="63">
        <v>33.170193174176397</v>
      </c>
      <c r="G11" s="63">
        <v>38.846224651895994</v>
      </c>
      <c r="H11" s="63">
        <v>44.426387493304212</v>
      </c>
      <c r="I11" s="63">
        <v>49.912442937983215</v>
      </c>
      <c r="L11" s="60"/>
    </row>
    <row r="12" spans="1:12" x14ac:dyDescent="0.35">
      <c r="A12" s="60" t="s">
        <v>27</v>
      </c>
      <c r="B12" s="63">
        <v>1.5670607419486344</v>
      </c>
      <c r="C12" s="63">
        <v>2.2398742294485126</v>
      </c>
      <c r="D12" s="63">
        <v>9.4137386579599376</v>
      </c>
      <c r="E12" s="63">
        <v>16.969213460161605</v>
      </c>
      <c r="F12" s="63">
        <v>24.619724025974026</v>
      </c>
      <c r="G12" s="63">
        <v>32.085834768473063</v>
      </c>
      <c r="H12" s="63">
        <v>39.510995428038441</v>
      </c>
      <c r="I12" s="63"/>
      <c r="L12" s="60"/>
    </row>
    <row r="13" spans="1:12" x14ac:dyDescent="0.35">
      <c r="A13" s="60" t="s">
        <v>130</v>
      </c>
      <c r="B13" s="63">
        <v>0</v>
      </c>
      <c r="C13" s="63">
        <v>0</v>
      </c>
      <c r="D13" s="63">
        <v>15.859514518155962</v>
      </c>
      <c r="E13" s="63">
        <v>20.760744836219487</v>
      </c>
      <c r="F13" s="63">
        <v>25.715712383488682</v>
      </c>
      <c r="G13" s="63">
        <v>30.476274742776248</v>
      </c>
      <c r="H13" s="63">
        <v>34.946075494307969</v>
      </c>
      <c r="I13" s="63"/>
      <c r="L13" s="60"/>
    </row>
    <row r="14" spans="1:12" x14ac:dyDescent="0.35">
      <c r="A14" s="60" t="s">
        <v>19</v>
      </c>
      <c r="B14" s="63">
        <v>0</v>
      </c>
      <c r="C14" s="63">
        <v>0</v>
      </c>
      <c r="D14" s="63">
        <v>0</v>
      </c>
      <c r="E14" s="63">
        <v>23</v>
      </c>
      <c r="F14" s="63">
        <v>28.999999999999996</v>
      </c>
      <c r="G14" s="63">
        <v>34</v>
      </c>
      <c r="H14" s="63">
        <v>41</v>
      </c>
      <c r="I14" s="63">
        <v>48</v>
      </c>
      <c r="L14" s="60"/>
    </row>
    <row r="15" spans="1:12" x14ac:dyDescent="0.35">
      <c r="A15" s="135" t="s">
        <v>65</v>
      </c>
      <c r="B15" s="136">
        <v>4</v>
      </c>
      <c r="C15" s="136">
        <v>3</v>
      </c>
      <c r="D15" s="136">
        <v>3</v>
      </c>
      <c r="E15" s="136">
        <v>5</v>
      </c>
      <c r="F15" s="136">
        <v>14.000000000000002</v>
      </c>
      <c r="G15" s="136">
        <v>19</v>
      </c>
      <c r="H15" s="136">
        <v>23</v>
      </c>
      <c r="I15" s="136">
        <v>27</v>
      </c>
    </row>
    <row r="18" spans="1:2" x14ac:dyDescent="0.35">
      <c r="A18" s="64"/>
      <c r="B18" s="65"/>
    </row>
  </sheetData>
  <mergeCells count="1">
    <mergeCell ref="B5:I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60"/>
  <sheetViews>
    <sheetView topLeftCell="A16" workbookViewId="0">
      <selection activeCell="F41" sqref="F41"/>
    </sheetView>
  </sheetViews>
  <sheetFormatPr defaultColWidth="8.7265625" defaultRowHeight="14.5" x14ac:dyDescent="0.35"/>
  <cols>
    <col min="1" max="1" width="22.90625" style="5" customWidth="1"/>
    <col min="2" max="5" width="8.7265625" style="5"/>
    <col min="6" max="6" width="28.08984375" style="5" customWidth="1"/>
    <col min="7" max="16384" width="8.7265625" style="5"/>
  </cols>
  <sheetData>
    <row r="1" spans="1:9" ht="18.5" x14ac:dyDescent="0.45">
      <c r="A1" s="2" t="s">
        <v>156</v>
      </c>
    </row>
    <row r="2" spans="1:9" x14ac:dyDescent="0.35">
      <c r="B2" s="6"/>
    </row>
    <row r="3" spans="1:9" x14ac:dyDescent="0.35">
      <c r="A3" s="14" t="s">
        <v>133</v>
      </c>
      <c r="B3" s="6"/>
    </row>
    <row r="4" spans="1:9" ht="35.25" customHeight="1" x14ac:dyDescent="0.35">
      <c r="A4" s="162" t="s">
        <v>131</v>
      </c>
      <c r="B4" s="162"/>
      <c r="C4" s="162"/>
      <c r="D4" s="162"/>
      <c r="E4" s="162"/>
      <c r="F4" s="162"/>
      <c r="G4" s="162"/>
      <c r="H4" s="162"/>
      <c r="I4" s="162"/>
    </row>
    <row r="5" spans="1:9" x14ac:dyDescent="0.35">
      <c r="A5" s="53" t="s">
        <v>132</v>
      </c>
      <c r="B5" s="6"/>
    </row>
    <row r="6" spans="1:9" x14ac:dyDescent="0.35">
      <c r="A6" s="53" t="s">
        <v>134</v>
      </c>
      <c r="B6" s="6"/>
    </row>
    <row r="8" spans="1:9" x14ac:dyDescent="0.35">
      <c r="A8" s="7" t="s">
        <v>29</v>
      </c>
      <c r="B8" s="157"/>
      <c r="C8" s="160" t="s">
        <v>166</v>
      </c>
      <c r="D8" s="170"/>
      <c r="F8" s="7" t="s">
        <v>2</v>
      </c>
      <c r="G8" s="157"/>
      <c r="H8" s="160" t="s">
        <v>166</v>
      </c>
      <c r="I8" s="170"/>
    </row>
    <row r="9" spans="1:9" x14ac:dyDescent="0.35">
      <c r="A9" s="98"/>
      <c r="B9" s="99"/>
      <c r="C9" s="99" t="s">
        <v>17</v>
      </c>
      <c r="D9" s="99" t="s">
        <v>18</v>
      </c>
      <c r="F9" s="99"/>
      <c r="G9" s="99"/>
      <c r="H9" s="99" t="s">
        <v>30</v>
      </c>
      <c r="I9" s="99" t="s">
        <v>31</v>
      </c>
    </row>
    <row r="10" spans="1:9" x14ac:dyDescent="0.35">
      <c r="A10" s="112" t="s">
        <v>19</v>
      </c>
      <c r="B10" s="112">
        <v>2018</v>
      </c>
      <c r="C10" s="132">
        <v>1778</v>
      </c>
      <c r="D10" s="132">
        <v>2048</v>
      </c>
      <c r="F10" s="112" t="s">
        <v>32</v>
      </c>
      <c r="G10" s="112">
        <v>2018</v>
      </c>
      <c r="H10" s="19">
        <v>658.33</v>
      </c>
      <c r="I10" s="19">
        <v>677.06</v>
      </c>
    </row>
    <row r="11" spans="1:9" x14ac:dyDescent="0.35">
      <c r="A11" s="112"/>
      <c r="B11" s="112">
        <v>2019</v>
      </c>
      <c r="C11" s="132">
        <v>1659</v>
      </c>
      <c r="D11" s="132">
        <v>2048</v>
      </c>
      <c r="F11" s="112"/>
      <c r="G11" s="112">
        <v>2019</v>
      </c>
      <c r="H11" s="19">
        <v>642.73</v>
      </c>
      <c r="I11" s="19">
        <v>688.85</v>
      </c>
    </row>
    <row r="12" spans="1:9" x14ac:dyDescent="0.35">
      <c r="A12" s="112"/>
      <c r="B12" s="112">
        <v>2020</v>
      </c>
      <c r="C12" s="132">
        <v>1637</v>
      </c>
      <c r="D12" s="132">
        <v>1844</v>
      </c>
      <c r="F12" s="112"/>
      <c r="G12" s="112">
        <v>2020</v>
      </c>
      <c r="H12" s="19">
        <v>650.28</v>
      </c>
      <c r="I12" s="19">
        <v>702.9</v>
      </c>
    </row>
    <row r="13" spans="1:9" x14ac:dyDescent="0.35">
      <c r="A13" s="113"/>
      <c r="B13" s="113"/>
      <c r="C13" s="135"/>
      <c r="D13" s="135"/>
      <c r="F13" s="113"/>
      <c r="G13" s="113"/>
      <c r="H13" s="116"/>
      <c r="I13" s="116"/>
    </row>
    <row r="14" spans="1:9" x14ac:dyDescent="0.35">
      <c r="A14" s="137" t="s">
        <v>65</v>
      </c>
      <c r="B14" s="137">
        <v>2018</v>
      </c>
      <c r="C14" s="138"/>
      <c r="D14" s="138">
        <v>1973</v>
      </c>
      <c r="F14" s="137" t="s">
        <v>33</v>
      </c>
      <c r="G14" s="137">
        <v>2018</v>
      </c>
      <c r="H14" s="139">
        <v>696.26</v>
      </c>
      <c r="I14" s="139">
        <v>738.18</v>
      </c>
    </row>
    <row r="15" spans="1:9" x14ac:dyDescent="0.35">
      <c r="A15" s="112"/>
      <c r="B15" s="112">
        <v>2019</v>
      </c>
      <c r="C15" s="132"/>
      <c r="D15" s="132">
        <v>1958</v>
      </c>
      <c r="F15" s="112"/>
      <c r="G15" s="112">
        <v>2019</v>
      </c>
      <c r="H15" s="19">
        <v>694.5</v>
      </c>
      <c r="I15" s="19">
        <v>739.38</v>
      </c>
    </row>
    <row r="16" spans="1:9" x14ac:dyDescent="0.35">
      <c r="A16" s="112"/>
      <c r="B16" s="112">
        <v>2020</v>
      </c>
      <c r="C16" s="132"/>
      <c r="D16" s="132">
        <v>1846</v>
      </c>
      <c r="F16" s="112"/>
      <c r="G16" s="112">
        <v>2020</v>
      </c>
      <c r="H16" s="19">
        <v>690.46</v>
      </c>
      <c r="I16" s="19">
        <v>753.2</v>
      </c>
    </row>
    <row r="17" spans="1:9" x14ac:dyDescent="0.35">
      <c r="A17" s="113"/>
      <c r="B17" s="113"/>
      <c r="C17" s="135"/>
      <c r="D17" s="135"/>
      <c r="F17" s="113"/>
      <c r="G17" s="113"/>
      <c r="H17" s="116"/>
      <c r="I17" s="116"/>
    </row>
    <row r="18" spans="1:9" x14ac:dyDescent="0.35">
      <c r="A18" s="137" t="s">
        <v>20</v>
      </c>
      <c r="B18" s="137">
        <v>2018</v>
      </c>
      <c r="C18" s="138">
        <v>1854</v>
      </c>
      <c r="D18" s="138">
        <v>2236</v>
      </c>
      <c r="F18" s="137" t="s">
        <v>173</v>
      </c>
      <c r="G18" s="137">
        <v>2018</v>
      </c>
      <c r="H18" s="139">
        <v>884.22</v>
      </c>
      <c r="I18" s="139">
        <v>999.86</v>
      </c>
    </row>
    <row r="19" spans="1:9" x14ac:dyDescent="0.35">
      <c r="A19" s="112"/>
      <c r="B19" s="112">
        <v>2019</v>
      </c>
      <c r="C19" s="132">
        <v>1828</v>
      </c>
      <c r="D19" s="132">
        <v>2343</v>
      </c>
      <c r="F19" s="112"/>
      <c r="G19" s="112">
        <v>2019</v>
      </c>
      <c r="H19" s="19">
        <v>867.39</v>
      </c>
      <c r="I19" s="19">
        <v>1024.82</v>
      </c>
    </row>
    <row r="20" spans="1:9" x14ac:dyDescent="0.35">
      <c r="A20" s="112"/>
      <c r="B20" s="112">
        <v>2020</v>
      </c>
      <c r="C20" s="132">
        <v>1785</v>
      </c>
      <c r="D20" s="132">
        <v>2028</v>
      </c>
      <c r="F20" s="112"/>
      <c r="G20" s="112">
        <v>2020</v>
      </c>
      <c r="H20" s="19">
        <v>907.46</v>
      </c>
      <c r="I20" s="19">
        <v>1022.7</v>
      </c>
    </row>
    <row r="21" spans="1:9" x14ac:dyDescent="0.35">
      <c r="A21" s="113"/>
      <c r="B21" s="113"/>
      <c r="C21" s="135"/>
      <c r="D21" s="135"/>
      <c r="F21" s="113"/>
      <c r="G21" s="113"/>
      <c r="H21" s="116"/>
      <c r="I21" s="116"/>
    </row>
    <row r="22" spans="1:9" x14ac:dyDescent="0.35">
      <c r="A22" s="137" t="s">
        <v>66</v>
      </c>
      <c r="B22" s="137">
        <v>2018</v>
      </c>
      <c r="C22" s="138">
        <v>1810</v>
      </c>
      <c r="D22" s="138">
        <v>2213</v>
      </c>
      <c r="F22" s="137" t="s">
        <v>34</v>
      </c>
      <c r="G22" s="137">
        <v>2018</v>
      </c>
      <c r="H22" s="139">
        <v>1439.17</v>
      </c>
      <c r="I22" s="139">
        <v>1734.63</v>
      </c>
    </row>
    <row r="23" spans="1:9" x14ac:dyDescent="0.35">
      <c r="A23" s="112"/>
      <c r="B23" s="112">
        <v>2019</v>
      </c>
      <c r="C23" s="132">
        <v>1776</v>
      </c>
      <c r="D23" s="132">
        <v>2245</v>
      </c>
      <c r="F23" s="112"/>
      <c r="G23" s="112">
        <v>2019</v>
      </c>
      <c r="H23" s="19">
        <v>1503.82</v>
      </c>
      <c r="I23" s="19">
        <v>1843.59</v>
      </c>
    </row>
    <row r="24" spans="1:9" x14ac:dyDescent="0.35">
      <c r="A24" s="112"/>
      <c r="B24" s="112">
        <v>2020</v>
      </c>
      <c r="C24" s="132">
        <v>1749</v>
      </c>
      <c r="D24" s="132">
        <v>1996</v>
      </c>
      <c r="F24" s="112"/>
      <c r="G24" s="112">
        <v>2020</v>
      </c>
      <c r="H24" s="19">
        <v>1488.41</v>
      </c>
      <c r="I24" s="19">
        <v>1887.55</v>
      </c>
    </row>
    <row r="25" spans="1:9" x14ac:dyDescent="0.35">
      <c r="A25" s="113"/>
      <c r="B25" s="113"/>
      <c r="C25" s="135"/>
      <c r="D25" s="135"/>
      <c r="F25" s="113"/>
      <c r="G25" s="113"/>
      <c r="H25" s="116"/>
      <c r="I25" s="116"/>
    </row>
    <row r="26" spans="1:9" x14ac:dyDescent="0.35">
      <c r="A26" s="137" t="s">
        <v>67</v>
      </c>
      <c r="B26" s="137">
        <v>2018</v>
      </c>
      <c r="C26" s="138">
        <v>2055</v>
      </c>
      <c r="D26" s="138">
        <v>2503</v>
      </c>
      <c r="F26" s="137" t="s">
        <v>22</v>
      </c>
      <c r="G26" s="137">
        <v>2018</v>
      </c>
      <c r="H26" s="139">
        <v>1455.2</v>
      </c>
      <c r="I26" s="139">
        <v>1768.88</v>
      </c>
    </row>
    <row r="27" spans="1:9" x14ac:dyDescent="0.35">
      <c r="A27" s="112"/>
      <c r="B27" s="112">
        <v>2019</v>
      </c>
      <c r="C27" s="132">
        <v>2040</v>
      </c>
      <c r="D27" s="132">
        <v>2631</v>
      </c>
      <c r="F27" s="112"/>
      <c r="G27" s="112">
        <v>2019</v>
      </c>
      <c r="H27" s="19">
        <v>1469.04</v>
      </c>
      <c r="I27" s="19">
        <v>1817.05</v>
      </c>
    </row>
    <row r="28" spans="1:9" x14ac:dyDescent="0.35">
      <c r="A28" s="112"/>
      <c r="B28" s="112">
        <v>2020</v>
      </c>
      <c r="C28" s="132">
        <v>2059</v>
      </c>
      <c r="D28" s="132">
        <v>2334</v>
      </c>
      <c r="F28" s="112"/>
      <c r="G28" s="112">
        <v>2020</v>
      </c>
      <c r="H28" s="19">
        <v>1476.39</v>
      </c>
      <c r="I28" s="19">
        <v>1879.71</v>
      </c>
    </row>
    <row r="29" spans="1:9" x14ac:dyDescent="0.35">
      <c r="A29" s="113"/>
      <c r="B29" s="113"/>
      <c r="C29" s="135"/>
      <c r="D29" s="135"/>
      <c r="F29" s="113"/>
      <c r="G29" s="113"/>
      <c r="H29" s="116"/>
      <c r="I29" s="116"/>
    </row>
    <row r="30" spans="1:9" x14ac:dyDescent="0.35">
      <c r="A30" s="137" t="s">
        <v>21</v>
      </c>
      <c r="B30" s="137">
        <v>2018</v>
      </c>
      <c r="C30" s="138">
        <v>1354</v>
      </c>
      <c r="D30" s="138">
        <v>1825</v>
      </c>
      <c r="F30" s="137" t="s">
        <v>35</v>
      </c>
      <c r="G30" s="137">
        <v>2018</v>
      </c>
      <c r="H30" s="139">
        <v>1484.24</v>
      </c>
      <c r="I30" s="139">
        <v>1832.62</v>
      </c>
    </row>
    <row r="31" spans="1:9" x14ac:dyDescent="0.35">
      <c r="A31" s="112"/>
      <c r="B31" s="112">
        <v>2019</v>
      </c>
      <c r="C31" s="132">
        <v>1379</v>
      </c>
      <c r="D31" s="132">
        <v>1832</v>
      </c>
      <c r="F31" s="112"/>
      <c r="G31" s="112">
        <v>2019</v>
      </c>
      <c r="H31" s="19">
        <v>1610.91</v>
      </c>
      <c r="I31" s="19">
        <v>1998.88</v>
      </c>
    </row>
    <row r="32" spans="1:9" x14ac:dyDescent="0.35">
      <c r="A32" s="112"/>
      <c r="B32" s="112">
        <v>2020</v>
      </c>
      <c r="C32" s="132">
        <v>1474</v>
      </c>
      <c r="D32" s="132">
        <v>1568</v>
      </c>
      <c r="F32" s="112"/>
      <c r="G32" s="112">
        <v>2020</v>
      </c>
      <c r="H32" s="19">
        <v>1514.35</v>
      </c>
      <c r="I32" s="19">
        <v>1896.86</v>
      </c>
    </row>
    <row r="33" spans="1:9" x14ac:dyDescent="0.35">
      <c r="A33" s="113"/>
      <c r="B33" s="113"/>
      <c r="C33" s="135"/>
      <c r="D33" s="135"/>
      <c r="F33" s="113"/>
      <c r="G33" s="113"/>
      <c r="H33" s="116"/>
      <c r="I33" s="116"/>
    </row>
    <row r="34" spans="1:9" x14ac:dyDescent="0.35">
      <c r="A34" s="137" t="s">
        <v>22</v>
      </c>
      <c r="B34" s="137">
        <v>2018</v>
      </c>
      <c r="C34" s="138">
        <v>1570</v>
      </c>
      <c r="D34" s="138">
        <v>2182</v>
      </c>
      <c r="F34" s="137" t="s">
        <v>36</v>
      </c>
      <c r="G34" s="137">
        <v>2018</v>
      </c>
      <c r="H34" s="139">
        <v>924.14</v>
      </c>
      <c r="I34" s="139">
        <v>1003.13</v>
      </c>
    </row>
    <row r="35" spans="1:9" x14ac:dyDescent="0.35">
      <c r="A35" s="112"/>
      <c r="B35" s="112">
        <v>2019</v>
      </c>
      <c r="C35" s="132">
        <v>1625</v>
      </c>
      <c r="D35" s="132">
        <v>2196</v>
      </c>
      <c r="F35" s="112"/>
      <c r="G35" s="112">
        <v>2019</v>
      </c>
      <c r="H35" s="19">
        <v>923.88</v>
      </c>
      <c r="I35" s="19">
        <v>1004.22</v>
      </c>
    </row>
    <row r="36" spans="1:9" x14ac:dyDescent="0.35">
      <c r="A36" s="112"/>
      <c r="B36" s="112">
        <v>2020</v>
      </c>
      <c r="C36" s="132">
        <v>1726</v>
      </c>
      <c r="D36" s="132">
        <v>1836</v>
      </c>
      <c r="F36" s="112"/>
      <c r="G36" s="112">
        <v>2020</v>
      </c>
      <c r="H36" s="19">
        <v>931.75</v>
      </c>
      <c r="I36" s="19">
        <v>1063.71</v>
      </c>
    </row>
    <row r="37" spans="1:9" x14ac:dyDescent="0.35">
      <c r="A37" s="113"/>
      <c r="B37" s="113"/>
      <c r="C37" s="135"/>
      <c r="D37" s="135"/>
      <c r="F37" s="113"/>
      <c r="G37" s="113"/>
      <c r="H37" s="116"/>
      <c r="I37" s="116"/>
    </row>
    <row r="38" spans="1:9" x14ac:dyDescent="0.35">
      <c r="A38" s="137" t="s">
        <v>23</v>
      </c>
      <c r="B38" s="137">
        <v>2018</v>
      </c>
      <c r="C38" s="138">
        <v>1448</v>
      </c>
      <c r="D38" s="138">
        <v>2004</v>
      </c>
      <c r="F38" s="137" t="s">
        <v>28</v>
      </c>
      <c r="G38" s="137">
        <v>2018</v>
      </c>
      <c r="H38" s="139">
        <v>1589.91</v>
      </c>
      <c r="I38" s="139">
        <v>1673.59</v>
      </c>
    </row>
    <row r="39" spans="1:9" x14ac:dyDescent="0.35">
      <c r="A39" s="112"/>
      <c r="B39" s="112">
        <v>2019</v>
      </c>
      <c r="C39" s="132">
        <v>1441</v>
      </c>
      <c r="D39" s="132">
        <v>1971</v>
      </c>
      <c r="F39" s="112"/>
      <c r="G39" s="112">
        <v>2019</v>
      </c>
      <c r="H39" s="19">
        <v>1546.89</v>
      </c>
      <c r="I39" s="19">
        <v>1735.79</v>
      </c>
    </row>
    <row r="40" spans="1:9" x14ac:dyDescent="0.35">
      <c r="A40" s="112"/>
      <c r="B40" s="112">
        <v>2020</v>
      </c>
      <c r="C40" s="132">
        <v>1560</v>
      </c>
      <c r="D40" s="132">
        <v>1660</v>
      </c>
      <c r="F40" s="113"/>
      <c r="G40" s="113">
        <v>2020</v>
      </c>
      <c r="H40" s="116">
        <v>1548.44</v>
      </c>
      <c r="I40" s="116">
        <v>1732.83</v>
      </c>
    </row>
    <row r="41" spans="1:9" x14ac:dyDescent="0.35">
      <c r="A41" s="113"/>
      <c r="B41" s="113"/>
      <c r="C41" s="135"/>
      <c r="D41" s="135"/>
    </row>
    <row r="42" spans="1:9" x14ac:dyDescent="0.35">
      <c r="A42" s="137" t="s">
        <v>24</v>
      </c>
      <c r="B42" s="137">
        <v>2018</v>
      </c>
      <c r="C42" s="138">
        <v>1497</v>
      </c>
      <c r="D42" s="138">
        <v>1999</v>
      </c>
    </row>
    <row r="43" spans="1:9" x14ac:dyDescent="0.35">
      <c r="A43" s="112"/>
      <c r="B43" s="112">
        <v>2019</v>
      </c>
      <c r="C43" s="132">
        <v>1515</v>
      </c>
      <c r="D43" s="132">
        <v>2063</v>
      </c>
    </row>
    <row r="44" spans="1:9" x14ac:dyDescent="0.35">
      <c r="A44" s="112"/>
      <c r="B44" s="112">
        <v>2020</v>
      </c>
      <c r="C44" s="132">
        <v>1572</v>
      </c>
      <c r="D44" s="132">
        <v>1672</v>
      </c>
    </row>
    <row r="45" spans="1:9" x14ac:dyDescent="0.35">
      <c r="A45" s="113"/>
      <c r="B45" s="113"/>
      <c r="C45" s="135"/>
      <c r="D45" s="135"/>
    </row>
    <row r="46" spans="1:9" x14ac:dyDescent="0.35">
      <c r="A46" s="137" t="s">
        <v>25</v>
      </c>
      <c r="B46" s="137">
        <v>2018</v>
      </c>
      <c r="C46" s="138">
        <v>1404</v>
      </c>
      <c r="D46" s="138">
        <v>1899</v>
      </c>
    </row>
    <row r="47" spans="1:9" x14ac:dyDescent="0.35">
      <c r="A47" s="112"/>
      <c r="B47" s="112">
        <v>2019</v>
      </c>
      <c r="C47" s="132">
        <v>1421</v>
      </c>
      <c r="D47" s="132">
        <v>1945</v>
      </c>
    </row>
    <row r="48" spans="1:9" x14ac:dyDescent="0.35">
      <c r="A48" s="112"/>
      <c r="B48" s="112">
        <v>2020</v>
      </c>
      <c r="C48" s="132">
        <v>1580</v>
      </c>
      <c r="D48" s="132">
        <v>1680</v>
      </c>
    </row>
    <row r="49" spans="1:4" x14ac:dyDescent="0.35">
      <c r="A49" s="113"/>
      <c r="B49" s="113"/>
      <c r="C49" s="135"/>
      <c r="D49" s="135"/>
    </row>
    <row r="50" spans="1:4" x14ac:dyDescent="0.35">
      <c r="A50" s="137" t="s">
        <v>26</v>
      </c>
      <c r="B50" s="137">
        <v>2018</v>
      </c>
      <c r="C50" s="138">
        <v>2095</v>
      </c>
      <c r="D50" s="138">
        <v>2493</v>
      </c>
    </row>
    <row r="51" spans="1:4" x14ac:dyDescent="0.35">
      <c r="A51" s="112"/>
      <c r="B51" s="112">
        <v>2019</v>
      </c>
      <c r="C51" s="132">
        <v>2022</v>
      </c>
      <c r="D51" s="132">
        <v>2554</v>
      </c>
    </row>
    <row r="52" spans="1:4" x14ac:dyDescent="0.35">
      <c r="A52" s="112"/>
      <c r="B52" s="112">
        <v>2020</v>
      </c>
      <c r="C52" s="132">
        <v>2044</v>
      </c>
      <c r="D52" s="132">
        <v>2234</v>
      </c>
    </row>
    <row r="53" spans="1:4" x14ac:dyDescent="0.35">
      <c r="A53" s="113"/>
      <c r="B53" s="113"/>
      <c r="C53" s="135"/>
      <c r="D53" s="135"/>
    </row>
    <row r="54" spans="1:4" x14ac:dyDescent="0.35">
      <c r="A54" s="137" t="s">
        <v>27</v>
      </c>
      <c r="B54" s="137">
        <v>2018</v>
      </c>
      <c r="C54" s="138">
        <v>2404</v>
      </c>
      <c r="D54" s="138">
        <v>2404</v>
      </c>
    </row>
    <row r="55" spans="1:4" x14ac:dyDescent="0.35">
      <c r="A55" s="112"/>
      <c r="B55" s="112">
        <v>2019</v>
      </c>
      <c r="C55" s="132">
        <v>2353</v>
      </c>
      <c r="D55" s="132">
        <v>2434</v>
      </c>
    </row>
    <row r="56" spans="1:4" x14ac:dyDescent="0.35">
      <c r="A56" s="112"/>
      <c r="B56" s="112">
        <v>2020</v>
      </c>
      <c r="C56" s="132">
        <v>2414</v>
      </c>
      <c r="D56" s="132">
        <v>2502</v>
      </c>
    </row>
    <row r="57" spans="1:4" x14ac:dyDescent="0.35">
      <c r="A57" s="113"/>
      <c r="B57" s="113"/>
      <c r="C57" s="135"/>
      <c r="D57" s="135"/>
    </row>
    <row r="58" spans="1:4" x14ac:dyDescent="0.35">
      <c r="A58" s="112" t="s">
        <v>28</v>
      </c>
      <c r="B58" s="112">
        <v>2018</v>
      </c>
      <c r="C58" s="132">
        <v>1711</v>
      </c>
      <c r="D58" s="132">
        <v>1858</v>
      </c>
    </row>
    <row r="59" spans="1:4" x14ac:dyDescent="0.35">
      <c r="A59" s="112"/>
      <c r="B59" s="112">
        <v>2019</v>
      </c>
      <c r="C59" s="132">
        <v>1710</v>
      </c>
      <c r="D59" s="132">
        <v>2030</v>
      </c>
    </row>
    <row r="60" spans="1:4" x14ac:dyDescent="0.35">
      <c r="A60" s="113"/>
      <c r="B60" s="113">
        <v>2020</v>
      </c>
      <c r="C60" s="135">
        <v>1822</v>
      </c>
      <c r="D60" s="135">
        <v>2047</v>
      </c>
    </row>
  </sheetData>
  <mergeCells count="3">
    <mergeCell ref="A4:I4"/>
    <mergeCell ref="C8:D8"/>
    <mergeCell ref="H8:I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49"/>
  <sheetViews>
    <sheetView zoomScaleNormal="100" workbookViewId="0">
      <selection activeCell="E26" sqref="E26"/>
    </sheetView>
  </sheetViews>
  <sheetFormatPr defaultColWidth="9.1796875" defaultRowHeight="14.5" x14ac:dyDescent="0.35"/>
  <cols>
    <col min="1" max="1" width="15.1796875" style="69" customWidth="1"/>
    <col min="2" max="2" width="16" style="69" customWidth="1"/>
    <col min="3" max="5" width="12.54296875" style="69" customWidth="1"/>
    <col min="6" max="6" width="17.7265625" style="69" customWidth="1"/>
    <col min="7" max="7" width="12.54296875" style="69" customWidth="1"/>
    <col min="8" max="8" width="13.81640625" style="69" customWidth="1"/>
    <col min="9" max="16384" width="9.1796875" style="69"/>
  </cols>
  <sheetData>
    <row r="1" spans="1:8" s="66" customFormat="1" ht="18.5" x14ac:dyDescent="0.45">
      <c r="A1" s="57" t="s">
        <v>167</v>
      </c>
    </row>
    <row r="2" spans="1:8" s="66" customFormat="1" ht="15" customHeight="1" x14ac:dyDescent="0.45">
      <c r="A2" s="67"/>
      <c r="B2" s="67"/>
      <c r="C2" s="67"/>
    </row>
    <row r="3" spans="1:8" s="66" customFormat="1" ht="15" customHeight="1" x14ac:dyDescent="0.45">
      <c r="A3" s="169" t="s">
        <v>148</v>
      </c>
      <c r="B3" s="169"/>
      <c r="C3" s="169"/>
      <c r="D3" s="169"/>
      <c r="E3" s="169"/>
      <c r="F3" s="169"/>
      <c r="G3" s="169"/>
      <c r="H3" s="169"/>
    </row>
    <row r="4" spans="1:8" s="66" customFormat="1" ht="15" customHeight="1" x14ac:dyDescent="0.45">
      <c r="A4" s="79" t="s">
        <v>135</v>
      </c>
      <c r="B4" s="79"/>
      <c r="C4" s="79"/>
      <c r="D4" s="79"/>
      <c r="E4" s="79"/>
      <c r="F4" s="79"/>
      <c r="G4" s="68"/>
      <c r="H4" s="68"/>
    </row>
    <row r="5" spans="1:8" s="66" customFormat="1" ht="15" customHeight="1" x14ac:dyDescent="0.45">
      <c r="A5" s="68"/>
      <c r="B5" s="68"/>
      <c r="C5" s="68"/>
      <c r="D5" s="68"/>
      <c r="E5" s="68"/>
      <c r="F5" s="68"/>
      <c r="G5" s="68"/>
      <c r="H5" s="68"/>
    </row>
    <row r="7" spans="1:8" x14ac:dyDescent="0.35">
      <c r="A7" s="86"/>
      <c r="B7" s="87" t="s">
        <v>136</v>
      </c>
      <c r="C7" s="88" t="s">
        <v>137</v>
      </c>
      <c r="D7" s="88" t="s">
        <v>138</v>
      </c>
      <c r="E7" s="88" t="s">
        <v>139</v>
      </c>
      <c r="F7" s="88" t="s">
        <v>140</v>
      </c>
      <c r="G7" s="88" t="s">
        <v>141</v>
      </c>
      <c r="H7" s="88" t="s">
        <v>142</v>
      </c>
    </row>
    <row r="8" spans="1:8" x14ac:dyDescent="0.35">
      <c r="A8" s="150" t="s">
        <v>9</v>
      </c>
      <c r="B8" s="141">
        <v>43252</v>
      </c>
      <c r="C8" s="71">
        <v>37.837837837837839</v>
      </c>
      <c r="D8" s="71">
        <v>2.7027027027027026</v>
      </c>
      <c r="E8" s="71">
        <v>43.243243243243242</v>
      </c>
      <c r="F8" s="71">
        <v>16.216216216216218</v>
      </c>
      <c r="G8" s="71">
        <v>0</v>
      </c>
      <c r="H8" s="71">
        <v>0</v>
      </c>
    </row>
    <row r="9" spans="1:8" x14ac:dyDescent="0.35">
      <c r="A9" s="150"/>
      <c r="B9" s="141">
        <v>43617</v>
      </c>
      <c r="C9" s="71">
        <v>49.090909090909093</v>
      </c>
      <c r="D9" s="71">
        <v>1.8181818181818181</v>
      </c>
      <c r="E9" s="71">
        <v>32.727272727272727</v>
      </c>
      <c r="F9" s="71">
        <v>14.545454545454545</v>
      </c>
      <c r="G9" s="71">
        <v>1.8181818181818181</v>
      </c>
      <c r="H9" s="71">
        <v>0</v>
      </c>
    </row>
    <row r="10" spans="1:8" x14ac:dyDescent="0.35">
      <c r="A10" s="150"/>
      <c r="B10" s="141">
        <v>43831</v>
      </c>
      <c r="C10" s="71">
        <v>87.179487179487182</v>
      </c>
      <c r="D10" s="71">
        <v>5.1282051282051277</v>
      </c>
      <c r="E10" s="71">
        <v>7.6923076923076925</v>
      </c>
      <c r="F10" s="71">
        <v>0</v>
      </c>
      <c r="G10" s="71">
        <v>0</v>
      </c>
      <c r="H10" s="71">
        <v>0</v>
      </c>
    </row>
    <row r="11" spans="1:8" x14ac:dyDescent="0.35">
      <c r="A11" s="144"/>
      <c r="B11" s="142"/>
      <c r="C11" s="73"/>
      <c r="D11" s="73"/>
      <c r="E11" s="73"/>
      <c r="F11" s="73"/>
      <c r="G11" s="73"/>
      <c r="H11" s="73"/>
    </row>
    <row r="12" spans="1:8" x14ac:dyDescent="0.35">
      <c r="A12" s="151" t="s">
        <v>37</v>
      </c>
      <c r="B12" s="145">
        <v>43252</v>
      </c>
      <c r="C12" s="146">
        <v>38.655462184873954</v>
      </c>
      <c r="D12" s="146">
        <v>3.3613445378151261</v>
      </c>
      <c r="E12" s="146">
        <v>36.134453781512605</v>
      </c>
      <c r="F12" s="146">
        <v>16.806722689075631</v>
      </c>
      <c r="G12" s="146">
        <v>5.0420168067226889</v>
      </c>
      <c r="H12" s="146">
        <v>0</v>
      </c>
    </row>
    <row r="13" spans="1:8" x14ac:dyDescent="0.35">
      <c r="A13" s="150"/>
      <c r="B13" s="141">
        <v>43617</v>
      </c>
      <c r="C13" s="71">
        <v>46.540880503144656</v>
      </c>
      <c r="D13" s="71">
        <v>3.7735849056603774</v>
      </c>
      <c r="E13" s="71">
        <v>26.415094339622641</v>
      </c>
      <c r="F13" s="71">
        <v>17.610062893081761</v>
      </c>
      <c r="G13" s="71">
        <v>3.7735849056603774</v>
      </c>
      <c r="H13" s="71">
        <v>1.8867924528301887</v>
      </c>
    </row>
    <row r="14" spans="1:8" s="72" customFormat="1" x14ac:dyDescent="0.35">
      <c r="A14" s="150"/>
      <c r="B14" s="141">
        <v>43831</v>
      </c>
      <c r="C14" s="71">
        <v>84.848484848484844</v>
      </c>
      <c r="D14" s="71">
        <v>6.0606060606060606</v>
      </c>
      <c r="E14" s="71">
        <v>9.0909090909090917</v>
      </c>
      <c r="F14" s="71">
        <v>0</v>
      </c>
      <c r="G14" s="71">
        <v>0</v>
      </c>
      <c r="H14" s="71">
        <v>0</v>
      </c>
    </row>
    <row r="15" spans="1:8" s="72" customFormat="1" x14ac:dyDescent="0.35">
      <c r="A15" s="144"/>
      <c r="B15" s="142"/>
      <c r="C15" s="73"/>
      <c r="D15" s="73"/>
      <c r="E15" s="73"/>
      <c r="F15" s="73"/>
      <c r="G15" s="73"/>
      <c r="H15" s="73"/>
    </row>
    <row r="16" spans="1:8" s="72" customFormat="1" x14ac:dyDescent="0.35">
      <c r="A16" s="151" t="s">
        <v>10</v>
      </c>
      <c r="B16" s="145">
        <v>43252</v>
      </c>
      <c r="C16" s="146">
        <v>24</v>
      </c>
      <c r="D16" s="146">
        <v>4</v>
      </c>
      <c r="E16" s="146">
        <v>16</v>
      </c>
      <c r="F16" s="146">
        <v>35</v>
      </c>
      <c r="G16" s="146">
        <v>21</v>
      </c>
      <c r="H16" s="146">
        <v>0</v>
      </c>
    </row>
    <row r="17" spans="1:8" s="72" customFormat="1" x14ac:dyDescent="0.35">
      <c r="A17" s="150"/>
      <c r="B17" s="141">
        <v>43617</v>
      </c>
      <c r="C17" s="71">
        <v>32</v>
      </c>
      <c r="D17" s="71">
        <v>10</v>
      </c>
      <c r="E17" s="71">
        <v>22</v>
      </c>
      <c r="F17" s="71">
        <v>20</v>
      </c>
      <c r="G17" s="71">
        <v>16</v>
      </c>
      <c r="H17" s="71">
        <v>0</v>
      </c>
    </row>
    <row r="18" spans="1:8" s="72" customFormat="1" x14ac:dyDescent="0.35">
      <c r="A18" s="150"/>
      <c r="B18" s="141">
        <v>43831</v>
      </c>
      <c r="C18" s="71">
        <v>58</v>
      </c>
      <c r="D18" s="71">
        <v>32</v>
      </c>
      <c r="E18" s="71">
        <v>8</v>
      </c>
      <c r="F18" s="71">
        <v>2</v>
      </c>
      <c r="G18" s="71">
        <v>0</v>
      </c>
      <c r="H18" s="71">
        <v>0</v>
      </c>
    </row>
    <row r="19" spans="1:8" s="72" customFormat="1" x14ac:dyDescent="0.35">
      <c r="A19" s="144"/>
      <c r="B19" s="142"/>
      <c r="C19" s="73"/>
      <c r="D19" s="73"/>
      <c r="E19" s="73"/>
      <c r="F19" s="73"/>
      <c r="G19" s="73"/>
      <c r="H19" s="73"/>
    </row>
    <row r="20" spans="1:8" x14ac:dyDescent="0.35">
      <c r="A20" s="151" t="s">
        <v>11</v>
      </c>
      <c r="B20" s="145">
        <v>43252</v>
      </c>
      <c r="C20" s="146">
        <v>33.333333333333329</v>
      </c>
      <c r="D20" s="146">
        <v>13.333333333333334</v>
      </c>
      <c r="E20" s="146">
        <v>40</v>
      </c>
      <c r="F20" s="146">
        <v>13.333333333333334</v>
      </c>
      <c r="G20" s="146">
        <v>0</v>
      </c>
      <c r="H20" s="146">
        <v>0</v>
      </c>
    </row>
    <row r="21" spans="1:8" x14ac:dyDescent="0.35">
      <c r="A21" s="150"/>
      <c r="B21" s="141">
        <v>43617</v>
      </c>
      <c r="C21" s="71">
        <v>45.454545454545453</v>
      </c>
      <c r="D21" s="71">
        <v>9.0909090909090917</v>
      </c>
      <c r="E21" s="71">
        <v>34.090909090909086</v>
      </c>
      <c r="F21" s="71">
        <v>9.0909090909090917</v>
      </c>
      <c r="G21" s="71">
        <v>2.2727272727272729</v>
      </c>
      <c r="H21" s="71">
        <v>0</v>
      </c>
    </row>
    <row r="22" spans="1:8" x14ac:dyDescent="0.35">
      <c r="A22" s="150"/>
      <c r="B22" s="141">
        <v>43831</v>
      </c>
      <c r="C22" s="71">
        <v>84.848484848484844</v>
      </c>
      <c r="D22" s="71">
        <v>6.0606060606060606</v>
      </c>
      <c r="E22" s="71">
        <v>9.0909090909090917</v>
      </c>
      <c r="F22" s="71">
        <v>0</v>
      </c>
      <c r="G22" s="71">
        <v>0</v>
      </c>
      <c r="H22" s="71">
        <v>0</v>
      </c>
    </row>
    <row r="23" spans="1:8" x14ac:dyDescent="0.35">
      <c r="A23" s="144"/>
      <c r="B23" s="142"/>
      <c r="C23" s="73"/>
      <c r="D23" s="73"/>
      <c r="E23" s="73"/>
      <c r="F23" s="73"/>
      <c r="G23" s="73"/>
      <c r="H23" s="73"/>
    </row>
    <row r="24" spans="1:8" x14ac:dyDescent="0.35">
      <c r="A24" s="147" t="s">
        <v>143</v>
      </c>
      <c r="B24" s="145">
        <v>43252</v>
      </c>
      <c r="C24" s="146">
        <v>61.111111111111114</v>
      </c>
      <c r="D24" s="146">
        <v>27.777777777777779</v>
      </c>
      <c r="E24" s="146">
        <v>11.111111111111111</v>
      </c>
      <c r="F24" s="146">
        <v>0</v>
      </c>
      <c r="G24" s="146">
        <v>0</v>
      </c>
      <c r="H24" s="146">
        <v>0</v>
      </c>
    </row>
    <row r="25" spans="1:8" x14ac:dyDescent="0.35">
      <c r="A25" s="143"/>
      <c r="B25" s="141">
        <v>43617</v>
      </c>
      <c r="C25" s="71">
        <v>58.82352941176471</v>
      </c>
      <c r="D25" s="71">
        <v>14.705882352941178</v>
      </c>
      <c r="E25" s="71">
        <v>23.52941176470588</v>
      </c>
      <c r="F25" s="71">
        <v>2.9411764705882351</v>
      </c>
      <c r="G25" s="71">
        <v>0</v>
      </c>
      <c r="H25" s="71">
        <v>0</v>
      </c>
    </row>
    <row r="26" spans="1:8" x14ac:dyDescent="0.35">
      <c r="A26" s="143"/>
      <c r="B26" s="141">
        <v>43831</v>
      </c>
      <c r="C26" s="71">
        <v>99.047619047619051</v>
      </c>
      <c r="D26" s="71">
        <v>0.95238095238095244</v>
      </c>
      <c r="E26" s="71">
        <v>0</v>
      </c>
      <c r="F26" s="71">
        <v>0</v>
      </c>
      <c r="G26" s="71">
        <v>0</v>
      </c>
      <c r="H26" s="71">
        <v>0</v>
      </c>
    </row>
    <row r="27" spans="1:8" x14ac:dyDescent="0.35">
      <c r="A27" s="144"/>
      <c r="B27" s="148"/>
      <c r="C27" s="149"/>
      <c r="D27" s="149"/>
      <c r="E27" s="149"/>
      <c r="F27" s="149"/>
      <c r="G27" s="149"/>
      <c r="H27" s="149"/>
    </row>
    <row r="28" spans="1:8" x14ac:dyDescent="0.35">
      <c r="A28" s="150" t="s">
        <v>144</v>
      </c>
      <c r="B28" s="140">
        <v>43252</v>
      </c>
      <c r="C28" s="70">
        <v>27.577639751552795</v>
      </c>
      <c r="D28" s="70">
        <v>3.8509316770186333</v>
      </c>
      <c r="E28" s="70">
        <v>21.118012422360248</v>
      </c>
      <c r="F28" s="70">
        <v>30.807453416149066</v>
      </c>
      <c r="G28" s="70">
        <v>16.645962732919255</v>
      </c>
      <c r="H28" s="70">
        <v>0</v>
      </c>
    </row>
    <row r="29" spans="1:8" x14ac:dyDescent="0.35">
      <c r="A29" s="150"/>
      <c r="B29" s="140">
        <v>43617</v>
      </c>
      <c r="C29" s="70">
        <v>38.310708898944199</v>
      </c>
      <c r="D29" s="70">
        <v>12.820512820512819</v>
      </c>
      <c r="E29" s="70">
        <v>23.378582202111613</v>
      </c>
      <c r="F29" s="70">
        <v>17.194570135746606</v>
      </c>
      <c r="G29" s="70">
        <v>7.8431372549019605</v>
      </c>
      <c r="H29" s="70">
        <v>0.45248868778280549</v>
      </c>
    </row>
    <row r="30" spans="1:8" x14ac:dyDescent="0.35">
      <c r="A30" s="152"/>
      <c r="B30" s="142">
        <v>43831</v>
      </c>
      <c r="C30" s="73">
        <v>70.354609929078009</v>
      </c>
      <c r="D30" s="73">
        <v>21.418439716312058</v>
      </c>
      <c r="E30" s="73">
        <v>7.5177304964539005</v>
      </c>
      <c r="F30" s="73">
        <v>0.70921985815602839</v>
      </c>
      <c r="G30" s="73">
        <v>0</v>
      </c>
      <c r="H30" s="73">
        <v>0</v>
      </c>
    </row>
    <row r="31" spans="1:8" x14ac:dyDescent="0.35">
      <c r="A31" s="168"/>
      <c r="B31" s="74"/>
      <c r="C31" s="75"/>
      <c r="D31" s="75"/>
      <c r="E31" s="75"/>
      <c r="F31" s="75"/>
      <c r="G31" s="75"/>
      <c r="H31" s="75"/>
    </row>
    <row r="32" spans="1:8" x14ac:dyDescent="0.35">
      <c r="A32" s="168"/>
      <c r="B32" s="74"/>
      <c r="C32" s="75"/>
      <c r="D32" s="75"/>
      <c r="E32" s="75"/>
      <c r="F32" s="75"/>
      <c r="G32" s="75"/>
      <c r="H32" s="75"/>
    </row>
    <row r="33" spans="1:8" x14ac:dyDescent="0.35">
      <c r="A33" s="168"/>
      <c r="B33" s="74"/>
      <c r="C33" s="75"/>
      <c r="D33" s="75"/>
      <c r="E33" s="75"/>
      <c r="F33" s="75"/>
      <c r="G33" s="75"/>
      <c r="H33" s="75"/>
    </row>
    <row r="34" spans="1:8" x14ac:dyDescent="0.35">
      <c r="A34" s="76"/>
      <c r="B34" s="76"/>
      <c r="C34" s="77"/>
      <c r="D34" s="77"/>
      <c r="E34" s="77"/>
      <c r="F34" s="78"/>
      <c r="G34" s="77"/>
      <c r="H34" s="77"/>
    </row>
    <row r="35" spans="1:8" x14ac:dyDescent="0.35">
      <c r="A35" s="76"/>
      <c r="B35" s="76"/>
      <c r="C35" s="77"/>
      <c r="D35" s="77"/>
      <c r="E35" s="77"/>
      <c r="F35" s="78"/>
      <c r="G35" s="77"/>
      <c r="H35" s="77"/>
    </row>
    <row r="36" spans="1:8" x14ac:dyDescent="0.35">
      <c r="A36" s="76"/>
      <c r="B36" s="76"/>
      <c r="C36" s="77"/>
      <c r="D36" s="77"/>
      <c r="E36" s="77"/>
      <c r="F36" s="78"/>
      <c r="G36" s="77"/>
      <c r="H36" s="77"/>
    </row>
    <row r="37" spans="1:8" x14ac:dyDescent="0.35">
      <c r="A37" s="76"/>
      <c r="B37" s="76"/>
      <c r="C37" s="77"/>
      <c r="D37" s="77"/>
      <c r="E37" s="77"/>
      <c r="F37" s="77"/>
      <c r="G37" s="77"/>
      <c r="H37" s="77"/>
    </row>
    <row r="38" spans="1:8" x14ac:dyDescent="0.35">
      <c r="A38" s="76"/>
      <c r="B38" s="76"/>
      <c r="C38" s="77"/>
      <c r="D38" s="77"/>
      <c r="E38" s="77"/>
      <c r="F38" s="77"/>
      <c r="G38" s="77"/>
      <c r="H38" s="77"/>
    </row>
    <row r="39" spans="1:8" x14ac:dyDescent="0.35">
      <c r="A39" s="76"/>
      <c r="B39" s="76"/>
      <c r="C39" s="77"/>
      <c r="D39" s="77"/>
      <c r="E39" s="77"/>
      <c r="F39" s="77"/>
      <c r="G39" s="77"/>
      <c r="H39" s="77"/>
    </row>
    <row r="40" spans="1:8" x14ac:dyDescent="0.35">
      <c r="A40" s="76"/>
      <c r="B40" s="76"/>
      <c r="C40" s="77"/>
      <c r="D40" s="77"/>
      <c r="E40" s="77"/>
      <c r="F40" s="77"/>
      <c r="G40" s="77"/>
      <c r="H40" s="77"/>
    </row>
    <row r="41" spans="1:8" x14ac:dyDescent="0.35">
      <c r="A41" s="76"/>
      <c r="B41" s="76"/>
      <c r="C41" s="77"/>
      <c r="D41" s="77"/>
      <c r="E41" s="77"/>
      <c r="F41" s="77"/>
      <c r="G41" s="77"/>
      <c r="H41" s="77"/>
    </row>
    <row r="42" spans="1:8" x14ac:dyDescent="0.35">
      <c r="A42" s="76"/>
      <c r="B42" s="76"/>
      <c r="C42" s="77"/>
      <c r="D42" s="77"/>
      <c r="E42" s="77"/>
      <c r="F42" s="77"/>
      <c r="G42" s="77"/>
      <c r="H42" s="77"/>
    </row>
    <row r="43" spans="1:8" x14ac:dyDescent="0.35">
      <c r="A43" s="76"/>
      <c r="B43" s="76"/>
      <c r="C43" s="77"/>
      <c r="D43" s="77"/>
      <c r="E43" s="77"/>
      <c r="F43" s="77"/>
      <c r="G43" s="77"/>
      <c r="H43" s="77"/>
    </row>
    <row r="44" spans="1:8" x14ac:dyDescent="0.35">
      <c r="A44" s="76"/>
      <c r="B44" s="76"/>
      <c r="C44" s="77"/>
      <c r="D44" s="77"/>
      <c r="E44" s="77"/>
      <c r="F44" s="77"/>
      <c r="G44" s="77"/>
      <c r="H44" s="77"/>
    </row>
    <row r="45" spans="1:8" x14ac:dyDescent="0.35">
      <c r="A45" s="76"/>
      <c r="B45" s="76"/>
      <c r="C45" s="77"/>
      <c r="D45" s="77"/>
      <c r="E45" s="77"/>
      <c r="F45" s="77"/>
      <c r="G45" s="77"/>
      <c r="H45" s="77"/>
    </row>
    <row r="46" spans="1:8" x14ac:dyDescent="0.35">
      <c r="A46" s="76"/>
      <c r="B46" s="76"/>
      <c r="C46" s="77"/>
      <c r="D46" s="77"/>
      <c r="E46" s="77"/>
      <c r="F46" s="77"/>
      <c r="G46" s="77"/>
      <c r="H46" s="77"/>
    </row>
    <row r="47" spans="1:8" x14ac:dyDescent="0.35">
      <c r="A47" s="76"/>
      <c r="B47" s="76"/>
      <c r="C47" s="77"/>
      <c r="D47" s="77"/>
      <c r="E47" s="77"/>
      <c r="F47" s="77"/>
      <c r="G47" s="77"/>
      <c r="H47" s="77"/>
    </row>
    <row r="48" spans="1:8" x14ac:dyDescent="0.35">
      <c r="A48" s="76"/>
      <c r="B48" s="76"/>
      <c r="C48" s="76"/>
      <c r="D48" s="76"/>
      <c r="E48" s="76"/>
      <c r="F48" s="76"/>
      <c r="G48" s="76"/>
      <c r="H48" s="76"/>
    </row>
    <row r="49" spans="1:8" x14ac:dyDescent="0.35">
      <c r="A49" s="76"/>
      <c r="B49" s="76"/>
      <c r="C49" s="76"/>
      <c r="D49" s="76"/>
      <c r="E49" s="76"/>
      <c r="F49" s="76"/>
      <c r="G49" s="76"/>
      <c r="H49" s="76"/>
    </row>
  </sheetData>
  <mergeCells count="2">
    <mergeCell ref="A31:A33"/>
    <mergeCell ref="A3:H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0"/>
  <sheetViews>
    <sheetView zoomScaleNormal="100" workbookViewId="0">
      <selection activeCell="H20" sqref="H20"/>
    </sheetView>
  </sheetViews>
  <sheetFormatPr defaultColWidth="8.7265625" defaultRowHeight="14.5" x14ac:dyDescent="0.35"/>
  <cols>
    <col min="1" max="2" width="8.7265625" style="1"/>
    <col min="3" max="3" width="11.54296875" style="1" customWidth="1"/>
    <col min="4" max="6" width="8.7265625" style="1"/>
    <col min="7" max="7" width="13.1796875" style="1" customWidth="1"/>
    <col min="8" max="8" width="12.81640625" style="1" customWidth="1"/>
    <col min="9" max="9" width="8.7265625" style="1"/>
    <col min="10" max="10" width="15.453125" style="1" bestFit="1" customWidth="1"/>
    <col min="11" max="16384" width="8.7265625" style="1"/>
  </cols>
  <sheetData>
    <row r="1" spans="1:14" ht="18.5" x14ac:dyDescent="0.45">
      <c r="A1" s="2" t="s">
        <v>150</v>
      </c>
    </row>
    <row r="2" spans="1:14" x14ac:dyDescent="0.35">
      <c r="A2" s="13"/>
    </row>
    <row r="3" spans="1:14" x14ac:dyDescent="0.35">
      <c r="A3" s="14" t="s">
        <v>71</v>
      </c>
      <c r="N3" s="5"/>
    </row>
    <row r="4" spans="1:14" x14ac:dyDescent="0.35">
      <c r="A4" s="14" t="s">
        <v>80</v>
      </c>
      <c r="N4" s="5"/>
    </row>
    <row r="5" spans="1:14" x14ac:dyDescent="0.35">
      <c r="N5" s="5"/>
    </row>
    <row r="6" spans="1:14" x14ac:dyDescent="0.35">
      <c r="A6" s="97"/>
      <c r="B6" s="160" t="s">
        <v>157</v>
      </c>
      <c r="C6" s="160"/>
      <c r="D6" s="160"/>
      <c r="E6" s="160"/>
      <c r="F6" s="160"/>
      <c r="G6" s="160"/>
      <c r="H6" s="160"/>
      <c r="I6" s="160"/>
      <c r="J6" s="160"/>
      <c r="K6" s="3"/>
    </row>
    <row r="7" spans="1:14" x14ac:dyDescent="0.35">
      <c r="A7" s="99"/>
      <c r="B7" s="99" t="s">
        <v>0</v>
      </c>
      <c r="C7" s="99" t="s">
        <v>1</v>
      </c>
      <c r="D7" s="99" t="s">
        <v>2</v>
      </c>
      <c r="E7" s="99" t="s">
        <v>3</v>
      </c>
      <c r="F7" s="99" t="s">
        <v>4</v>
      </c>
      <c r="G7" s="99" t="s">
        <v>5</v>
      </c>
      <c r="H7" s="99" t="s">
        <v>6</v>
      </c>
      <c r="I7" s="99" t="s">
        <v>7</v>
      </c>
      <c r="J7" s="99" t="s">
        <v>8</v>
      </c>
    </row>
    <row r="8" spans="1:14" x14ac:dyDescent="0.35">
      <c r="A8" s="101">
        <v>2007</v>
      </c>
      <c r="B8" s="153">
        <v>20209</v>
      </c>
      <c r="C8" s="153">
        <v>7080</v>
      </c>
      <c r="D8" s="153">
        <v>5946</v>
      </c>
      <c r="E8" s="153">
        <v>6825</v>
      </c>
      <c r="F8" s="153">
        <v>668.45</v>
      </c>
      <c r="G8" s="153"/>
      <c r="H8" s="153">
        <v>5.7719389999999997</v>
      </c>
      <c r="I8" s="153"/>
      <c r="J8" s="153">
        <v>472</v>
      </c>
    </row>
    <row r="9" spans="1:14" x14ac:dyDescent="0.35">
      <c r="A9" s="101">
        <v>2014</v>
      </c>
      <c r="B9" s="153">
        <v>19789.8</v>
      </c>
      <c r="C9" s="153">
        <v>7369</v>
      </c>
      <c r="D9" s="153">
        <v>11720.957</v>
      </c>
      <c r="E9" s="153">
        <v>7986.5000000000009</v>
      </c>
      <c r="F9" s="153">
        <v>2742.1499999999996</v>
      </c>
      <c r="G9" s="153">
        <v>2.0310000000000001</v>
      </c>
      <c r="H9" s="153">
        <v>2169.6739339999986</v>
      </c>
      <c r="I9" s="153"/>
      <c r="J9" s="153">
        <v>172.45499999999998</v>
      </c>
    </row>
    <row r="10" spans="1:14" x14ac:dyDescent="0.35">
      <c r="A10" s="100">
        <v>2020</v>
      </c>
      <c r="B10" s="154">
        <v>18025</v>
      </c>
      <c r="C10" s="154">
        <v>4649</v>
      </c>
      <c r="D10" s="154">
        <v>9784</v>
      </c>
      <c r="E10" s="154">
        <v>8052</v>
      </c>
      <c r="F10" s="154">
        <v>6087</v>
      </c>
      <c r="G10" s="154">
        <v>3187</v>
      </c>
      <c r="H10" s="154">
        <v>8976.7644300000011</v>
      </c>
      <c r="I10" s="154">
        <v>209</v>
      </c>
      <c r="J10" s="154">
        <v>1854</v>
      </c>
    </row>
  </sheetData>
  <mergeCells count="1">
    <mergeCell ref="B6:J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2"/>
  <sheetViews>
    <sheetView workbookViewId="0">
      <selection activeCell="A4" sqref="A4:G4"/>
    </sheetView>
  </sheetViews>
  <sheetFormatPr defaultColWidth="9.1796875" defaultRowHeight="14.5" x14ac:dyDescent="0.35"/>
  <cols>
    <col min="1" max="2" width="9.1796875" style="5"/>
    <col min="3" max="3" width="11.7265625" style="5" customWidth="1"/>
    <col min="4" max="4" width="10.81640625" style="5" customWidth="1"/>
    <col min="5" max="5" width="13.81640625" style="5" customWidth="1"/>
    <col min="6" max="6" width="15.453125" style="5" customWidth="1"/>
    <col min="7" max="7" width="13.26953125" style="5" customWidth="1"/>
    <col min="8" max="16384" width="9.1796875" style="5"/>
  </cols>
  <sheetData>
    <row r="1" spans="1:7" ht="18.5" x14ac:dyDescent="0.45">
      <c r="A1" s="2" t="s">
        <v>151</v>
      </c>
    </row>
    <row r="3" spans="1:7" x14ac:dyDescent="0.35">
      <c r="A3" s="161" t="s">
        <v>72</v>
      </c>
      <c r="B3" s="161"/>
      <c r="C3" s="161"/>
      <c r="D3" s="161"/>
      <c r="E3" s="161"/>
      <c r="F3" s="161"/>
      <c r="G3" s="161"/>
    </row>
    <row r="4" spans="1:7" x14ac:dyDescent="0.35">
      <c r="A4" s="161" t="s">
        <v>169</v>
      </c>
      <c r="B4" s="161"/>
      <c r="C4" s="161"/>
      <c r="D4" s="161"/>
      <c r="E4" s="161"/>
      <c r="F4" s="161"/>
      <c r="G4" s="161"/>
    </row>
    <row r="6" spans="1:7" ht="29" x14ac:dyDescent="0.35">
      <c r="A6" s="7"/>
      <c r="B6" s="7"/>
      <c r="C6" s="80" t="s">
        <v>74</v>
      </c>
      <c r="D6" s="80" t="s">
        <v>75</v>
      </c>
      <c r="E6" s="80" t="s">
        <v>76</v>
      </c>
      <c r="F6" s="80" t="s">
        <v>77</v>
      </c>
      <c r="G6" s="80" t="s">
        <v>78</v>
      </c>
    </row>
    <row r="7" spans="1:7" x14ac:dyDescent="0.35">
      <c r="A7" s="90">
        <v>2018</v>
      </c>
      <c r="B7" s="16" t="s">
        <v>15</v>
      </c>
      <c r="C7" s="17">
        <v>49.3</v>
      </c>
      <c r="D7" s="17">
        <v>8.9</v>
      </c>
      <c r="E7" s="17"/>
      <c r="F7" s="17">
        <v>7.6</v>
      </c>
      <c r="G7" s="17">
        <v>2.9000000000000004</v>
      </c>
    </row>
    <row r="8" spans="1:7" x14ac:dyDescent="0.35">
      <c r="A8" s="102"/>
      <c r="B8" s="103" t="s">
        <v>16</v>
      </c>
      <c r="C8" s="104">
        <v>14.5</v>
      </c>
      <c r="D8" s="104">
        <v>1.5</v>
      </c>
      <c r="E8" s="104"/>
      <c r="F8" s="104">
        <v>4.0999999999999996</v>
      </c>
      <c r="G8" s="104">
        <v>1</v>
      </c>
    </row>
    <row r="9" spans="1:7" x14ac:dyDescent="0.35">
      <c r="A9" s="105">
        <v>2019</v>
      </c>
      <c r="B9" s="106" t="s">
        <v>13</v>
      </c>
      <c r="C9" s="107">
        <v>3.9</v>
      </c>
      <c r="D9" s="107">
        <v>0.5</v>
      </c>
      <c r="E9" s="107"/>
      <c r="F9" s="107">
        <v>16</v>
      </c>
      <c r="G9" s="107">
        <v>1</v>
      </c>
    </row>
    <row r="10" spans="1:7" x14ac:dyDescent="0.35">
      <c r="A10" s="90"/>
      <c r="B10" s="16" t="s">
        <v>14</v>
      </c>
      <c r="C10" s="17">
        <v>12.7</v>
      </c>
      <c r="D10" s="17">
        <v>3.8</v>
      </c>
      <c r="E10" s="17"/>
      <c r="F10" s="17">
        <v>28.3</v>
      </c>
      <c r="G10" s="17">
        <v>1.9</v>
      </c>
    </row>
    <row r="11" spans="1:7" x14ac:dyDescent="0.35">
      <c r="A11" s="90"/>
      <c r="B11" s="16" t="s">
        <v>15</v>
      </c>
      <c r="C11" s="17">
        <v>30.4</v>
      </c>
      <c r="D11" s="17">
        <v>26.9</v>
      </c>
      <c r="E11" s="17">
        <v>14.15431227</v>
      </c>
      <c r="F11" s="17">
        <v>58</v>
      </c>
      <c r="G11" s="17">
        <v>4.3999999999999995</v>
      </c>
    </row>
    <row r="12" spans="1:7" x14ac:dyDescent="0.35">
      <c r="A12" s="102"/>
      <c r="B12" s="103" t="s">
        <v>16</v>
      </c>
      <c r="C12" s="104">
        <v>30.9</v>
      </c>
      <c r="D12" s="104">
        <v>21.1</v>
      </c>
      <c r="E12" s="104">
        <v>74.537169640000002</v>
      </c>
      <c r="F12" s="104">
        <v>54.8</v>
      </c>
      <c r="G12" s="104">
        <v>5.8999999999999995</v>
      </c>
    </row>
  </sheetData>
  <mergeCells count="2">
    <mergeCell ref="A3:G3"/>
    <mergeCell ref="A4:G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24"/>
  <sheetViews>
    <sheetView workbookViewId="0">
      <selection activeCell="D4" sqref="D4"/>
    </sheetView>
  </sheetViews>
  <sheetFormatPr defaultColWidth="8.7265625" defaultRowHeight="14.5" x14ac:dyDescent="0.35"/>
  <cols>
    <col min="1" max="2" width="8.7265625" style="4"/>
    <col min="3" max="3" width="12.81640625" style="4" customWidth="1"/>
    <col min="4" max="4" width="14.81640625" style="4" customWidth="1"/>
    <col min="5" max="5" width="8.7265625" style="4"/>
    <col min="6" max="6" width="15.1796875" style="4" customWidth="1"/>
    <col min="7" max="16384" width="8.7265625" style="4"/>
  </cols>
  <sheetData>
    <row r="1" spans="1:7" ht="18.5" x14ac:dyDescent="0.45">
      <c r="A1" s="2" t="s">
        <v>152</v>
      </c>
    </row>
    <row r="2" spans="1:7" s="13" customFormat="1" x14ac:dyDescent="0.35"/>
    <row r="3" spans="1:7" x14ac:dyDescent="0.35">
      <c r="A3" s="14" t="s">
        <v>79</v>
      </c>
    </row>
    <row r="4" spans="1:7" x14ac:dyDescent="0.35">
      <c r="A4" s="14" t="s">
        <v>73</v>
      </c>
    </row>
    <row r="6" spans="1:7" x14ac:dyDescent="0.35">
      <c r="A6" s="108"/>
      <c r="B6" s="160" t="s">
        <v>158</v>
      </c>
      <c r="C6" s="160"/>
      <c r="D6" s="160"/>
      <c r="E6" s="160"/>
      <c r="F6" s="160"/>
      <c r="G6" s="160"/>
    </row>
    <row r="7" spans="1:7" x14ac:dyDescent="0.35">
      <c r="A7" s="110"/>
      <c r="B7" s="111"/>
      <c r="C7" s="111" t="s">
        <v>9</v>
      </c>
      <c r="D7" s="111" t="s">
        <v>37</v>
      </c>
      <c r="E7" s="111" t="s">
        <v>10</v>
      </c>
      <c r="F7" s="111" t="s">
        <v>11</v>
      </c>
      <c r="G7" s="111" t="s">
        <v>12</v>
      </c>
    </row>
    <row r="8" spans="1:7" x14ac:dyDescent="0.35">
      <c r="A8" s="112">
        <v>2016</v>
      </c>
      <c r="B8" s="112" t="s">
        <v>13</v>
      </c>
      <c r="C8" s="101">
        <v>89</v>
      </c>
      <c r="D8" s="101">
        <v>46</v>
      </c>
      <c r="E8" s="101">
        <v>50</v>
      </c>
      <c r="F8" s="101">
        <v>54</v>
      </c>
      <c r="G8" s="101">
        <v>174</v>
      </c>
    </row>
    <row r="9" spans="1:7" x14ac:dyDescent="0.35">
      <c r="A9" s="112"/>
      <c r="B9" s="112" t="s">
        <v>14</v>
      </c>
      <c r="C9" s="101">
        <v>77</v>
      </c>
      <c r="D9" s="101">
        <v>81</v>
      </c>
      <c r="E9" s="101">
        <v>69</v>
      </c>
      <c r="F9" s="101">
        <v>87</v>
      </c>
      <c r="G9" s="101">
        <v>114</v>
      </c>
    </row>
    <row r="10" spans="1:7" x14ac:dyDescent="0.35">
      <c r="A10" s="112"/>
      <c r="B10" s="112" t="s">
        <v>15</v>
      </c>
      <c r="C10" s="101">
        <v>54</v>
      </c>
      <c r="D10" s="101">
        <v>56</v>
      </c>
      <c r="E10" s="101">
        <v>53</v>
      </c>
      <c r="F10" s="101">
        <v>133</v>
      </c>
      <c r="G10" s="101">
        <v>55</v>
      </c>
    </row>
    <row r="11" spans="1:7" x14ac:dyDescent="0.35">
      <c r="A11" s="112"/>
      <c r="B11" s="113" t="s">
        <v>16</v>
      </c>
      <c r="C11" s="100">
        <v>66</v>
      </c>
      <c r="D11" s="100">
        <v>66</v>
      </c>
      <c r="E11" s="100">
        <v>35</v>
      </c>
      <c r="F11" s="100">
        <v>75</v>
      </c>
      <c r="G11" s="100">
        <v>38</v>
      </c>
    </row>
    <row r="12" spans="1:7" x14ac:dyDescent="0.35">
      <c r="A12" s="137">
        <v>2017</v>
      </c>
      <c r="B12" s="112" t="s">
        <v>13</v>
      </c>
      <c r="C12" s="101">
        <v>194</v>
      </c>
      <c r="D12" s="101">
        <v>135</v>
      </c>
      <c r="E12" s="101">
        <v>85</v>
      </c>
      <c r="F12" s="101">
        <v>160</v>
      </c>
      <c r="G12" s="101">
        <v>99</v>
      </c>
    </row>
    <row r="13" spans="1:7" x14ac:dyDescent="0.35">
      <c r="A13" s="112"/>
      <c r="B13" s="112" t="s">
        <v>14</v>
      </c>
      <c r="C13" s="101">
        <v>87</v>
      </c>
      <c r="D13" s="101">
        <v>94</v>
      </c>
      <c r="E13" s="101">
        <v>107</v>
      </c>
      <c r="F13" s="101">
        <v>118</v>
      </c>
      <c r="G13" s="101">
        <v>114</v>
      </c>
    </row>
    <row r="14" spans="1:7" x14ac:dyDescent="0.35">
      <c r="A14" s="112"/>
      <c r="B14" s="112" t="s">
        <v>15</v>
      </c>
      <c r="C14" s="101">
        <v>82</v>
      </c>
      <c r="D14" s="101">
        <v>95</v>
      </c>
      <c r="E14" s="101">
        <v>103</v>
      </c>
      <c r="F14" s="101">
        <v>102</v>
      </c>
      <c r="G14" s="101">
        <v>97</v>
      </c>
    </row>
    <row r="15" spans="1:7" x14ac:dyDescent="0.35">
      <c r="A15" s="113"/>
      <c r="B15" s="113" t="s">
        <v>16</v>
      </c>
      <c r="C15" s="100">
        <v>73</v>
      </c>
      <c r="D15" s="100">
        <v>81</v>
      </c>
      <c r="E15" s="100">
        <v>88</v>
      </c>
      <c r="F15" s="100">
        <v>85</v>
      </c>
      <c r="G15" s="100">
        <v>85</v>
      </c>
    </row>
    <row r="16" spans="1:7" x14ac:dyDescent="0.35">
      <c r="A16" s="112">
        <v>2018</v>
      </c>
      <c r="B16" s="112" t="s">
        <v>13</v>
      </c>
      <c r="C16" s="101">
        <v>72</v>
      </c>
      <c r="D16" s="101">
        <v>74</v>
      </c>
      <c r="E16" s="101">
        <v>120</v>
      </c>
      <c r="F16" s="101">
        <v>144</v>
      </c>
      <c r="G16" s="101">
        <v>91</v>
      </c>
    </row>
    <row r="17" spans="1:7" x14ac:dyDescent="0.35">
      <c r="A17" s="112"/>
      <c r="B17" s="112" t="s">
        <v>14</v>
      </c>
      <c r="C17" s="101">
        <v>72</v>
      </c>
      <c r="D17" s="101">
        <v>88</v>
      </c>
      <c r="E17" s="101">
        <v>86</v>
      </c>
      <c r="F17" s="101">
        <v>101</v>
      </c>
      <c r="G17" s="101">
        <v>77</v>
      </c>
    </row>
    <row r="18" spans="1:7" x14ac:dyDescent="0.35">
      <c r="A18" s="112"/>
      <c r="B18" s="112" t="s">
        <v>15</v>
      </c>
      <c r="C18" s="101">
        <v>80</v>
      </c>
      <c r="D18" s="101">
        <v>90</v>
      </c>
      <c r="E18" s="101">
        <v>84</v>
      </c>
      <c r="F18" s="101">
        <v>95</v>
      </c>
      <c r="G18" s="101">
        <v>43</v>
      </c>
    </row>
    <row r="19" spans="1:7" x14ac:dyDescent="0.35">
      <c r="A19" s="113"/>
      <c r="B19" s="113" t="s">
        <v>16</v>
      </c>
      <c r="C19" s="100">
        <v>85</v>
      </c>
      <c r="D19" s="100">
        <v>88</v>
      </c>
      <c r="E19" s="100">
        <v>100</v>
      </c>
      <c r="F19" s="100">
        <v>100</v>
      </c>
      <c r="G19" s="100">
        <v>85</v>
      </c>
    </row>
    <row r="20" spans="1:7" x14ac:dyDescent="0.35">
      <c r="A20" s="112">
        <v>2019</v>
      </c>
      <c r="B20" s="112" t="s">
        <v>13</v>
      </c>
      <c r="C20" s="101">
        <v>89</v>
      </c>
      <c r="D20" s="101">
        <v>105</v>
      </c>
      <c r="E20" s="101">
        <v>213</v>
      </c>
      <c r="F20" s="101">
        <v>220</v>
      </c>
      <c r="G20" s="101">
        <v>136</v>
      </c>
    </row>
    <row r="21" spans="1:7" x14ac:dyDescent="0.35">
      <c r="A21" s="112"/>
      <c r="B21" s="112" t="s">
        <v>14</v>
      </c>
      <c r="C21" s="101">
        <v>78</v>
      </c>
      <c r="D21" s="101">
        <v>86</v>
      </c>
      <c r="E21" s="101">
        <v>101</v>
      </c>
      <c r="F21" s="101">
        <v>95</v>
      </c>
      <c r="G21" s="101">
        <v>99</v>
      </c>
    </row>
    <row r="22" spans="1:7" x14ac:dyDescent="0.35">
      <c r="A22" s="112"/>
      <c r="B22" s="112" t="s">
        <v>15</v>
      </c>
      <c r="C22" s="101">
        <v>66</v>
      </c>
      <c r="D22" s="101">
        <v>86</v>
      </c>
      <c r="E22" s="101">
        <v>103</v>
      </c>
      <c r="F22" s="101">
        <v>82</v>
      </c>
      <c r="G22" s="101">
        <v>70</v>
      </c>
    </row>
    <row r="23" spans="1:7" x14ac:dyDescent="0.35">
      <c r="A23" s="113"/>
      <c r="B23" s="113" t="s">
        <v>16</v>
      </c>
      <c r="C23" s="100">
        <v>65</v>
      </c>
      <c r="D23" s="100">
        <v>76</v>
      </c>
      <c r="E23" s="100">
        <v>82</v>
      </c>
      <c r="F23" s="100">
        <v>87</v>
      </c>
      <c r="G23" s="100">
        <v>76</v>
      </c>
    </row>
    <row r="24" spans="1:7" x14ac:dyDescent="0.35">
      <c r="A24" s="155">
        <v>2020</v>
      </c>
      <c r="B24" s="155" t="s">
        <v>13</v>
      </c>
      <c r="C24" s="156">
        <v>57</v>
      </c>
      <c r="D24" s="156">
        <v>108</v>
      </c>
      <c r="E24" s="156">
        <v>109</v>
      </c>
      <c r="F24" s="156">
        <v>81</v>
      </c>
      <c r="G24" s="156">
        <v>44</v>
      </c>
    </row>
  </sheetData>
  <mergeCells count="1">
    <mergeCell ref="B6:G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23"/>
  <sheetViews>
    <sheetView workbookViewId="0">
      <selection activeCell="P8" sqref="P8"/>
    </sheetView>
  </sheetViews>
  <sheetFormatPr defaultColWidth="8.7265625" defaultRowHeight="14.5" x14ac:dyDescent="0.35"/>
  <cols>
    <col min="1" max="1" width="22.81640625" style="5" customWidth="1"/>
    <col min="2" max="2" width="11" style="5" customWidth="1"/>
    <col min="3" max="3" width="9.453125" style="5" customWidth="1"/>
    <col min="4" max="4" width="11.54296875" style="5" customWidth="1"/>
    <col min="5" max="16384" width="8.7265625" style="5"/>
  </cols>
  <sheetData>
    <row r="1" spans="1:4" ht="18.5" x14ac:dyDescent="0.45">
      <c r="A1" s="2" t="s">
        <v>159</v>
      </c>
    </row>
    <row r="2" spans="1:4" s="13" customFormat="1" x14ac:dyDescent="0.35"/>
    <row r="3" spans="1:4" x14ac:dyDescent="0.35">
      <c r="A3" s="14" t="s">
        <v>168</v>
      </c>
    </row>
    <row r="4" spans="1:4" x14ac:dyDescent="0.35">
      <c r="A4" s="53" t="s">
        <v>80</v>
      </c>
    </row>
    <row r="6" spans="1:4" ht="29" x14ac:dyDescent="0.35">
      <c r="A6" s="85"/>
      <c r="B6" s="114" t="s">
        <v>81</v>
      </c>
      <c r="C6" s="114" t="s">
        <v>82</v>
      </c>
      <c r="D6" s="114" t="s">
        <v>83</v>
      </c>
    </row>
    <row r="7" spans="1:4" x14ac:dyDescent="0.35">
      <c r="A7" s="18" t="s">
        <v>84</v>
      </c>
      <c r="B7" s="19">
        <v>1095.8664222503166</v>
      </c>
      <c r="C7" s="19">
        <v>682.49699807066111</v>
      </c>
      <c r="D7" s="19">
        <v>296.83404255319152</v>
      </c>
    </row>
    <row r="8" spans="1:4" ht="29" x14ac:dyDescent="0.35">
      <c r="A8" s="115" t="s">
        <v>85</v>
      </c>
      <c r="B8" s="116">
        <v>77.356725663717043</v>
      </c>
      <c r="C8" s="116">
        <v>747.54148197273878</v>
      </c>
      <c r="D8" s="116">
        <v>2001.4957446808507</v>
      </c>
    </row>
    <row r="21" spans="1:4" ht="29" x14ac:dyDescent="0.35">
      <c r="A21" s="85"/>
      <c r="B21" s="114" t="s">
        <v>81</v>
      </c>
      <c r="C21" s="114" t="s">
        <v>82</v>
      </c>
      <c r="D21" s="114" t="s">
        <v>83</v>
      </c>
    </row>
    <row r="22" spans="1:4" x14ac:dyDescent="0.35">
      <c r="A22" s="18" t="s">
        <v>84</v>
      </c>
      <c r="B22" s="19">
        <v>782.68975806451624</v>
      </c>
      <c r="C22" s="19">
        <v>351.17218391470703</v>
      </c>
      <c r="D22" s="19">
        <v>190.20214285714286</v>
      </c>
    </row>
    <row r="23" spans="1:4" ht="29" x14ac:dyDescent="0.35">
      <c r="A23" s="115" t="s">
        <v>85</v>
      </c>
      <c r="B23" s="116">
        <v>4484.7292741935516</v>
      </c>
      <c r="C23" s="116">
        <v>6034.6874579905443</v>
      </c>
      <c r="D23" s="116">
        <v>7639.8328571428583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9"/>
  <sheetViews>
    <sheetView workbookViewId="0">
      <selection activeCell="F5" sqref="F5"/>
    </sheetView>
  </sheetViews>
  <sheetFormatPr defaultColWidth="8.7265625" defaultRowHeight="14.5" x14ac:dyDescent="0.35"/>
  <cols>
    <col min="1" max="6" width="8.7265625" style="5"/>
    <col min="7" max="7" width="10.453125" style="5" customWidth="1"/>
    <col min="8" max="8" width="11.1796875" style="5" bestFit="1" customWidth="1"/>
    <col min="9" max="9" width="9.81640625" style="5" customWidth="1"/>
    <col min="10" max="11" width="8.7265625" style="5"/>
    <col min="12" max="12" width="11.81640625" style="5" customWidth="1"/>
    <col min="13" max="13" width="11.453125" style="5" customWidth="1"/>
    <col min="14" max="16384" width="8.7265625" style="5"/>
  </cols>
  <sheetData>
    <row r="1" spans="1:13" ht="18.5" x14ac:dyDescent="0.45">
      <c r="A1" s="20" t="s">
        <v>160</v>
      </c>
      <c r="B1" s="21"/>
      <c r="C1" s="21"/>
      <c r="D1" s="21"/>
    </row>
    <row r="3" spans="1:13" ht="26.25" customHeight="1" x14ac:dyDescent="0.35">
      <c r="A3" s="162" t="s">
        <v>86</v>
      </c>
      <c r="B3" s="162"/>
      <c r="C3" s="162"/>
      <c r="D3" s="162"/>
      <c r="E3" s="162"/>
      <c r="F3" s="162"/>
      <c r="G3" s="162"/>
      <c r="H3" s="162"/>
      <c r="I3" s="162"/>
      <c r="J3" s="162"/>
      <c r="K3" s="162"/>
      <c r="L3" s="162"/>
      <c r="M3" s="162"/>
    </row>
    <row r="4" spans="1:13" x14ac:dyDescent="0.35">
      <c r="A4" s="163" t="s">
        <v>146</v>
      </c>
      <c r="B4" s="163"/>
      <c r="C4" s="163"/>
      <c r="D4" s="163"/>
      <c r="E4" s="163"/>
      <c r="F4" s="163"/>
      <c r="G4" s="163"/>
      <c r="H4" s="163"/>
      <c r="I4" s="163"/>
      <c r="J4" s="163"/>
      <c r="K4" s="163"/>
      <c r="L4" s="163"/>
      <c r="M4" s="163"/>
    </row>
    <row r="6" spans="1:13" ht="45" customHeight="1" x14ac:dyDescent="0.35">
      <c r="A6" s="81"/>
      <c r="B6" s="82"/>
      <c r="C6" s="82" t="s">
        <v>87</v>
      </c>
      <c r="D6" s="82" t="s">
        <v>88</v>
      </c>
      <c r="E6" s="82" t="s">
        <v>89</v>
      </c>
      <c r="F6" s="82" t="s">
        <v>90</v>
      </c>
      <c r="G6" s="82" t="s">
        <v>91</v>
      </c>
      <c r="H6" s="82" t="s">
        <v>92</v>
      </c>
      <c r="I6" s="82" t="s">
        <v>93</v>
      </c>
      <c r="J6" s="82" t="s">
        <v>161</v>
      </c>
      <c r="K6" s="82" t="s">
        <v>94</v>
      </c>
      <c r="L6" s="83" t="s">
        <v>95</v>
      </c>
    </row>
    <row r="7" spans="1:13" x14ac:dyDescent="0.35">
      <c r="A7" s="22">
        <v>2019</v>
      </c>
      <c r="B7" s="22" t="s">
        <v>96</v>
      </c>
      <c r="C7" s="23"/>
      <c r="D7" s="23"/>
      <c r="E7" s="24"/>
      <c r="F7" s="24"/>
      <c r="G7" s="24">
        <v>1042518</v>
      </c>
      <c r="H7" s="24">
        <v>375578</v>
      </c>
      <c r="I7" s="25">
        <v>704000</v>
      </c>
      <c r="J7" s="25">
        <v>425578</v>
      </c>
      <c r="K7" s="24"/>
      <c r="L7" s="26">
        <v>142</v>
      </c>
    </row>
    <row r="8" spans="1:13" x14ac:dyDescent="0.35">
      <c r="A8" s="27"/>
      <c r="B8" s="28" t="s">
        <v>97</v>
      </c>
      <c r="C8" s="29"/>
      <c r="D8" s="29"/>
      <c r="E8" s="29"/>
      <c r="F8" s="29"/>
      <c r="G8" s="30">
        <v>782104</v>
      </c>
      <c r="H8" s="30">
        <v>250460</v>
      </c>
      <c r="I8" s="29">
        <v>575105</v>
      </c>
      <c r="J8" s="29">
        <v>138890</v>
      </c>
      <c r="K8" s="29"/>
      <c r="L8" s="31">
        <v>132</v>
      </c>
    </row>
    <row r="9" spans="1:13" x14ac:dyDescent="0.35">
      <c r="A9" s="27"/>
      <c r="B9" s="28" t="s">
        <v>98</v>
      </c>
      <c r="C9" s="29"/>
      <c r="D9" s="29"/>
      <c r="E9" s="29">
        <v>1500</v>
      </c>
      <c r="F9" s="29"/>
      <c r="G9" s="30">
        <v>1031760</v>
      </c>
      <c r="H9" s="30">
        <v>568507</v>
      </c>
      <c r="I9" s="29">
        <v>730450</v>
      </c>
      <c r="J9" s="29">
        <v>520757</v>
      </c>
      <c r="K9" s="29"/>
      <c r="L9" s="31">
        <v>260</v>
      </c>
    </row>
    <row r="10" spans="1:13" x14ac:dyDescent="0.35">
      <c r="A10" s="27"/>
      <c r="B10" s="28" t="s">
        <v>99</v>
      </c>
      <c r="C10" s="29"/>
      <c r="D10" s="29"/>
      <c r="E10" s="29">
        <v>168600</v>
      </c>
      <c r="F10" s="29"/>
      <c r="G10" s="30">
        <v>790750</v>
      </c>
      <c r="H10" s="30">
        <v>318600</v>
      </c>
      <c r="I10" s="29">
        <v>441650</v>
      </c>
      <c r="J10" s="29">
        <v>290000</v>
      </c>
      <c r="K10" s="29"/>
      <c r="L10" s="31">
        <v>279</v>
      </c>
    </row>
    <row r="11" spans="1:13" x14ac:dyDescent="0.35">
      <c r="A11" s="27"/>
      <c r="B11" s="28" t="s">
        <v>100</v>
      </c>
      <c r="C11" s="29"/>
      <c r="D11" s="29"/>
      <c r="E11" s="29">
        <v>488020</v>
      </c>
      <c r="F11" s="29"/>
      <c r="G11" s="30">
        <v>2566106</v>
      </c>
      <c r="H11" s="30">
        <v>472370</v>
      </c>
      <c r="I11" s="29">
        <v>1320906</v>
      </c>
      <c r="J11" s="29">
        <v>467370</v>
      </c>
      <c r="K11" s="29"/>
      <c r="L11" s="31">
        <v>413</v>
      </c>
    </row>
    <row r="12" spans="1:13" x14ac:dyDescent="0.35">
      <c r="A12" s="27"/>
      <c r="B12" s="28" t="s">
        <v>101</v>
      </c>
      <c r="C12" s="29"/>
      <c r="D12" s="29"/>
      <c r="E12" s="29">
        <v>578935</v>
      </c>
      <c r="F12" s="29"/>
      <c r="G12" s="30">
        <v>2808952</v>
      </c>
      <c r="H12" s="30">
        <v>653500</v>
      </c>
      <c r="I12" s="29">
        <v>974589</v>
      </c>
      <c r="J12" s="29">
        <v>574300</v>
      </c>
      <c r="K12" s="29"/>
      <c r="L12" s="31">
        <v>449</v>
      </c>
    </row>
    <row r="13" spans="1:13" x14ac:dyDescent="0.35">
      <c r="A13" s="27"/>
      <c r="B13" s="28" t="s">
        <v>102</v>
      </c>
      <c r="C13" s="29"/>
      <c r="D13" s="29">
        <v>13000</v>
      </c>
      <c r="E13" s="29">
        <v>408814</v>
      </c>
      <c r="F13" s="29"/>
      <c r="G13" s="30">
        <v>1821130</v>
      </c>
      <c r="H13" s="30">
        <v>297171</v>
      </c>
      <c r="I13" s="29">
        <v>1283230</v>
      </c>
      <c r="J13" s="29">
        <v>216213</v>
      </c>
      <c r="K13" s="29"/>
      <c r="L13" s="31">
        <v>419</v>
      </c>
    </row>
    <row r="14" spans="1:13" x14ac:dyDescent="0.35">
      <c r="A14" s="27"/>
      <c r="B14" s="28" t="s">
        <v>103</v>
      </c>
      <c r="C14" s="29"/>
      <c r="D14" s="29"/>
      <c r="E14" s="29">
        <v>649327</v>
      </c>
      <c r="F14" s="29">
        <v>100</v>
      </c>
      <c r="G14" s="30">
        <v>840600</v>
      </c>
      <c r="H14" s="30">
        <v>342472</v>
      </c>
      <c r="I14" s="29">
        <v>583100</v>
      </c>
      <c r="J14" s="29">
        <v>236228</v>
      </c>
      <c r="K14" s="29"/>
      <c r="L14" s="31">
        <v>336</v>
      </c>
    </row>
    <row r="15" spans="1:13" x14ac:dyDescent="0.35">
      <c r="A15" s="27"/>
      <c r="B15" s="28" t="s">
        <v>104</v>
      </c>
      <c r="C15" s="29">
        <v>76060</v>
      </c>
      <c r="D15" s="29"/>
      <c r="E15" s="29">
        <v>372600</v>
      </c>
      <c r="F15" s="29"/>
      <c r="G15" s="30">
        <v>741872</v>
      </c>
      <c r="H15" s="30">
        <v>244998</v>
      </c>
      <c r="I15" s="29">
        <v>689872</v>
      </c>
      <c r="J15" s="29">
        <v>196205</v>
      </c>
      <c r="K15" s="29"/>
      <c r="L15" s="31">
        <v>271</v>
      </c>
    </row>
    <row r="16" spans="1:13" x14ac:dyDescent="0.35">
      <c r="A16" s="32"/>
      <c r="B16" s="33" t="s">
        <v>105</v>
      </c>
      <c r="C16" s="34">
        <v>154554</v>
      </c>
      <c r="D16" s="34"/>
      <c r="E16" s="34">
        <v>15000</v>
      </c>
      <c r="F16" s="34"/>
      <c r="G16" s="35">
        <v>447957</v>
      </c>
      <c r="H16" s="35">
        <v>322136</v>
      </c>
      <c r="I16" s="34">
        <v>363845</v>
      </c>
      <c r="J16" s="34">
        <v>214866</v>
      </c>
      <c r="K16" s="34"/>
      <c r="L16" s="36">
        <v>200</v>
      </c>
    </row>
    <row r="17" spans="1:12" x14ac:dyDescent="0.35">
      <c r="A17" s="37" t="s">
        <v>52</v>
      </c>
      <c r="B17" s="38" t="s">
        <v>106</v>
      </c>
      <c r="C17" s="39">
        <v>229500</v>
      </c>
      <c r="D17" s="39"/>
      <c r="E17" s="39">
        <v>371000</v>
      </c>
      <c r="F17" s="39"/>
      <c r="G17" s="40">
        <v>524043</v>
      </c>
      <c r="H17" s="40">
        <v>734293</v>
      </c>
      <c r="I17" s="39">
        <v>559043</v>
      </c>
      <c r="J17" s="39">
        <v>443787</v>
      </c>
      <c r="K17" s="39"/>
      <c r="L17" s="41">
        <v>322</v>
      </c>
    </row>
    <row r="18" spans="1:12" x14ac:dyDescent="0.35">
      <c r="A18" s="27"/>
      <c r="B18" s="28" t="s">
        <v>107</v>
      </c>
      <c r="C18" s="29">
        <v>740130</v>
      </c>
      <c r="D18" s="29"/>
      <c r="E18" s="29">
        <v>496800</v>
      </c>
      <c r="F18" s="29"/>
      <c r="G18" s="30">
        <v>989611</v>
      </c>
      <c r="H18" s="30">
        <v>511956</v>
      </c>
      <c r="I18" s="29">
        <v>872602</v>
      </c>
      <c r="J18" s="29">
        <v>419508</v>
      </c>
      <c r="K18" s="29"/>
      <c r="L18" s="31">
        <v>446</v>
      </c>
    </row>
    <row r="19" spans="1:12" x14ac:dyDescent="0.35">
      <c r="A19" s="42"/>
      <c r="B19" s="43" t="s">
        <v>96</v>
      </c>
      <c r="C19" s="44">
        <v>579300</v>
      </c>
      <c r="D19" s="44"/>
      <c r="E19" s="44">
        <v>464059</v>
      </c>
      <c r="F19" s="44"/>
      <c r="G19" s="45">
        <v>763065</v>
      </c>
      <c r="H19" s="44">
        <v>397501</v>
      </c>
      <c r="I19" s="44">
        <v>589003</v>
      </c>
      <c r="J19" s="44">
        <v>775504</v>
      </c>
      <c r="K19" s="44">
        <v>64305</v>
      </c>
      <c r="L19" s="46">
        <v>411</v>
      </c>
    </row>
  </sheetData>
  <mergeCells count="2">
    <mergeCell ref="A3:M3"/>
    <mergeCell ref="A4: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82"/>
  <sheetViews>
    <sheetView zoomScaleNormal="100" workbookViewId="0">
      <selection activeCell="H3" sqref="H3"/>
    </sheetView>
  </sheetViews>
  <sheetFormatPr defaultColWidth="9.1796875" defaultRowHeight="14.5" x14ac:dyDescent="0.35"/>
  <cols>
    <col min="1" max="3" width="9.1796875" style="5"/>
    <col min="4" max="4" width="10.26953125" style="5" customWidth="1"/>
    <col min="5" max="5" width="11.7265625" style="5" customWidth="1"/>
    <col min="6" max="6" width="15" style="5" customWidth="1"/>
    <col min="7" max="7" width="14.1796875" style="5" bestFit="1" customWidth="1"/>
    <col min="8" max="8" width="13.1796875" style="5" customWidth="1"/>
    <col min="9" max="9" width="11.81640625" style="5" customWidth="1"/>
    <col min="10" max="10" width="26.7265625" style="5" customWidth="1"/>
    <col min="11" max="11" width="26.7265625" style="5" bestFit="1" customWidth="1"/>
    <col min="12" max="12" width="26.1796875" style="5" customWidth="1"/>
    <col min="13" max="13" width="41" style="5" customWidth="1"/>
    <col min="14" max="14" width="33.54296875" style="5" customWidth="1"/>
    <col min="15" max="17" width="16.26953125" style="5" bestFit="1" customWidth="1"/>
    <col min="18" max="16384" width="9.1796875" style="5"/>
  </cols>
  <sheetData>
    <row r="1" spans="1:8" ht="18.5" x14ac:dyDescent="0.45">
      <c r="A1" s="21" t="s">
        <v>154</v>
      </c>
      <c r="B1" s="21"/>
      <c r="C1" s="21"/>
      <c r="D1" s="21"/>
      <c r="E1" s="21"/>
      <c r="F1" s="21"/>
    </row>
    <row r="3" spans="1:8" ht="30" customHeight="1" x14ac:dyDescent="0.35">
      <c r="A3" s="164" t="s">
        <v>108</v>
      </c>
      <c r="B3" s="164"/>
      <c r="C3" s="164"/>
      <c r="D3" s="164"/>
      <c r="E3" s="164"/>
      <c r="F3" s="164"/>
      <c r="G3" s="164"/>
    </row>
    <row r="4" spans="1:8" ht="16" customHeight="1" x14ac:dyDescent="0.35">
      <c r="A4" s="165" t="s">
        <v>170</v>
      </c>
      <c r="B4" s="165"/>
      <c r="C4" s="165"/>
      <c r="D4" s="165"/>
      <c r="E4" s="165"/>
      <c r="F4" s="165"/>
      <c r="G4" s="165"/>
    </row>
    <row r="6" spans="1:8" x14ac:dyDescent="0.35">
      <c r="A6" s="84"/>
      <c r="B6" s="82"/>
      <c r="C6" s="166" t="s">
        <v>162</v>
      </c>
      <c r="D6" s="166"/>
      <c r="E6" s="166"/>
      <c r="F6" s="166"/>
      <c r="G6" s="166"/>
      <c r="H6" s="47"/>
    </row>
    <row r="7" spans="1:8" x14ac:dyDescent="0.35">
      <c r="A7" s="117"/>
      <c r="B7" s="117"/>
      <c r="C7" s="118" t="s">
        <v>109</v>
      </c>
      <c r="D7" s="118" t="s">
        <v>110</v>
      </c>
      <c r="E7" s="118" t="s">
        <v>10</v>
      </c>
      <c r="F7" s="118" t="s">
        <v>111</v>
      </c>
      <c r="G7" s="118" t="s">
        <v>112</v>
      </c>
      <c r="H7" s="48"/>
    </row>
    <row r="8" spans="1:8" x14ac:dyDescent="0.35">
      <c r="A8" s="49">
        <v>2015</v>
      </c>
      <c r="B8" s="119" t="s">
        <v>13</v>
      </c>
      <c r="C8" s="11">
        <v>3.6206666666666663</v>
      </c>
      <c r="D8" s="11">
        <v>3.82744444444445</v>
      </c>
      <c r="E8" s="11">
        <v>3.476777777777778</v>
      </c>
      <c r="F8" s="11">
        <v>3.8236666666666683</v>
      </c>
      <c r="G8" s="11">
        <v>5.3834285714285715</v>
      </c>
      <c r="H8" s="50"/>
    </row>
    <row r="9" spans="1:8" x14ac:dyDescent="0.35">
      <c r="A9" s="49" t="s">
        <v>113</v>
      </c>
      <c r="B9" s="119" t="s">
        <v>14</v>
      </c>
      <c r="C9" s="11">
        <v>1.886703296703296</v>
      </c>
      <c r="D9" s="11">
        <v>3.8079120879120869</v>
      </c>
      <c r="E9" s="11">
        <v>4.0832967032967025</v>
      </c>
      <c r="F9" s="11">
        <v>4.1616483516483491</v>
      </c>
      <c r="G9" s="11">
        <v>2.6193636363636363</v>
      </c>
      <c r="H9" s="50"/>
    </row>
    <row r="10" spans="1:8" x14ac:dyDescent="0.35">
      <c r="A10" s="49" t="s">
        <v>113</v>
      </c>
      <c r="B10" s="119" t="s">
        <v>15</v>
      </c>
      <c r="C10" s="11">
        <v>4.2304347826086968</v>
      </c>
      <c r="D10" s="11">
        <v>5.0727173913043497</v>
      </c>
      <c r="E10" s="11">
        <v>4.680217391304347</v>
      </c>
      <c r="F10" s="11">
        <v>5.6715217391304353</v>
      </c>
      <c r="G10" s="11">
        <v>4.3826348547717844</v>
      </c>
      <c r="H10" s="50"/>
    </row>
    <row r="11" spans="1:8" x14ac:dyDescent="0.35">
      <c r="A11" s="120" t="s">
        <v>113</v>
      </c>
      <c r="B11" s="121" t="s">
        <v>16</v>
      </c>
      <c r="C11" s="122">
        <v>3.1307608695652163</v>
      </c>
      <c r="D11" s="122">
        <v>4.2557608695652149</v>
      </c>
      <c r="E11" s="122">
        <v>4.2485869565217387</v>
      </c>
      <c r="F11" s="122">
        <v>4.4872826086956517</v>
      </c>
      <c r="G11" s="122">
        <v>3.0990861618798955</v>
      </c>
      <c r="H11" s="50"/>
    </row>
    <row r="12" spans="1:8" x14ac:dyDescent="0.35">
      <c r="A12" s="123">
        <v>2016</v>
      </c>
      <c r="B12" s="124" t="s">
        <v>13</v>
      </c>
      <c r="C12" s="125">
        <v>5.0612087912087906</v>
      </c>
      <c r="D12" s="125">
        <v>4.3929670329670349</v>
      </c>
      <c r="E12" s="125">
        <v>4.3093406593406591</v>
      </c>
      <c r="F12" s="125">
        <v>5.2813186813186794</v>
      </c>
      <c r="G12" s="125">
        <v>4.871031746031746</v>
      </c>
      <c r="H12" s="50"/>
    </row>
    <row r="13" spans="1:8" x14ac:dyDescent="0.35">
      <c r="A13" s="49"/>
      <c r="B13" s="119" t="s">
        <v>14</v>
      </c>
      <c r="C13" s="11">
        <v>6.2278021978021947</v>
      </c>
      <c r="D13" s="11">
        <v>6.4989010989010971</v>
      </c>
      <c r="E13" s="11">
        <v>6.7376923076923063</v>
      </c>
      <c r="F13" s="11">
        <v>7.5502197802197779</v>
      </c>
      <c r="G13" s="11">
        <v>8.3872159090909086</v>
      </c>
      <c r="H13" s="50"/>
    </row>
    <row r="14" spans="1:8" x14ac:dyDescent="0.35">
      <c r="A14" s="49"/>
      <c r="B14" s="119" t="s">
        <v>15</v>
      </c>
      <c r="C14" s="11">
        <v>7.2230434782608679</v>
      </c>
      <c r="D14" s="11">
        <v>7.8528260869565196</v>
      </c>
      <c r="E14" s="11">
        <v>8.8292391304347806</v>
      </c>
      <c r="F14" s="11">
        <v>9.5733695652173925</v>
      </c>
      <c r="G14" s="11">
        <v>6.7737977099236639</v>
      </c>
      <c r="H14" s="50"/>
    </row>
    <row r="15" spans="1:8" x14ac:dyDescent="0.35">
      <c r="A15" s="120"/>
      <c r="B15" s="121" t="s">
        <v>16</v>
      </c>
      <c r="C15" s="122">
        <v>7.3698913043478269</v>
      </c>
      <c r="D15" s="122">
        <v>6.7725000000000017</v>
      </c>
      <c r="E15" s="122">
        <v>6.8640217391304352</v>
      </c>
      <c r="F15" s="122">
        <v>7.1656521739130428</v>
      </c>
      <c r="G15" s="122">
        <v>7.8707865168539328</v>
      </c>
      <c r="H15" s="50"/>
    </row>
    <row r="16" spans="1:8" x14ac:dyDescent="0.35">
      <c r="A16" s="123">
        <v>2017</v>
      </c>
      <c r="B16" s="124" t="s">
        <v>13</v>
      </c>
      <c r="C16" s="125">
        <v>10.100555555555557</v>
      </c>
      <c r="D16" s="125">
        <v>10.393000000000001</v>
      </c>
      <c r="E16" s="125">
        <v>9.1109999999999971</v>
      </c>
      <c r="F16" s="125">
        <v>9.484666666666671</v>
      </c>
      <c r="G16" s="125">
        <v>10.126054421768707</v>
      </c>
      <c r="H16" s="50"/>
    </row>
    <row r="17" spans="1:8" x14ac:dyDescent="0.35">
      <c r="A17" s="49" t="s">
        <v>113</v>
      </c>
      <c r="B17" s="119" t="s">
        <v>14</v>
      </c>
      <c r="C17" s="11">
        <v>8.1954945054945068</v>
      </c>
      <c r="D17" s="11">
        <v>10.28626373626374</v>
      </c>
      <c r="E17" s="11">
        <v>9.5515384615384633</v>
      </c>
      <c r="F17" s="11">
        <v>9.1120879120879117</v>
      </c>
      <c r="G17" s="11">
        <v>7.1335616438356162</v>
      </c>
      <c r="H17" s="50"/>
    </row>
    <row r="18" spans="1:8" x14ac:dyDescent="0.35">
      <c r="A18" s="49" t="s">
        <v>113</v>
      </c>
      <c r="B18" s="119" t="s">
        <v>15</v>
      </c>
      <c r="C18" s="11">
        <v>6.7155434782608712</v>
      </c>
      <c r="D18" s="11">
        <v>9.0260869565217394</v>
      </c>
      <c r="E18" s="11">
        <v>8.565108695652178</v>
      </c>
      <c r="F18" s="11">
        <v>8.2530434782608726</v>
      </c>
      <c r="G18" s="11">
        <v>6.7345971563981042</v>
      </c>
      <c r="H18" s="50"/>
    </row>
    <row r="19" spans="1:8" x14ac:dyDescent="0.35">
      <c r="A19" s="120" t="s">
        <v>113</v>
      </c>
      <c r="B19" s="121" t="s">
        <v>16</v>
      </c>
      <c r="C19" s="122">
        <v>7.4068478260869588</v>
      </c>
      <c r="D19" s="122">
        <v>7.1243478260869582</v>
      </c>
      <c r="E19" s="122">
        <v>6.3546739130434782</v>
      </c>
      <c r="F19" s="122">
        <v>7.1880434782608704</v>
      </c>
      <c r="G19" s="122">
        <v>7.1127649769585251</v>
      </c>
      <c r="H19" s="50"/>
    </row>
    <row r="20" spans="1:8" x14ac:dyDescent="0.35">
      <c r="A20" s="123">
        <v>2018</v>
      </c>
      <c r="B20" s="124" t="s">
        <v>13</v>
      </c>
      <c r="C20" s="125">
        <v>7.5385555555555559</v>
      </c>
      <c r="D20" s="125">
        <v>9.3001111111111161</v>
      </c>
      <c r="E20" s="125">
        <v>8.9393333333333338</v>
      </c>
      <c r="F20" s="125">
        <v>8.6543333333333337</v>
      </c>
      <c r="G20" s="125">
        <v>8.0443323442136503</v>
      </c>
      <c r="H20" s="50"/>
    </row>
    <row r="21" spans="1:8" x14ac:dyDescent="0.35">
      <c r="A21" s="49" t="s">
        <v>113</v>
      </c>
      <c r="B21" s="119" t="s">
        <v>14</v>
      </c>
      <c r="C21" s="11">
        <v>8.1834065934065912</v>
      </c>
      <c r="D21" s="11">
        <v>8.5587912087912059</v>
      </c>
      <c r="E21" s="11">
        <v>8.2942857142857136</v>
      </c>
      <c r="F21" s="11">
        <v>8.1612087912087912</v>
      </c>
      <c r="G21" s="11">
        <v>8.0122789115646267</v>
      </c>
      <c r="H21" s="50"/>
    </row>
    <row r="22" spans="1:8" x14ac:dyDescent="0.35">
      <c r="A22" s="49" t="s">
        <v>113</v>
      </c>
      <c r="B22" s="119" t="s">
        <v>15</v>
      </c>
      <c r="C22" s="11">
        <v>9.4905434782608662</v>
      </c>
      <c r="D22" s="11">
        <v>9.4415217391304367</v>
      </c>
      <c r="E22" s="11">
        <v>9.4285869565217393</v>
      </c>
      <c r="F22" s="11">
        <v>9.3319565217391247</v>
      </c>
      <c r="G22" s="11">
        <v>9.4830029154518947</v>
      </c>
      <c r="H22" s="50"/>
    </row>
    <row r="23" spans="1:8" x14ac:dyDescent="0.35">
      <c r="A23" s="120" t="s">
        <v>113</v>
      </c>
      <c r="B23" s="121" t="s">
        <v>16</v>
      </c>
      <c r="C23" s="122">
        <v>10.005978260869567</v>
      </c>
      <c r="D23" s="122">
        <v>10.294347826086955</v>
      </c>
      <c r="E23" s="122">
        <v>9.7986956521739135</v>
      </c>
      <c r="F23" s="122">
        <v>10.354347826086952</v>
      </c>
      <c r="G23" s="122">
        <v>9.5330434782608702</v>
      </c>
      <c r="H23" s="50"/>
    </row>
    <row r="24" spans="1:8" x14ac:dyDescent="0.35">
      <c r="A24" s="123">
        <v>2019</v>
      </c>
      <c r="B24" s="124" t="s">
        <v>13</v>
      </c>
      <c r="C24" s="125">
        <v>9.4241111111111131</v>
      </c>
      <c r="D24" s="125">
        <v>10.213333333333335</v>
      </c>
      <c r="E24" s="125">
        <v>9.7371111111111102</v>
      </c>
      <c r="F24" s="125">
        <v>10.261999999999999</v>
      </c>
      <c r="G24" s="125">
        <v>9.0809541984732824</v>
      </c>
      <c r="H24" s="50"/>
    </row>
    <row r="25" spans="1:8" x14ac:dyDescent="0.35">
      <c r="A25" s="49" t="s">
        <v>113</v>
      </c>
      <c r="B25" s="119" t="s">
        <v>14</v>
      </c>
      <c r="C25" s="11">
        <v>8.7162637362637341</v>
      </c>
      <c r="D25" s="11">
        <v>9.7532967032967051</v>
      </c>
      <c r="E25" s="11">
        <v>9.7169230769230825</v>
      </c>
      <c r="F25" s="11">
        <v>10.452747252747255</v>
      </c>
      <c r="G25" s="11">
        <v>8.6322463768115938</v>
      </c>
      <c r="H25" s="50"/>
    </row>
    <row r="26" spans="1:8" x14ac:dyDescent="0.35">
      <c r="A26" s="49" t="s">
        <v>113</v>
      </c>
      <c r="B26" s="119" t="s">
        <v>15</v>
      </c>
      <c r="C26" s="11">
        <v>7.2756521739130413</v>
      </c>
      <c r="D26" s="11">
        <v>8.3386956521739144</v>
      </c>
      <c r="E26" s="11">
        <v>8.4343478260869578</v>
      </c>
      <c r="F26" s="11">
        <v>8.8889130434782579</v>
      </c>
      <c r="G26" s="11">
        <v>6.663108252947481</v>
      </c>
      <c r="H26" s="50"/>
    </row>
    <row r="27" spans="1:8" x14ac:dyDescent="0.35">
      <c r="A27" s="120" t="s">
        <v>113</v>
      </c>
      <c r="B27" s="121" t="s">
        <v>16</v>
      </c>
      <c r="C27" s="122">
        <v>6.6834782608695615</v>
      </c>
      <c r="D27" s="122">
        <v>7.5945652173913007</v>
      </c>
      <c r="E27" s="122">
        <v>7.4963043478260891</v>
      </c>
      <c r="F27" s="122">
        <v>8.1992391304347816</v>
      </c>
      <c r="G27" s="122">
        <v>7.5091393442622953</v>
      </c>
      <c r="H27" s="50"/>
    </row>
    <row r="28" spans="1:8" x14ac:dyDescent="0.35">
      <c r="A28" s="126">
        <v>2020</v>
      </c>
      <c r="B28" s="127" t="s">
        <v>13</v>
      </c>
      <c r="C28" s="128">
        <v>5.2042857142857155</v>
      </c>
      <c r="D28" s="128">
        <v>5.6850549450549446</v>
      </c>
      <c r="E28" s="128">
        <v>5.72</v>
      </c>
      <c r="F28" s="128">
        <v>6.27</v>
      </c>
      <c r="G28" s="128">
        <v>5.6886771300448427</v>
      </c>
      <c r="H28" s="50"/>
    </row>
    <row r="29" spans="1:8" x14ac:dyDescent="0.35">
      <c r="A29" s="51"/>
      <c r="B29" s="8"/>
      <c r="C29" s="8"/>
      <c r="D29" s="8"/>
      <c r="E29" s="8"/>
      <c r="F29" s="8"/>
      <c r="H29" s="50"/>
    </row>
    <row r="30" spans="1:8" x14ac:dyDescent="0.35">
      <c r="A30" s="51"/>
      <c r="B30" s="8"/>
      <c r="C30" s="8"/>
      <c r="D30" s="8"/>
      <c r="E30" s="8"/>
      <c r="F30" s="8"/>
      <c r="H30" s="50"/>
    </row>
    <row r="31" spans="1:8" x14ac:dyDescent="0.35">
      <c r="A31" s="51"/>
      <c r="B31" s="8"/>
      <c r="C31" s="8"/>
      <c r="D31" s="8"/>
      <c r="E31" s="8"/>
      <c r="F31" s="8"/>
      <c r="H31" s="50"/>
    </row>
    <row r="32" spans="1:8" x14ac:dyDescent="0.35">
      <c r="A32" s="51"/>
      <c r="B32" s="8"/>
      <c r="C32" s="8"/>
      <c r="D32" s="8"/>
      <c r="E32" s="8"/>
      <c r="F32" s="8"/>
      <c r="H32" s="50"/>
    </row>
    <row r="33" spans="1:8" x14ac:dyDescent="0.35">
      <c r="A33" s="51"/>
      <c r="B33" s="8"/>
      <c r="C33" s="8"/>
      <c r="D33" s="8"/>
      <c r="E33" s="8"/>
      <c r="F33" s="8"/>
      <c r="H33" s="50"/>
    </row>
    <row r="34" spans="1:8" x14ac:dyDescent="0.35">
      <c r="A34" s="51"/>
      <c r="B34" s="8"/>
      <c r="C34" s="8"/>
      <c r="D34" s="8"/>
      <c r="E34" s="8"/>
      <c r="F34" s="8"/>
      <c r="G34" s="50"/>
      <c r="H34" s="50"/>
    </row>
    <row r="35" spans="1:8" x14ac:dyDescent="0.35">
      <c r="A35" s="51"/>
      <c r="B35" s="8"/>
      <c r="C35" s="8"/>
      <c r="D35" s="8"/>
      <c r="E35" s="8"/>
      <c r="F35" s="8"/>
      <c r="G35" s="50"/>
      <c r="H35" s="50"/>
    </row>
    <row r="36" spans="1:8" x14ac:dyDescent="0.35">
      <c r="A36" s="51"/>
      <c r="B36" s="8"/>
      <c r="C36" s="8"/>
      <c r="D36" s="8"/>
      <c r="E36" s="8"/>
      <c r="F36" s="8"/>
      <c r="G36" s="50"/>
      <c r="H36" s="50"/>
    </row>
    <row r="37" spans="1:8" x14ac:dyDescent="0.35">
      <c r="A37" s="51"/>
      <c r="B37" s="8"/>
      <c r="C37" s="8"/>
      <c r="D37" s="8"/>
      <c r="E37" s="8"/>
      <c r="F37" s="8"/>
      <c r="G37" s="50"/>
      <c r="H37" s="50"/>
    </row>
    <row r="38" spans="1:8" x14ac:dyDescent="0.35">
      <c r="A38" s="51"/>
      <c r="B38" s="8"/>
      <c r="C38" s="8"/>
      <c r="D38" s="8"/>
      <c r="E38" s="8"/>
      <c r="F38" s="8"/>
      <c r="G38" s="50"/>
      <c r="H38" s="50"/>
    </row>
    <row r="39" spans="1:8" x14ac:dyDescent="0.35">
      <c r="A39" s="51"/>
      <c r="B39" s="8"/>
      <c r="C39" s="8"/>
      <c r="D39" s="8"/>
      <c r="E39" s="8"/>
      <c r="F39" s="8"/>
      <c r="G39" s="50"/>
      <c r="H39" s="50"/>
    </row>
    <row r="40" spans="1:8" x14ac:dyDescent="0.35">
      <c r="A40" s="51"/>
      <c r="B40" s="8"/>
      <c r="C40" s="8"/>
      <c r="D40" s="8"/>
      <c r="E40" s="8"/>
      <c r="F40" s="8"/>
      <c r="G40" s="50"/>
      <c r="H40" s="50"/>
    </row>
    <row r="41" spans="1:8" x14ac:dyDescent="0.35">
      <c r="A41" s="51"/>
      <c r="B41" s="8"/>
      <c r="C41" s="8"/>
      <c r="D41" s="8"/>
      <c r="E41" s="8"/>
      <c r="F41" s="8"/>
      <c r="G41" s="50"/>
      <c r="H41" s="50"/>
    </row>
    <row r="42" spans="1:8" x14ac:dyDescent="0.35">
      <c r="A42" s="51"/>
      <c r="B42" s="8"/>
      <c r="C42" s="8"/>
      <c r="D42" s="8"/>
      <c r="E42" s="8"/>
      <c r="F42" s="8"/>
      <c r="G42" s="50"/>
      <c r="H42" s="50"/>
    </row>
    <row r="43" spans="1:8" x14ac:dyDescent="0.35">
      <c r="A43" s="51"/>
      <c r="B43" s="8"/>
      <c r="C43" s="8"/>
      <c r="D43" s="8"/>
      <c r="E43" s="8"/>
      <c r="F43" s="8"/>
      <c r="G43" s="50"/>
      <c r="H43" s="50"/>
    </row>
    <row r="44" spans="1:8" x14ac:dyDescent="0.35">
      <c r="A44" s="51"/>
      <c r="B44" s="8"/>
      <c r="C44" s="8"/>
      <c r="D44" s="8"/>
      <c r="E44" s="8"/>
      <c r="F44" s="8"/>
      <c r="G44" s="50"/>
      <c r="H44" s="50"/>
    </row>
    <row r="45" spans="1:8" x14ac:dyDescent="0.35">
      <c r="A45" s="51"/>
      <c r="B45" s="8"/>
      <c r="C45" s="8"/>
      <c r="D45" s="8"/>
      <c r="E45" s="8"/>
      <c r="F45" s="8"/>
      <c r="G45" s="50"/>
      <c r="H45" s="50"/>
    </row>
    <row r="46" spans="1:8" x14ac:dyDescent="0.35">
      <c r="A46" s="51"/>
      <c r="B46" s="8"/>
      <c r="C46" s="8"/>
      <c r="D46" s="8"/>
      <c r="E46" s="8"/>
      <c r="F46" s="8"/>
      <c r="G46" s="50"/>
      <c r="H46" s="50"/>
    </row>
    <row r="47" spans="1:8" x14ac:dyDescent="0.35">
      <c r="A47" s="51"/>
      <c r="B47" s="8"/>
      <c r="C47" s="8"/>
      <c r="D47" s="8"/>
      <c r="E47" s="8"/>
      <c r="F47" s="8"/>
      <c r="G47" s="50"/>
      <c r="H47" s="50"/>
    </row>
    <row r="48" spans="1:8" x14ac:dyDescent="0.35">
      <c r="A48" s="51"/>
      <c r="B48" s="8"/>
      <c r="C48" s="8"/>
      <c r="D48" s="8"/>
      <c r="E48" s="8"/>
      <c r="F48" s="8"/>
      <c r="G48" s="50"/>
      <c r="H48" s="50"/>
    </row>
    <row r="49" spans="1:8" x14ac:dyDescent="0.35">
      <c r="A49" s="51"/>
      <c r="B49" s="8"/>
      <c r="C49" s="8"/>
      <c r="D49" s="8"/>
      <c r="E49" s="8"/>
      <c r="F49" s="8"/>
      <c r="G49" s="50"/>
      <c r="H49" s="50"/>
    </row>
    <row r="50" spans="1:8" x14ac:dyDescent="0.35">
      <c r="A50" s="51"/>
      <c r="B50" s="8"/>
      <c r="C50" s="8"/>
      <c r="D50" s="8"/>
      <c r="E50" s="8"/>
      <c r="F50" s="8"/>
      <c r="G50" s="50"/>
      <c r="H50" s="50"/>
    </row>
    <row r="51" spans="1:8" x14ac:dyDescent="0.35">
      <c r="A51" s="51"/>
      <c r="B51" s="8"/>
      <c r="C51" s="8"/>
      <c r="D51" s="8"/>
      <c r="E51" s="8"/>
      <c r="F51" s="8"/>
      <c r="G51" s="50"/>
      <c r="H51" s="50"/>
    </row>
    <row r="52" spans="1:8" x14ac:dyDescent="0.35">
      <c r="A52" s="51"/>
      <c r="B52" s="8"/>
      <c r="C52" s="8"/>
      <c r="D52" s="8"/>
      <c r="E52" s="8"/>
      <c r="F52" s="8"/>
      <c r="G52" s="50"/>
      <c r="H52" s="50"/>
    </row>
    <row r="53" spans="1:8" x14ac:dyDescent="0.35">
      <c r="A53" s="51"/>
      <c r="B53" s="8"/>
      <c r="C53" s="8"/>
      <c r="D53" s="8"/>
      <c r="E53" s="8"/>
      <c r="F53" s="8"/>
      <c r="G53" s="50"/>
      <c r="H53" s="50"/>
    </row>
    <row r="54" spans="1:8" x14ac:dyDescent="0.35">
      <c r="A54" s="51"/>
      <c r="B54" s="8"/>
      <c r="C54" s="8"/>
      <c r="D54" s="8"/>
      <c r="E54" s="8"/>
      <c r="F54" s="8"/>
      <c r="G54" s="50"/>
      <c r="H54" s="50"/>
    </row>
    <row r="55" spans="1:8" x14ac:dyDescent="0.35">
      <c r="A55" s="51"/>
      <c r="B55" s="8"/>
      <c r="C55" s="8"/>
      <c r="D55" s="8"/>
      <c r="E55" s="8"/>
      <c r="F55" s="8"/>
      <c r="G55" s="50"/>
      <c r="H55" s="50"/>
    </row>
    <row r="56" spans="1:8" x14ac:dyDescent="0.35">
      <c r="A56" s="51"/>
      <c r="B56" s="8"/>
      <c r="C56" s="8"/>
      <c r="D56" s="8"/>
      <c r="E56" s="8"/>
      <c r="F56" s="8"/>
      <c r="G56" s="50"/>
      <c r="H56" s="50"/>
    </row>
    <row r="57" spans="1:8" x14ac:dyDescent="0.35">
      <c r="A57" s="51"/>
      <c r="B57" s="8"/>
      <c r="C57" s="8"/>
      <c r="D57" s="8"/>
      <c r="E57" s="8"/>
      <c r="F57" s="8"/>
      <c r="G57" s="50"/>
      <c r="H57" s="50"/>
    </row>
    <row r="58" spans="1:8" x14ac:dyDescent="0.35">
      <c r="A58" s="51"/>
      <c r="B58" s="8"/>
      <c r="C58" s="8"/>
      <c r="D58" s="8"/>
      <c r="E58" s="8"/>
      <c r="F58" s="8"/>
      <c r="G58" s="50"/>
      <c r="H58" s="50"/>
    </row>
    <row r="59" spans="1:8" x14ac:dyDescent="0.35">
      <c r="A59" s="51"/>
      <c r="B59" s="8"/>
      <c r="C59" s="8"/>
      <c r="D59" s="8"/>
      <c r="E59" s="8"/>
      <c r="F59" s="8"/>
      <c r="G59" s="50"/>
      <c r="H59" s="50"/>
    </row>
    <row r="60" spans="1:8" x14ac:dyDescent="0.35">
      <c r="A60" s="51"/>
      <c r="B60" s="8"/>
      <c r="C60" s="8"/>
      <c r="D60" s="8"/>
      <c r="E60" s="8"/>
      <c r="F60" s="8"/>
      <c r="G60" s="50"/>
      <c r="H60" s="50"/>
    </row>
    <row r="61" spans="1:8" x14ac:dyDescent="0.35">
      <c r="A61" s="51"/>
      <c r="B61" s="8"/>
      <c r="C61" s="8"/>
      <c r="D61" s="8"/>
      <c r="E61" s="8"/>
      <c r="F61" s="8"/>
      <c r="G61" s="50"/>
      <c r="H61" s="50"/>
    </row>
    <row r="62" spans="1:8" x14ac:dyDescent="0.35">
      <c r="A62" s="51"/>
      <c r="B62" s="8"/>
      <c r="C62" s="8"/>
      <c r="D62" s="8"/>
      <c r="E62" s="8"/>
      <c r="F62" s="8"/>
      <c r="G62" s="50"/>
      <c r="H62" s="50"/>
    </row>
    <row r="63" spans="1:8" x14ac:dyDescent="0.35">
      <c r="A63" s="51"/>
      <c r="B63" s="8"/>
      <c r="C63" s="8"/>
      <c r="D63" s="8"/>
      <c r="E63" s="8"/>
      <c r="F63" s="8"/>
      <c r="G63" s="50"/>
      <c r="H63" s="50"/>
    </row>
    <row r="64" spans="1:8" x14ac:dyDescent="0.35">
      <c r="A64" s="51"/>
      <c r="B64" s="8"/>
      <c r="C64" s="8"/>
      <c r="D64" s="8"/>
      <c r="E64" s="8"/>
      <c r="F64" s="8"/>
      <c r="G64" s="50"/>
      <c r="H64" s="50"/>
    </row>
    <row r="65" spans="1:8" x14ac:dyDescent="0.35">
      <c r="A65" s="51"/>
      <c r="B65" s="8"/>
      <c r="C65" s="8"/>
      <c r="D65" s="8"/>
      <c r="E65" s="8"/>
      <c r="F65" s="8"/>
      <c r="G65" s="50"/>
      <c r="H65" s="50"/>
    </row>
    <row r="66" spans="1:8" x14ac:dyDescent="0.35">
      <c r="A66" s="51"/>
      <c r="B66" s="8"/>
      <c r="C66" s="8"/>
      <c r="D66" s="8"/>
      <c r="E66" s="8"/>
      <c r="F66" s="8"/>
      <c r="G66" s="50"/>
      <c r="H66" s="50"/>
    </row>
    <row r="67" spans="1:8" x14ac:dyDescent="0.35">
      <c r="A67" s="51"/>
      <c r="B67" s="8"/>
      <c r="C67" s="8"/>
      <c r="D67" s="8"/>
      <c r="E67" s="8"/>
      <c r="F67" s="8"/>
      <c r="G67" s="50"/>
      <c r="H67" s="50"/>
    </row>
    <row r="68" spans="1:8" x14ac:dyDescent="0.35">
      <c r="A68" s="51"/>
      <c r="B68" s="8"/>
      <c r="C68" s="8"/>
      <c r="D68" s="8"/>
      <c r="E68" s="8"/>
      <c r="F68" s="8"/>
      <c r="G68" s="50"/>
      <c r="H68" s="50"/>
    </row>
    <row r="69" spans="1:8" x14ac:dyDescent="0.35">
      <c r="A69" s="51"/>
      <c r="B69" s="8"/>
      <c r="C69" s="8"/>
      <c r="D69" s="8"/>
      <c r="E69" s="8"/>
      <c r="F69" s="8"/>
      <c r="G69" s="50"/>
      <c r="H69" s="50"/>
    </row>
    <row r="70" spans="1:8" x14ac:dyDescent="0.35">
      <c r="A70" s="51"/>
      <c r="B70" s="8"/>
      <c r="C70" s="8"/>
      <c r="D70" s="8"/>
      <c r="E70" s="8"/>
      <c r="F70" s="8"/>
      <c r="G70" s="50"/>
      <c r="H70" s="50"/>
    </row>
    <row r="71" spans="1:8" x14ac:dyDescent="0.35">
      <c r="A71" s="51"/>
      <c r="B71" s="8"/>
      <c r="C71" s="8"/>
      <c r="D71" s="8"/>
      <c r="E71" s="8"/>
      <c r="F71" s="8"/>
      <c r="G71" s="50"/>
      <c r="H71" s="50"/>
    </row>
    <row r="72" spans="1:8" x14ac:dyDescent="0.35">
      <c r="A72" s="51"/>
      <c r="B72" s="8"/>
      <c r="C72" s="8"/>
      <c r="D72" s="8"/>
      <c r="E72" s="8"/>
      <c r="F72" s="8"/>
      <c r="G72" s="50"/>
      <c r="H72" s="50"/>
    </row>
    <row r="73" spans="1:8" x14ac:dyDescent="0.35">
      <c r="A73" s="51"/>
      <c r="B73" s="8"/>
      <c r="C73" s="8"/>
      <c r="D73" s="8"/>
      <c r="E73" s="8"/>
      <c r="F73" s="8"/>
      <c r="G73" s="50"/>
      <c r="H73" s="50"/>
    </row>
    <row r="74" spans="1:8" x14ac:dyDescent="0.35">
      <c r="A74" s="51"/>
      <c r="B74" s="8"/>
      <c r="C74" s="8"/>
      <c r="D74" s="8"/>
      <c r="E74" s="8"/>
      <c r="F74" s="8"/>
      <c r="G74" s="50"/>
      <c r="H74" s="50"/>
    </row>
    <row r="75" spans="1:8" x14ac:dyDescent="0.35">
      <c r="A75" s="51"/>
      <c r="B75" s="8"/>
      <c r="C75" s="8"/>
      <c r="D75" s="8"/>
      <c r="E75" s="8"/>
      <c r="F75" s="8"/>
      <c r="G75" s="50"/>
      <c r="H75" s="50"/>
    </row>
    <row r="76" spans="1:8" x14ac:dyDescent="0.35">
      <c r="A76" s="51"/>
      <c r="B76" s="8"/>
      <c r="C76" s="8"/>
      <c r="D76" s="8"/>
      <c r="E76" s="8"/>
      <c r="F76" s="8"/>
      <c r="G76" s="50"/>
      <c r="H76" s="50"/>
    </row>
    <row r="77" spans="1:8" x14ac:dyDescent="0.35">
      <c r="A77" s="51"/>
      <c r="B77" s="8"/>
      <c r="C77" s="8"/>
      <c r="D77" s="8"/>
      <c r="E77" s="8"/>
      <c r="F77" s="8"/>
      <c r="G77" s="50"/>
      <c r="H77" s="50"/>
    </row>
    <row r="78" spans="1:8" x14ac:dyDescent="0.35">
      <c r="A78" s="51"/>
      <c r="B78" s="8"/>
      <c r="C78" s="8"/>
      <c r="D78" s="8"/>
      <c r="E78" s="8"/>
      <c r="F78" s="8"/>
      <c r="G78" s="50"/>
      <c r="H78" s="50"/>
    </row>
    <row r="79" spans="1:8" x14ac:dyDescent="0.35">
      <c r="A79" s="51"/>
      <c r="B79" s="8"/>
      <c r="C79" s="8"/>
      <c r="D79" s="8"/>
      <c r="E79" s="8"/>
      <c r="F79" s="8"/>
      <c r="G79" s="50"/>
      <c r="H79" s="50"/>
    </row>
    <row r="80" spans="1:8" x14ac:dyDescent="0.35">
      <c r="A80" s="51"/>
      <c r="B80" s="8"/>
      <c r="C80" s="8"/>
      <c r="D80" s="8"/>
      <c r="E80" s="8"/>
      <c r="F80" s="8"/>
      <c r="G80" s="50"/>
      <c r="H80" s="50"/>
    </row>
    <row r="81" spans="1:8" x14ac:dyDescent="0.35">
      <c r="A81" s="51"/>
      <c r="B81" s="8"/>
      <c r="C81" s="8"/>
      <c r="D81" s="8"/>
      <c r="E81" s="8"/>
      <c r="F81" s="8"/>
      <c r="G81" s="50"/>
      <c r="H81" s="50"/>
    </row>
    <row r="82" spans="1:8" x14ac:dyDescent="0.35">
      <c r="A82" s="51"/>
      <c r="B82" s="8"/>
      <c r="C82" s="8"/>
      <c r="D82" s="8"/>
      <c r="E82" s="8"/>
      <c r="F82" s="8"/>
      <c r="G82" s="50"/>
      <c r="H82" s="50"/>
    </row>
  </sheetData>
  <mergeCells count="3">
    <mergeCell ref="A3:G3"/>
    <mergeCell ref="A4:G4"/>
    <mergeCell ref="C6:G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50"/>
  <sheetViews>
    <sheetView workbookViewId="0">
      <selection activeCell="J19" sqref="J19"/>
    </sheetView>
  </sheetViews>
  <sheetFormatPr defaultColWidth="8.7265625" defaultRowHeight="14.5" x14ac:dyDescent="0.35"/>
  <cols>
    <col min="1" max="1" width="29.54296875" style="5" customWidth="1"/>
    <col min="2" max="16" width="7.81640625" style="5" customWidth="1"/>
    <col min="17" max="16384" width="8.7265625" style="5"/>
  </cols>
  <sheetData>
    <row r="1" spans="1:16" ht="18.5" x14ac:dyDescent="0.45">
      <c r="A1" s="2" t="s">
        <v>163</v>
      </c>
    </row>
    <row r="3" spans="1:16" x14ac:dyDescent="0.35">
      <c r="A3" s="53" t="s">
        <v>114</v>
      </c>
    </row>
    <row r="4" spans="1:16" ht="24" customHeight="1" x14ac:dyDescent="0.35">
      <c r="A4" s="162" t="s">
        <v>116</v>
      </c>
      <c r="B4" s="162"/>
      <c r="C4" s="162"/>
      <c r="D4" s="162"/>
      <c r="E4" s="162"/>
      <c r="F4" s="162"/>
      <c r="G4" s="162"/>
      <c r="H4" s="162"/>
      <c r="I4" s="162"/>
      <c r="J4" s="162"/>
      <c r="K4" s="162"/>
      <c r="L4" s="162"/>
      <c r="M4" s="162"/>
      <c r="N4" s="162"/>
      <c r="O4" s="162"/>
      <c r="P4" s="162"/>
    </row>
    <row r="5" spans="1:16" x14ac:dyDescent="0.35">
      <c r="A5" s="14" t="s">
        <v>147</v>
      </c>
    </row>
    <row r="6" spans="1:16" ht="25.5" customHeight="1" x14ac:dyDescent="0.35">
      <c r="A6" s="162" t="s">
        <v>115</v>
      </c>
      <c r="B6" s="162"/>
      <c r="C6" s="162"/>
      <c r="D6" s="162"/>
      <c r="E6" s="162"/>
      <c r="F6" s="162"/>
      <c r="G6" s="162"/>
      <c r="H6" s="162"/>
      <c r="I6" s="162"/>
      <c r="J6" s="162"/>
      <c r="K6" s="162"/>
      <c r="L6" s="162"/>
      <c r="M6" s="162"/>
      <c r="N6" s="162"/>
      <c r="O6" s="162"/>
      <c r="P6" s="162"/>
    </row>
    <row r="7" spans="1:16" x14ac:dyDescent="0.35">
      <c r="A7" s="53" t="s">
        <v>117</v>
      </c>
    </row>
    <row r="8" spans="1:16" ht="13.5" customHeight="1" x14ac:dyDescent="0.35"/>
    <row r="9" spans="1:16" x14ac:dyDescent="0.35">
      <c r="A9" s="129"/>
      <c r="B9" s="167" t="s">
        <v>164</v>
      </c>
      <c r="C9" s="167"/>
      <c r="D9" s="167"/>
      <c r="E9" s="167"/>
      <c r="F9" s="167"/>
      <c r="G9" s="167"/>
      <c r="H9" s="167"/>
      <c r="I9" s="167"/>
      <c r="J9" s="167"/>
      <c r="K9" s="167"/>
      <c r="L9" s="167"/>
      <c r="M9" s="167"/>
      <c r="N9" s="167"/>
      <c r="O9" s="167"/>
      <c r="P9" s="167"/>
    </row>
    <row r="10" spans="1:16" x14ac:dyDescent="0.35">
      <c r="A10" s="111"/>
      <c r="B10" s="111" t="s">
        <v>38</v>
      </c>
      <c r="C10" s="111" t="s">
        <v>39</v>
      </c>
      <c r="D10" s="111" t="s">
        <v>40</v>
      </c>
      <c r="E10" s="111" t="s">
        <v>41</v>
      </c>
      <c r="F10" s="111" t="s">
        <v>42</v>
      </c>
      <c r="G10" s="111" t="s">
        <v>43</v>
      </c>
      <c r="H10" s="111" t="s">
        <v>44</v>
      </c>
      <c r="I10" s="111" t="s">
        <v>45</v>
      </c>
      <c r="J10" s="111" t="s">
        <v>46</v>
      </c>
      <c r="K10" s="111" t="s">
        <v>47</v>
      </c>
      <c r="L10" s="111" t="s">
        <v>48</v>
      </c>
      <c r="M10" s="111" t="s">
        <v>49</v>
      </c>
      <c r="N10" s="111" t="s">
        <v>50</v>
      </c>
      <c r="O10" s="111" t="s">
        <v>51</v>
      </c>
      <c r="P10" s="111" t="s">
        <v>52</v>
      </c>
    </row>
    <row r="11" spans="1:16" x14ac:dyDescent="0.35">
      <c r="A11" s="101" t="s">
        <v>56</v>
      </c>
      <c r="B11" s="17">
        <v>7.4834356835500024</v>
      </c>
      <c r="C11" s="17">
        <v>7.6635579353611387</v>
      </c>
      <c r="D11" s="17">
        <v>7.9409509610668847</v>
      </c>
      <c r="E11" s="17">
        <v>8.2824298917251546</v>
      </c>
      <c r="F11" s="17">
        <v>9.0136704742105298</v>
      </c>
      <c r="G11" s="17">
        <v>9.8271435915329715</v>
      </c>
      <c r="H11" s="17">
        <v>10.96610533515177</v>
      </c>
      <c r="I11" s="17">
        <v>12.218609220799539</v>
      </c>
      <c r="J11" s="17">
        <v>12.523766029633174</v>
      </c>
      <c r="K11" s="17">
        <v>12.995644043007724</v>
      </c>
      <c r="L11" s="17">
        <v>10.407362192988964</v>
      </c>
      <c r="M11" s="17">
        <v>10.676265307212391</v>
      </c>
      <c r="N11" s="17">
        <v>10.128510591891468</v>
      </c>
      <c r="O11" s="17">
        <v>9.954384619034407</v>
      </c>
      <c r="P11" s="130">
        <v>9.5389712365990178</v>
      </c>
    </row>
    <row r="12" spans="1:16" x14ac:dyDescent="0.35">
      <c r="A12" s="101" t="s">
        <v>57</v>
      </c>
      <c r="B12" s="17">
        <v>2.6794161179691596</v>
      </c>
      <c r="C12" s="17">
        <v>2.7473554638743498</v>
      </c>
      <c r="D12" s="17">
        <v>3.1218443627580044</v>
      </c>
      <c r="E12" s="17">
        <v>3.1457700907582526</v>
      </c>
      <c r="F12" s="17">
        <v>3.2596886998102841</v>
      </c>
      <c r="G12" s="17">
        <v>3.4847873395066706</v>
      </c>
      <c r="H12" s="17">
        <v>3.8186098502796537</v>
      </c>
      <c r="I12" s="17">
        <v>3.5837431062979097</v>
      </c>
      <c r="J12" s="17">
        <v>3.6421983676247014</v>
      </c>
      <c r="K12" s="17">
        <v>3.6113446124670365</v>
      </c>
      <c r="L12" s="17">
        <v>3.3342605871698328</v>
      </c>
      <c r="M12" s="17">
        <v>3.2596103143632282</v>
      </c>
      <c r="N12" s="17">
        <v>3.1155707189613882</v>
      </c>
      <c r="O12" s="17">
        <v>3.1141227338849293</v>
      </c>
      <c r="P12" s="17">
        <v>3.3183079468534595</v>
      </c>
    </row>
    <row r="13" spans="1:16" x14ac:dyDescent="0.35">
      <c r="A13" s="101" t="s">
        <v>58</v>
      </c>
      <c r="B13" s="17">
        <v>4.6055249895739445</v>
      </c>
      <c r="C13" s="17">
        <v>4.9675724977639693</v>
      </c>
      <c r="D13" s="17">
        <v>4.9638231592897091</v>
      </c>
      <c r="E13" s="17">
        <v>5.9629312593068731</v>
      </c>
      <c r="F13" s="17">
        <v>6.4118239294974337</v>
      </c>
      <c r="G13" s="17">
        <v>7.08952076207673</v>
      </c>
      <c r="H13" s="17">
        <v>7.213149841984059</v>
      </c>
      <c r="I13" s="17">
        <v>6.5764854964030057</v>
      </c>
      <c r="J13" s="17">
        <v>5.5195415394644254</v>
      </c>
      <c r="K13" s="17">
        <v>4.9317693169897785</v>
      </c>
      <c r="L13" s="17">
        <v>3.7523891199930905</v>
      </c>
      <c r="M13" s="17">
        <v>3.7831293832920001</v>
      </c>
      <c r="N13" s="17">
        <v>4.1364381263702432</v>
      </c>
      <c r="O13" s="17">
        <v>4.5223361864685057</v>
      </c>
      <c r="P13" s="17">
        <v>4.5152385368023626</v>
      </c>
    </row>
    <row r="14" spans="1:16" x14ac:dyDescent="0.35">
      <c r="A14" s="101" t="s">
        <v>53</v>
      </c>
      <c r="B14" s="11"/>
      <c r="C14" s="11"/>
      <c r="D14" s="131">
        <v>9.0399999999999994E-2</v>
      </c>
      <c r="E14" s="131">
        <v>9.0399999999999994E-2</v>
      </c>
      <c r="F14" s="131">
        <v>0.1002</v>
      </c>
      <c r="G14" s="131">
        <v>0.1033</v>
      </c>
      <c r="H14" s="131">
        <v>0.1033</v>
      </c>
      <c r="I14" s="131">
        <v>0.1033</v>
      </c>
      <c r="J14" s="131">
        <v>0.1033</v>
      </c>
      <c r="K14" s="131">
        <v>0.1033</v>
      </c>
      <c r="L14" s="131">
        <v>8.2799999999999999E-2</v>
      </c>
      <c r="M14" s="131">
        <v>8.2799999999999999E-2</v>
      </c>
      <c r="N14" s="131">
        <v>6.6799999999999998E-2</v>
      </c>
      <c r="O14" s="131">
        <v>6.6799999999999998E-2</v>
      </c>
      <c r="P14" s="131">
        <v>6.2E-2</v>
      </c>
    </row>
    <row r="15" spans="1:16" x14ac:dyDescent="0.35">
      <c r="A15" s="100" t="s">
        <v>59</v>
      </c>
      <c r="B15" s="104">
        <v>42.45390684353282</v>
      </c>
      <c r="C15" s="104">
        <v>45.556500271240509</v>
      </c>
      <c r="D15" s="104">
        <v>48.048632172204023</v>
      </c>
      <c r="E15" s="104">
        <v>51.772080992899888</v>
      </c>
      <c r="F15" s="104">
        <v>56.854857953044977</v>
      </c>
      <c r="G15" s="104">
        <v>61.436539237963196</v>
      </c>
      <c r="H15" s="104">
        <v>66.265181384612134</v>
      </c>
      <c r="I15" s="104">
        <v>70.058340219257417</v>
      </c>
      <c r="J15" s="104">
        <v>72.248074766704832</v>
      </c>
      <c r="K15" s="104">
        <v>73.444309119757492</v>
      </c>
      <c r="L15" s="104">
        <v>74.210482499422056</v>
      </c>
      <c r="M15" s="104">
        <v>74.723888444810271</v>
      </c>
      <c r="N15" s="104">
        <v>75.756682012554251</v>
      </c>
      <c r="O15" s="104">
        <v>77.151048373233934</v>
      </c>
      <c r="P15" s="104"/>
    </row>
    <row r="44" spans="1:16" x14ac:dyDescent="0.35">
      <c r="A44" s="7" t="s">
        <v>55</v>
      </c>
      <c r="B44" s="7" t="s">
        <v>38</v>
      </c>
      <c r="C44" s="7" t="s">
        <v>39</v>
      </c>
      <c r="D44" s="7" t="s">
        <v>40</v>
      </c>
      <c r="E44" s="7" t="s">
        <v>41</v>
      </c>
      <c r="F44" s="7" t="s">
        <v>42</v>
      </c>
      <c r="G44" s="7" t="s">
        <v>43</v>
      </c>
      <c r="H44" s="7" t="s">
        <v>44</v>
      </c>
      <c r="I44" s="7" t="s">
        <v>45</v>
      </c>
      <c r="J44" s="7" t="s">
        <v>46</v>
      </c>
      <c r="K44" s="7" t="s">
        <v>47</v>
      </c>
      <c r="L44" s="7" t="s">
        <v>48</v>
      </c>
      <c r="M44" s="7" t="s">
        <v>49</v>
      </c>
      <c r="N44" s="7" t="s">
        <v>50</v>
      </c>
      <c r="O44" s="7" t="s">
        <v>51</v>
      </c>
      <c r="P44" s="7" t="s">
        <v>52</v>
      </c>
    </row>
    <row r="45" spans="1:16" x14ac:dyDescent="0.35">
      <c r="A45" s="89" t="s">
        <v>56</v>
      </c>
      <c r="B45" s="8">
        <v>7.4834356835500024</v>
      </c>
      <c r="C45" s="8">
        <v>7.6635579353611387</v>
      </c>
      <c r="D45" s="8">
        <v>7.9409509610668847</v>
      </c>
      <c r="E45" s="8">
        <v>8.2824298917251546</v>
      </c>
      <c r="F45" s="8">
        <v>9.0136704742105298</v>
      </c>
      <c r="G45" s="8">
        <v>9.8271435915329715</v>
      </c>
      <c r="H45" s="8">
        <v>10.96610533515177</v>
      </c>
      <c r="I45" s="8">
        <v>12.218609220799539</v>
      </c>
      <c r="J45" s="8">
        <v>12.523766029633174</v>
      </c>
      <c r="K45" s="8">
        <v>12.995644043007724</v>
      </c>
      <c r="L45" s="8">
        <v>10.407362192988964</v>
      </c>
      <c r="M45" s="8">
        <v>10.676265307212391</v>
      </c>
      <c r="N45" s="8">
        <v>10.128510591891468</v>
      </c>
      <c r="O45" s="8">
        <v>9.954384619034407</v>
      </c>
      <c r="P45" s="9">
        <v>9.5389712365990178</v>
      </c>
    </row>
    <row r="46" spans="1:16" x14ac:dyDescent="0.35">
      <c r="A46" s="89" t="s">
        <v>57</v>
      </c>
      <c r="B46" s="8">
        <v>2.6794161179691596</v>
      </c>
      <c r="C46" s="8">
        <v>2.7473554638743498</v>
      </c>
      <c r="D46" s="8">
        <v>3.1218443627580044</v>
      </c>
      <c r="E46" s="8">
        <v>3.1457700907582526</v>
      </c>
      <c r="F46" s="8">
        <v>3.2596886998102841</v>
      </c>
      <c r="G46" s="8">
        <v>3.4847873395066706</v>
      </c>
      <c r="H46" s="8">
        <v>3.8186098502796537</v>
      </c>
      <c r="I46" s="8">
        <v>3.5837431062979097</v>
      </c>
      <c r="J46" s="8">
        <v>3.6421983676247014</v>
      </c>
      <c r="K46" s="8">
        <v>3.6113446124670365</v>
      </c>
      <c r="L46" s="8">
        <v>3.3342605871698328</v>
      </c>
      <c r="M46" s="8">
        <v>3.2596103143632282</v>
      </c>
      <c r="N46" s="8">
        <v>3.1155707189613882</v>
      </c>
      <c r="O46" s="8">
        <v>3.1141227338849293</v>
      </c>
      <c r="P46" s="8">
        <v>3.3183079468534595</v>
      </c>
    </row>
    <row r="47" spans="1:16" x14ac:dyDescent="0.35">
      <c r="A47" s="89" t="s">
        <v>58</v>
      </c>
      <c r="B47" s="8">
        <v>4.6055249895739445</v>
      </c>
      <c r="C47" s="8">
        <v>4.9675724977639693</v>
      </c>
      <c r="D47" s="8">
        <v>4.9638231592897091</v>
      </c>
      <c r="E47" s="8">
        <v>5.9629312593068731</v>
      </c>
      <c r="F47" s="8">
        <v>6.4118239294974337</v>
      </c>
      <c r="G47" s="8">
        <v>7.08952076207673</v>
      </c>
      <c r="H47" s="8">
        <v>7.213149841984059</v>
      </c>
      <c r="I47" s="8">
        <v>6.5764854964030057</v>
      </c>
      <c r="J47" s="8">
        <v>5.5195415394644254</v>
      </c>
      <c r="K47" s="8">
        <v>4.9317693169897785</v>
      </c>
      <c r="L47" s="8">
        <v>3.7523891199930905</v>
      </c>
      <c r="M47" s="8">
        <v>3.7831293832920001</v>
      </c>
      <c r="N47" s="8">
        <v>4.1364381263702432</v>
      </c>
      <c r="O47" s="8">
        <v>4.5223361864685057</v>
      </c>
      <c r="P47" s="8">
        <v>4.5152385368023626</v>
      </c>
    </row>
    <row r="48" spans="1:16" x14ac:dyDescent="0.35">
      <c r="A48" s="89" t="s">
        <v>53</v>
      </c>
      <c r="B48" s="8"/>
      <c r="C48" s="8"/>
      <c r="D48" s="8">
        <v>6.8236566591746266</v>
      </c>
      <c r="E48" s="8">
        <v>6.8236566591746266</v>
      </c>
      <c r="F48" s="8">
        <v>7.5633893501028497</v>
      </c>
      <c r="G48" s="8">
        <v>7.7973864258046337</v>
      </c>
      <c r="H48" s="8">
        <v>7.7973864258046337</v>
      </c>
      <c r="I48" s="8">
        <v>7.7973864258046337</v>
      </c>
      <c r="J48" s="8">
        <v>7.7973864258046337</v>
      </c>
      <c r="K48" s="8">
        <v>7.7973864258046337</v>
      </c>
      <c r="L48" s="8">
        <v>6.2499864090670254</v>
      </c>
      <c r="M48" s="8">
        <v>6.2499864090670254</v>
      </c>
      <c r="N48" s="8">
        <v>5.0422595667352326</v>
      </c>
      <c r="O48" s="8">
        <v>5.0422595667352326</v>
      </c>
      <c r="P48" s="8">
        <v>4.6799415140356952</v>
      </c>
    </row>
    <row r="49" spans="1:16" x14ac:dyDescent="0.35">
      <c r="A49" s="89" t="s">
        <v>54</v>
      </c>
      <c r="B49" s="8"/>
      <c r="C49" s="8"/>
      <c r="D49" s="10">
        <v>9.0399999999999994E-2</v>
      </c>
      <c r="E49" s="10">
        <v>9.0399999999999994E-2</v>
      </c>
      <c r="F49" s="10">
        <v>0.1002</v>
      </c>
      <c r="G49" s="10">
        <v>0.1033</v>
      </c>
      <c r="H49" s="10">
        <v>0.1033</v>
      </c>
      <c r="I49" s="10">
        <v>0.1033</v>
      </c>
      <c r="J49" s="10">
        <v>0.1033</v>
      </c>
      <c r="K49" s="10">
        <v>0.1033</v>
      </c>
      <c r="L49" s="10">
        <v>8.2799999999999999E-2</v>
      </c>
      <c r="M49" s="10">
        <v>8.2799999999999999E-2</v>
      </c>
      <c r="N49" s="10">
        <v>6.6799999999999998E-2</v>
      </c>
      <c r="O49" s="10">
        <v>6.6799999999999998E-2</v>
      </c>
      <c r="P49" s="10">
        <v>6.2E-2</v>
      </c>
    </row>
    <row r="50" spans="1:16" x14ac:dyDescent="0.35">
      <c r="A50" s="89" t="s">
        <v>59</v>
      </c>
      <c r="B50" s="8">
        <v>42.45390684353282</v>
      </c>
      <c r="C50" s="8">
        <v>45.556500271240509</v>
      </c>
      <c r="D50" s="8">
        <v>48.048632172204023</v>
      </c>
      <c r="E50" s="8">
        <v>51.772080992899888</v>
      </c>
      <c r="F50" s="8">
        <v>56.854857953044977</v>
      </c>
      <c r="G50" s="8">
        <v>61.436539237963196</v>
      </c>
      <c r="H50" s="8">
        <v>66.265181384612134</v>
      </c>
      <c r="I50" s="8">
        <v>70.058340219257417</v>
      </c>
      <c r="J50" s="8">
        <v>72.248074766704832</v>
      </c>
      <c r="K50" s="8">
        <v>73.444309119757492</v>
      </c>
      <c r="L50" s="8">
        <v>74.210482499422056</v>
      </c>
      <c r="M50" s="8">
        <v>74.723888444810271</v>
      </c>
      <c r="N50" s="8">
        <v>75.756682012554251</v>
      </c>
      <c r="O50" s="8">
        <v>77.151048373233934</v>
      </c>
      <c r="P50" s="8"/>
    </row>
  </sheetData>
  <mergeCells count="3">
    <mergeCell ref="A4:P4"/>
    <mergeCell ref="A6:P6"/>
    <mergeCell ref="B9:P9"/>
  </mergeCells>
  <pageMargins left="0.7" right="0.7" top="0.75" bottom="0.75" header="0.3" footer="0.3"/>
  <pageSetup paperSize="9" orientation="portrait" r:id="rId1"/>
  <ignoredErrors>
    <ignoredError sqref="B10:P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9"/>
  <sheetViews>
    <sheetView workbookViewId="0">
      <selection activeCell="A5" sqref="A5"/>
    </sheetView>
  </sheetViews>
  <sheetFormatPr defaultColWidth="8.7265625" defaultRowHeight="14.5" x14ac:dyDescent="0.35"/>
  <cols>
    <col min="1" max="1" width="14.453125" style="5" customWidth="1"/>
    <col min="2" max="2" width="24.54296875" style="5" customWidth="1"/>
    <col min="3" max="3" width="30.54296875" style="5" customWidth="1"/>
    <col min="4" max="16384" width="8.7265625" style="5"/>
  </cols>
  <sheetData>
    <row r="1" spans="1:5" ht="18.5" x14ac:dyDescent="0.45">
      <c r="A1" s="2" t="s">
        <v>155</v>
      </c>
      <c r="B1" s="2"/>
      <c r="C1" s="2"/>
    </row>
    <row r="3" spans="1:5" ht="38.25" customHeight="1" x14ac:dyDescent="0.35">
      <c r="A3" s="162" t="s">
        <v>121</v>
      </c>
      <c r="B3" s="162"/>
      <c r="C3" s="162"/>
      <c r="D3" s="134"/>
      <c r="E3" s="134"/>
    </row>
    <row r="4" spans="1:5" x14ac:dyDescent="0.35">
      <c r="A4" s="53" t="s">
        <v>118</v>
      </c>
      <c r="B4" s="54"/>
      <c r="C4" s="54"/>
      <c r="D4" s="54"/>
    </row>
    <row r="5" spans="1:5" x14ac:dyDescent="0.35">
      <c r="A5" s="53" t="s">
        <v>119</v>
      </c>
      <c r="B5" s="54"/>
      <c r="C5" s="54"/>
      <c r="D5" s="54"/>
    </row>
    <row r="6" spans="1:5" x14ac:dyDescent="0.35">
      <c r="A6" s="53" t="s">
        <v>120</v>
      </c>
      <c r="B6" s="54"/>
      <c r="C6" s="54"/>
      <c r="D6" s="54"/>
    </row>
    <row r="7" spans="1:5" x14ac:dyDescent="0.35">
      <c r="A7" s="52"/>
      <c r="B7" s="54"/>
      <c r="C7" s="54"/>
      <c r="D7" s="54"/>
    </row>
    <row r="9" spans="1:5" x14ac:dyDescent="0.35">
      <c r="A9" s="15"/>
      <c r="B9" s="7"/>
      <c r="C9" s="7" t="s">
        <v>165</v>
      </c>
    </row>
    <row r="10" spans="1:5" x14ac:dyDescent="0.35">
      <c r="A10" s="109" t="s">
        <v>60</v>
      </c>
      <c r="B10" s="109" t="s">
        <v>61</v>
      </c>
      <c r="C10" s="8">
        <v>-0.38785105046347246</v>
      </c>
    </row>
    <row r="11" spans="1:5" x14ac:dyDescent="0.35">
      <c r="A11" s="109"/>
      <c r="B11" s="109" t="s">
        <v>62</v>
      </c>
      <c r="C11" s="8">
        <v>0.51006430614815024</v>
      </c>
    </row>
    <row r="12" spans="1:5" x14ac:dyDescent="0.35">
      <c r="A12" s="109"/>
      <c r="B12" s="109" t="s">
        <v>22</v>
      </c>
      <c r="C12" s="8">
        <v>5.2784405230488218E-2</v>
      </c>
    </row>
    <row r="13" spans="1:5" x14ac:dyDescent="0.35">
      <c r="A13" s="109"/>
      <c r="B13" s="109" t="s">
        <v>63</v>
      </c>
      <c r="C13" s="8">
        <v>2.4348675884033888E-2</v>
      </c>
    </row>
    <row r="14" spans="1:5" x14ac:dyDescent="0.35">
      <c r="A14" s="112"/>
      <c r="B14" s="112" t="s">
        <v>27</v>
      </c>
      <c r="C14" s="11">
        <v>0.59726714382797308</v>
      </c>
    </row>
    <row r="15" spans="1:5" x14ac:dyDescent="0.35">
      <c r="A15" s="113"/>
      <c r="B15" s="113"/>
      <c r="C15" s="122"/>
    </row>
    <row r="16" spans="1:5" x14ac:dyDescent="0.35">
      <c r="A16" s="109" t="s">
        <v>64</v>
      </c>
      <c r="B16" s="109" t="s">
        <v>19</v>
      </c>
      <c r="C16" s="8">
        <v>-0.81574855977533112</v>
      </c>
    </row>
    <row r="17" spans="1:3" x14ac:dyDescent="0.35">
      <c r="A17" s="109"/>
      <c r="B17" s="109" t="s">
        <v>65</v>
      </c>
      <c r="C17" s="8">
        <v>-0.81574855977533112</v>
      </c>
    </row>
    <row r="18" spans="1:3" x14ac:dyDescent="0.35">
      <c r="A18" s="109"/>
      <c r="B18" s="109" t="s">
        <v>20</v>
      </c>
      <c r="C18" s="8">
        <v>-0.67471675363343087</v>
      </c>
    </row>
    <row r="19" spans="1:3" x14ac:dyDescent="0.35">
      <c r="A19" s="109"/>
      <c r="B19" s="109" t="s">
        <v>66</v>
      </c>
      <c r="C19" s="8">
        <v>-0.25704527743720673</v>
      </c>
    </row>
    <row r="20" spans="1:3" x14ac:dyDescent="0.35">
      <c r="A20" s="109"/>
      <c r="B20" s="109" t="s">
        <v>67</v>
      </c>
      <c r="C20" s="8">
        <v>0.2319313674410628</v>
      </c>
    </row>
    <row r="21" spans="1:3" x14ac:dyDescent="0.35">
      <c r="A21" s="109"/>
      <c r="B21" s="109" t="s">
        <v>28</v>
      </c>
      <c r="C21" s="8">
        <v>0.49127327047100433</v>
      </c>
    </row>
    <row r="22" spans="1:3" x14ac:dyDescent="0.35">
      <c r="A22" s="109"/>
      <c r="B22" s="109" t="s">
        <v>22</v>
      </c>
      <c r="C22" s="8">
        <v>-1.0319083926386585</v>
      </c>
    </row>
    <row r="23" spans="1:3" x14ac:dyDescent="0.35">
      <c r="A23" s="109"/>
      <c r="B23" s="109" t="s">
        <v>68</v>
      </c>
      <c r="C23" s="8">
        <v>-0.66495261037905484</v>
      </c>
    </row>
    <row r="24" spans="1:3" x14ac:dyDescent="0.35">
      <c r="A24" s="109"/>
      <c r="B24" s="109" t="s">
        <v>23</v>
      </c>
      <c r="C24" s="8">
        <v>-1.3934640225354733</v>
      </c>
    </row>
    <row r="25" spans="1:3" x14ac:dyDescent="0.35">
      <c r="A25" s="109"/>
      <c r="B25" s="109" t="s">
        <v>24</v>
      </c>
      <c r="C25" s="8">
        <v>-0.6923399318333745</v>
      </c>
    </row>
    <row r="26" spans="1:3" x14ac:dyDescent="0.35">
      <c r="A26" s="109"/>
      <c r="B26" s="109" t="s">
        <v>25</v>
      </c>
      <c r="C26" s="8">
        <v>-0.652860472142891</v>
      </c>
    </row>
    <row r="27" spans="1:3" x14ac:dyDescent="0.35">
      <c r="A27" s="109"/>
      <c r="B27" s="109" t="s">
        <v>69</v>
      </c>
      <c r="C27" s="8">
        <v>-0.41559880153571038</v>
      </c>
    </row>
    <row r="28" spans="1:3" x14ac:dyDescent="0.35">
      <c r="A28" s="112"/>
      <c r="B28" s="112" t="s">
        <v>27</v>
      </c>
      <c r="C28" s="11">
        <v>0.59726714382797308</v>
      </c>
    </row>
    <row r="29" spans="1:3" x14ac:dyDescent="0.35">
      <c r="A29" s="133"/>
      <c r="B29" s="133" t="s">
        <v>70</v>
      </c>
      <c r="C29" s="12">
        <v>-0.83508747273206563</v>
      </c>
    </row>
  </sheetData>
  <mergeCells count="1">
    <mergeCell ref="A3:C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 A C C C a n d A E R ! 1 1 0 6 6 6 1 3 . 1 < / d o c u m e n t i d >  
     < s e n d e r i d > T W A D E < / s e n d e r i d >  
     < s e n d e r e m a i l > T E S S A . W A D E @ A E R . G O V . A U < / s e n d e r e m a i l >  
     < l a s t m o d i f i e d > 2 0 2 0 - 0 6 - 1 8 T 1 2 : 1 5 : 0 2 . 0 0 0 0 0 0 0 + 1 0 : 0 0 < / l a s t m o d i f i e d >  
     < d a t a b a s e > A C C C a n d A E R < / d a t a b a s e >  
 < / p r o p e r t i e s > 
</file>

<file path=customXml/itemProps1.xml><?xml version="1.0" encoding="utf-8"?>
<ds:datastoreItem xmlns:ds="http://schemas.openxmlformats.org/officeDocument/2006/customXml" ds:itemID="{6B953927-C627-4EC3-9B3E-42108D8E86D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Tessa</dc:creator>
  <cp:lastModifiedBy>Mayne, Edward</cp:lastModifiedBy>
  <dcterms:created xsi:type="dcterms:W3CDTF">2020-05-22T00:50:11Z</dcterms:created>
  <dcterms:modified xsi:type="dcterms:W3CDTF">2020-06-23T06:31:23Z</dcterms:modified>
</cp:coreProperties>
</file>