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990" windowHeight="13575" tabRatio="906"/>
  </bookViews>
  <sheets>
    <sheet name="Contents" sheetId="34" r:id="rId1"/>
    <sheet name="Figure 6.1" sheetId="1" r:id="rId2"/>
    <sheet name="Figure 6.2" sheetId="35" r:id="rId3"/>
    <sheet name="Figure 6.3" sheetId="36" r:id="rId4"/>
    <sheet name="Figure 6.4" sheetId="37" r:id="rId5"/>
    <sheet name="Figure 6.5" sheetId="38" r:id="rId6"/>
  </sheets>
  <calcPr calcId="162913"/>
</workbook>
</file>

<file path=xl/calcChain.xml><?xml version="1.0" encoding="utf-8"?>
<calcChain xmlns="http://schemas.openxmlformats.org/spreadsheetml/2006/main">
  <c r="G6" i="35" l="1"/>
  <c r="F6" i="35"/>
  <c r="E6" i="35"/>
  <c r="D6" i="35"/>
  <c r="C6" i="35"/>
  <c r="B6" i="35"/>
</calcChain>
</file>

<file path=xl/sharedStrings.xml><?xml version="1.0" encoding="utf-8"?>
<sst xmlns="http://schemas.openxmlformats.org/spreadsheetml/2006/main" count="91" uniqueCount="66">
  <si>
    <t>Wholesale Electricity Market Performance Report 2020</t>
  </si>
  <si>
    <t>Chapter 6: What are the prospects for new investment?</t>
  </si>
  <si>
    <t>Figure 6.1 - Past and committed future investment, and withdrawn capacity in the NEM</t>
  </si>
  <si>
    <t>Actual entry</t>
  </si>
  <si>
    <t>Actual exit</t>
  </si>
  <si>
    <t>Committed entry and planned exits</t>
  </si>
  <si>
    <t>Black coal</t>
  </si>
  <si>
    <t>Gas</t>
  </si>
  <si>
    <t>Hydro</t>
  </si>
  <si>
    <t>Wind</t>
  </si>
  <si>
    <t>Large-scale solar</t>
  </si>
  <si>
    <t>Liquid</t>
  </si>
  <si>
    <t>Battery</t>
  </si>
  <si>
    <t>Brown coal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</si>
  <si>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</si>
  <si>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</si>
  <si>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</si>
  <si>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</si>
  <si>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</si>
  <si>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</si>
  <si>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</si>
  <si>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</si>
  <si>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</si>
  <si>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</si>
  <si>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</si>
  <si>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</si>
  <si>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Jul-Sep 2020</t>
  </si>
  <si>
    <t>Rest of 2020-21</t>
  </si>
  <si>
    <t>2021-2022</t>
  </si>
  <si>
    <t>2022-2023</t>
  </si>
  <si>
    <t>2023-2024</t>
  </si>
  <si>
    <t>2024-2025</t>
  </si>
  <si>
    <t>Figure 6.2 - Likelihood for new entrant cost recovery for 2018–19, by generation technology type</t>
  </si>
  <si>
    <t>Solar PV (SA)</t>
  </si>
  <si>
    <t>Onshore wind (SA)</t>
  </si>
  <si>
    <t>CCGT (SA)</t>
  </si>
  <si>
    <t>OCGT (SA)</t>
  </si>
  <si>
    <t>Reciprocating engine(s) (SA)</t>
  </si>
  <si>
    <t>Black coal boiler (NSW)</t>
  </si>
  <si>
    <t>Unlikely to recover costs</t>
  </si>
  <si>
    <t>Potentially able to recover costs in ideal conditions</t>
  </si>
  <si>
    <t>Likely to be able to recover costs</t>
  </si>
  <si>
    <t>Capacity factor is unlikely to be achievable</t>
  </si>
  <si>
    <t>Solar PV (NSW)</t>
  </si>
  <si>
    <t>Onshore wind (Vic)</t>
  </si>
  <si>
    <t>CCGT (Vic)</t>
  </si>
  <si>
    <t>OCGT (Vic)</t>
  </si>
  <si>
    <t>Reciprocating engine(s) (Vic)</t>
  </si>
  <si>
    <t>Figure 6.3 - Likelihood for new entrant cost recovery for 2019-20, by generation technology type</t>
  </si>
  <si>
    <t>Figure 6.4 - Likelihood for new entrant cost recovery for 2018–19 for storage technology type</t>
  </si>
  <si>
    <t>Lithium-ion (SA)</t>
  </si>
  <si>
    <t>Lead-acid (SA)</t>
  </si>
  <si>
    <t>Vanadium flow (SA)</t>
  </si>
  <si>
    <t>Zinc-bromine flow (SA)</t>
  </si>
  <si>
    <t>Pumped hydro (SA)</t>
  </si>
  <si>
    <t>Minimum trading days</t>
  </si>
  <si>
    <t>Likely able to recover costs</t>
  </si>
  <si>
    <t>Figure 6.5 - Likelihood for new entrant cost recovery for 2019-20 for storage technology type</t>
  </si>
  <si>
    <t>Lithium-ion (Vic)</t>
  </si>
  <si>
    <t>Lead-acid (Vic)</t>
  </si>
  <si>
    <t>Vanadium flow (Vic)</t>
  </si>
  <si>
    <t>Zinc-bromine flow (Vic)</t>
  </si>
  <si>
    <t>Pumped hydro (Vic)</t>
  </si>
  <si>
    <t>Unit: Megawatts (solid areas)</t>
  </si>
  <si>
    <t>Unit: Megawatts (hashed areas)</t>
  </si>
  <si>
    <t>This document contains charts and data from AER Wholesale Electricity Market Performance Report 2020 - Chapter 6: What are the prospects for new investment?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</si>
</sst>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5250"/>
      <name val="Calibri"/>
      <family val="2"/>
      <scheme val="minor"/>
    </font>
    <font>
      <sz val="11"/>
      <color rgb="FF005250"/>
      <name val="Calibri"/>
      <family val="2"/>
      <scheme val="minor"/>
    </font>
    <font>
      <b/>
      <sz val="11"/>
      <color rgb="FF0052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4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0" fontId="0" fillId="2" borderId="0" xfId="0" quotePrefix="1" applyFill="1" applyAlignment="1">
      <alignment horizontal="left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1" fillId="2" borderId="0" xfId="3" quotePrefix="1" applyFill="1"/>
    <xf numFmtId="0" fontId="11" fillId="2" borderId="0" xfId="3" applyFill="1"/>
    <xf numFmtId="0" fontId="0" fillId="2" borderId="0" xfId="0" applyFont="1" applyFill="1"/>
    <xf numFmtId="0" fontId="12" fillId="2" borderId="0" xfId="0" applyFont="1" applyFill="1" applyAlignment="1"/>
    <xf numFmtId="0" fontId="13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9" fontId="2" fillId="4" borderId="1" xfId="9" applyFont="1" applyFill="1" applyBorder="1" applyAlignment="1">
      <alignment horizontal="center" vertical="center" wrapText="1"/>
    </xf>
    <xf numFmtId="1" fontId="2" fillId="4" borderId="1" xfId="9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</cellXfs>
  <cellStyles count="10">
    <cellStyle name="Comma 2" xfId="7"/>
    <cellStyle name="Hyperlink" xfId="3" builtinId="8"/>
    <cellStyle name="Normal" xfId="0" builtinId="0"/>
    <cellStyle name="Normal 2" xfId="1"/>
    <cellStyle name="Normal 3" xfId="2"/>
    <cellStyle name="Normal 4" xfId="4"/>
    <cellStyle name="Normal 4 2" xfId="5"/>
    <cellStyle name="Normal 4 4" xfId="8"/>
    <cellStyle name="Normal 5" xfId="6"/>
    <cellStyle name="Percent" xfId="9" builtinId="5"/>
  </cellStyles>
  <dxfs count="0"/>
  <tableStyles count="0" defaultTableStyle="TableStyleMedium2" defaultPivotStyle="PivotStyleLight16"/>
  <colors>
    <mruColors>
      <color rgb="FF477666"/>
      <color rgb="FFFFE48F"/>
      <color rgb="FFECA079"/>
      <color rgb="FF595959"/>
      <color rgb="FFA38FBE"/>
      <color rgb="FF554741"/>
      <color rgb="FFBFD8CF"/>
      <color rgb="FFF9DFD2"/>
      <color rgb="FFA18D85"/>
      <color rgb="FFC1B3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2505</xdr:colOff>
      <xdr:row>6</xdr:row>
      <xdr:rowOff>60190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361905" cy="11650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</xdr:row>
      <xdr:rowOff>0</xdr:rowOff>
    </xdr:from>
    <xdr:to>
      <xdr:col>23</xdr:col>
      <xdr:colOff>75231</xdr:colOff>
      <xdr:row>27</xdr:row>
      <xdr:rowOff>170786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63100" y="428625"/>
          <a:ext cx="7752381" cy="5314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8</xdr:row>
      <xdr:rowOff>47625</xdr:rowOff>
    </xdr:from>
    <xdr:to>
      <xdr:col>5</xdr:col>
      <xdr:colOff>132413</xdr:colOff>
      <xdr:row>32</xdr:row>
      <xdr:rowOff>104196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00250"/>
          <a:ext cx="7495238" cy="46285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8</xdr:row>
      <xdr:rowOff>180975</xdr:rowOff>
    </xdr:from>
    <xdr:to>
      <xdr:col>5</xdr:col>
      <xdr:colOff>599108</xdr:colOff>
      <xdr:row>32</xdr:row>
      <xdr:rowOff>85165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5" y="2133600"/>
          <a:ext cx="7733333" cy="44761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8</xdr:row>
      <xdr:rowOff>66675</xdr:rowOff>
    </xdr:from>
    <xdr:to>
      <xdr:col>4</xdr:col>
      <xdr:colOff>1065877</xdr:colOff>
      <xdr:row>32</xdr:row>
      <xdr:rowOff>85151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2114550"/>
          <a:ext cx="7380952" cy="45904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8</xdr:row>
      <xdr:rowOff>19050</xdr:rowOff>
    </xdr:from>
    <xdr:to>
      <xdr:col>4</xdr:col>
      <xdr:colOff>1465896</xdr:colOff>
      <xdr:row>31</xdr:row>
      <xdr:rowOff>161359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66925"/>
          <a:ext cx="7628571" cy="45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QER colour code">
      <a:dk1>
        <a:sysClr val="windowText" lastClr="000000"/>
      </a:dk1>
      <a:lt1>
        <a:srgbClr val="F1F3F6"/>
      </a:lt1>
      <a:dk2>
        <a:srgbClr val="F1F3F6"/>
      </a:dk2>
      <a:lt2>
        <a:srgbClr val="F1F3F6"/>
      </a:lt2>
      <a:accent1>
        <a:srgbClr val="2F3F51"/>
      </a:accent1>
      <a:accent2>
        <a:srgbClr val="89B3CE"/>
      </a:accent2>
      <a:accent3>
        <a:srgbClr val="5F9E88"/>
      </a:accent3>
      <a:accent4>
        <a:srgbClr val="554741"/>
      </a:accent4>
      <a:accent5>
        <a:srgbClr val="E0601F"/>
      </a:accent5>
      <a:accent6>
        <a:srgbClr val="F2BEA6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8"/>
  </sheetPr>
  <dimension ref="A8:C42"/>
  <sheetViews>
    <sheetView tabSelected="1" zoomScaleNormal="100" workbookViewId="0">
      <selection activeCell="B1" sqref="B1"/>
    </sheetView>
  </sheetViews>
  <sheetFormatPr defaultColWidth="8.7109375" defaultRowHeight="15" x14ac:dyDescent="0.25"/>
  <cols>
    <col min="1" max="1" width="76.7109375" style="1" customWidth="1"/>
    <col min="2" max="16384" width="8.7109375" style="1"/>
  </cols>
  <sheetData>
    <row r="8" spans="1:3" ht="23.25" x14ac:dyDescent="0.35">
      <c r="A8" s="5" t="s">
        <v>0</v>
      </c>
      <c r="B8" s="6"/>
      <c r="C8" s="6"/>
    </row>
    <row r="9" spans="1:3" ht="18.75" x14ac:dyDescent="0.3">
      <c r="A9" s="7" t="s">
        <v>1</v>
      </c>
      <c r="B9" s="8"/>
      <c r="C9" s="8"/>
    </row>
    <row r="10" spans="1:3" ht="18.75" x14ac:dyDescent="0.3">
      <c r="A10" s="7"/>
      <c r="B10" s="8"/>
      <c r="C10" s="8"/>
    </row>
    <row r="11" spans="1:3" ht="18.75" x14ac:dyDescent="0.3">
      <c r="A11" s="9" t="s">
        <v>65</v>
      </c>
      <c r="B11" s="7"/>
      <c r="C11" s="7"/>
    </row>
    <row r="13" spans="1:3" x14ac:dyDescent="0.25">
      <c r="A13" s="10" t="s">
        <v>2</v>
      </c>
    </row>
    <row r="14" spans="1:3" x14ac:dyDescent="0.25">
      <c r="A14" s="10" t="s">
        <v>32</v>
      </c>
    </row>
    <row r="15" spans="1:3" s="15" customFormat="1" x14ac:dyDescent="0.25">
      <c r="A15" s="10" t="s">
        <v>48</v>
      </c>
    </row>
    <row r="16" spans="1:3" x14ac:dyDescent="0.25">
      <c r="A16" s="10" t="s">
        <v>49</v>
      </c>
    </row>
    <row r="17" spans="1:1" x14ac:dyDescent="0.25">
      <c r="A17" s="10" t="s">
        <v>57</v>
      </c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  <row r="21" spans="1:1" x14ac:dyDescent="0.25">
      <c r="A21" s="11"/>
    </row>
    <row r="22" spans="1:1" x14ac:dyDescent="0.25">
      <c r="A22" s="11"/>
    </row>
    <row r="23" spans="1:1" x14ac:dyDescent="0.25">
      <c r="A23" s="11"/>
    </row>
    <row r="24" spans="1:1" x14ac:dyDescent="0.25">
      <c r="A24" s="11"/>
    </row>
    <row r="25" spans="1:1" x14ac:dyDescent="0.25">
      <c r="A25" s="11"/>
    </row>
    <row r="26" spans="1:1" x14ac:dyDescent="0.25">
      <c r="A26" s="11"/>
    </row>
    <row r="27" spans="1:1" x14ac:dyDescent="0.25">
      <c r="A27" s="11"/>
    </row>
    <row r="28" spans="1:1" x14ac:dyDescent="0.25">
      <c r="A28" s="11"/>
    </row>
    <row r="29" spans="1:1" x14ac:dyDescent="0.25">
      <c r="A29" s="11"/>
    </row>
    <row r="30" spans="1:1" x14ac:dyDescent="0.25">
      <c r="A30" s="11"/>
    </row>
    <row r="31" spans="1:1" x14ac:dyDescent="0.25">
      <c r="A31" s="11"/>
    </row>
    <row r="32" spans="1:1" x14ac:dyDescent="0.25">
      <c r="A32" s="11"/>
    </row>
    <row r="33" spans="1:1" x14ac:dyDescent="0.25">
      <c r="A33" s="10"/>
    </row>
    <row r="34" spans="1:1" x14ac:dyDescent="0.25">
      <c r="A34" s="10"/>
    </row>
    <row r="35" spans="1:1" x14ac:dyDescent="0.25">
      <c r="A35" s="10"/>
    </row>
    <row r="36" spans="1:1" x14ac:dyDescent="0.25">
      <c r="A36" s="10"/>
    </row>
    <row r="37" spans="1:1" x14ac:dyDescent="0.25">
      <c r="A37" s="10"/>
    </row>
    <row r="38" spans="1:1" x14ac:dyDescent="0.25">
      <c r="A38" s="10"/>
    </row>
    <row r="39" spans="1:1" x14ac:dyDescent="0.25">
      <c r="A39" s="10"/>
    </row>
    <row r="40" spans="1:1" x14ac:dyDescent="0.25">
      <c r="A40" s="10"/>
    </row>
    <row r="41" spans="1:1" x14ac:dyDescent="0.25">
      <c r="A41" s="10"/>
    </row>
    <row r="42" spans="1:1" x14ac:dyDescent="0.25">
      <c r="A42" s="11"/>
    </row>
  </sheetData>
  <hyperlinks>
    <hyperlink ref="A13" location="'Figure 6.1'!A1" display="Figure 6.1 - Past and committed future investment, and withdrawn capacity in the NEM"/>
    <hyperlink ref="A14:A17" location="Contents!A1" display="Figure 6.1 - Past and committed future investment, and withdrawn capacity in the NEM"/>
    <hyperlink ref="A14" location="'Figure 6.2'!A1" display="Figure 6.2 - Likelihood for new entrant cost recovery for 2018–19, by generation technology type"/>
    <hyperlink ref="A15" location="'Figure 6.3'!A1" display="Figure 6.3 - Likelihood for new entrant cost recovery for 2019-20, by generation technology type"/>
    <hyperlink ref="A16" location="'Figure 6.4'!A1" display="Figure 6.4 - Likelihood for new entrant cost recovery for 2018–19 for storage technology type"/>
    <hyperlink ref="A17" location="'Figure 6.5'!A1" display="Figure 6.5 - Likelihood for new entrant cost recovery for 2019-20 for storage technology typ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</sheetPr>
  <dimension ref="A1:K35"/>
  <sheetViews>
    <sheetView zoomScaleNormal="100" workbookViewId="0">
      <selection activeCell="A28" sqref="A28"/>
    </sheetView>
  </sheetViews>
  <sheetFormatPr defaultColWidth="9.140625" defaultRowHeight="15" x14ac:dyDescent="0.25"/>
  <cols>
    <col min="1" max="1" width="16.140625" style="2" customWidth="1"/>
    <col min="2" max="7" width="11.5703125" style="2" customWidth="1"/>
    <col min="8" max="18" width="11.5703125" style="1" customWidth="1"/>
    <col min="19" max="16384" width="9.140625" style="1"/>
  </cols>
  <sheetData>
    <row r="1" spans="1:11" s="14" customFormat="1" ht="18.75" x14ac:dyDescent="0.3">
      <c r="A1" s="13" t="s">
        <v>2</v>
      </c>
      <c r="B1" s="13"/>
      <c r="C1" s="13"/>
      <c r="D1" s="13"/>
      <c r="E1" s="13"/>
      <c r="F1" s="13"/>
      <c r="G1" s="13"/>
    </row>
    <row r="3" spans="1:11" s="17" customFormat="1" x14ac:dyDescent="0.25">
      <c r="A3" s="29" t="s">
        <v>63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s="17" customFormat="1" x14ac:dyDescent="0.25">
      <c r="A4" s="25"/>
      <c r="B4" s="38" t="s">
        <v>3</v>
      </c>
      <c r="C4" s="38"/>
      <c r="D4" s="38"/>
      <c r="E4" s="38"/>
      <c r="F4" s="38"/>
      <c r="G4" s="38"/>
      <c r="H4" s="38"/>
      <c r="I4" s="39" t="s">
        <v>4</v>
      </c>
      <c r="J4" s="40"/>
      <c r="K4" s="40"/>
    </row>
    <row r="5" spans="1:11" ht="30" x14ac:dyDescent="0.25">
      <c r="A5" s="31"/>
      <c r="B5" s="24" t="s">
        <v>6</v>
      </c>
      <c r="C5" s="24" t="s">
        <v>7</v>
      </c>
      <c r="D5" s="24" t="s">
        <v>8</v>
      </c>
      <c r="E5" s="24" t="s">
        <v>9</v>
      </c>
      <c r="F5" s="24" t="s">
        <v>10</v>
      </c>
      <c r="G5" s="24" t="s">
        <v>11</v>
      </c>
      <c r="H5" s="24" t="s">
        <v>12</v>
      </c>
      <c r="I5" s="32" t="s">
        <v>6</v>
      </c>
      <c r="J5" s="24" t="s">
        <v>13</v>
      </c>
      <c r="K5" s="24" t="s">
        <v>7</v>
      </c>
    </row>
    <row r="6" spans="1:11" x14ac:dyDescent="0.25">
      <c r="A6" s="21" t="s">
        <v>14</v>
      </c>
      <c r="B6" s="22">
        <v>0</v>
      </c>
      <c r="C6" s="22">
        <v>2198</v>
      </c>
      <c r="D6" s="22">
        <v>0</v>
      </c>
      <c r="E6" s="22">
        <v>128</v>
      </c>
      <c r="F6" s="22">
        <v>0</v>
      </c>
      <c r="G6" s="22">
        <v>0</v>
      </c>
      <c r="H6" s="22">
        <v>0</v>
      </c>
      <c r="I6" s="30">
        <v>0</v>
      </c>
      <c r="J6" s="22">
        <v>0</v>
      </c>
      <c r="K6" s="22">
        <v>-240</v>
      </c>
    </row>
    <row r="7" spans="1:11" x14ac:dyDescent="0.25">
      <c r="A7" s="21" t="s">
        <v>15</v>
      </c>
      <c r="B7" s="22">
        <v>0</v>
      </c>
      <c r="C7" s="22">
        <v>1331</v>
      </c>
      <c r="D7" s="22">
        <v>0</v>
      </c>
      <c r="E7" s="22">
        <v>0</v>
      </c>
      <c r="F7" s="22">
        <v>0</v>
      </c>
      <c r="G7" s="22">
        <v>131</v>
      </c>
      <c r="H7" s="22">
        <v>0</v>
      </c>
      <c r="I7" s="30">
        <v>0</v>
      </c>
      <c r="J7" s="22">
        <v>0</v>
      </c>
      <c r="K7" s="22">
        <v>0</v>
      </c>
    </row>
    <row r="8" spans="1:11" x14ac:dyDescent="0.25">
      <c r="A8" s="21" t="s">
        <v>16</v>
      </c>
      <c r="B8" s="22">
        <v>0</v>
      </c>
      <c r="C8" s="22">
        <v>154</v>
      </c>
      <c r="D8" s="22">
        <v>0</v>
      </c>
      <c r="E8" s="22">
        <v>396</v>
      </c>
      <c r="F8" s="22">
        <v>0</v>
      </c>
      <c r="G8" s="22">
        <v>23</v>
      </c>
      <c r="H8" s="22">
        <v>0</v>
      </c>
      <c r="I8" s="30">
        <v>0</v>
      </c>
      <c r="J8" s="22">
        <v>0</v>
      </c>
      <c r="K8" s="22">
        <v>0</v>
      </c>
    </row>
    <row r="9" spans="1:11" x14ac:dyDescent="0.25">
      <c r="A9" s="21" t="s">
        <v>17</v>
      </c>
      <c r="B9" s="22">
        <v>0</v>
      </c>
      <c r="C9" s="22">
        <v>566</v>
      </c>
      <c r="D9" s="22">
        <v>0</v>
      </c>
      <c r="E9" s="22">
        <v>120</v>
      </c>
      <c r="F9" s="22">
        <v>0</v>
      </c>
      <c r="G9" s="22">
        <v>0</v>
      </c>
      <c r="H9" s="22">
        <v>0</v>
      </c>
      <c r="I9" s="30">
        <v>-125</v>
      </c>
      <c r="J9" s="22">
        <v>0</v>
      </c>
      <c r="K9" s="22">
        <v>0</v>
      </c>
    </row>
    <row r="10" spans="1:11" x14ac:dyDescent="0.25">
      <c r="A10" s="21" t="s">
        <v>18</v>
      </c>
      <c r="B10" s="22">
        <v>0</v>
      </c>
      <c r="C10" s="22">
        <v>0</v>
      </c>
      <c r="D10" s="22">
        <v>0</v>
      </c>
      <c r="E10" s="22">
        <v>588</v>
      </c>
      <c r="F10" s="22">
        <v>0</v>
      </c>
      <c r="G10" s="22">
        <v>0</v>
      </c>
      <c r="H10" s="22">
        <v>0</v>
      </c>
      <c r="I10" s="30">
        <v>-725</v>
      </c>
      <c r="J10" s="22">
        <v>0</v>
      </c>
      <c r="K10" s="22">
        <v>0</v>
      </c>
    </row>
    <row r="11" spans="1:11" x14ac:dyDescent="0.25">
      <c r="A11" s="21" t="s">
        <v>19</v>
      </c>
      <c r="B11" s="22">
        <v>0</v>
      </c>
      <c r="C11" s="22">
        <v>0</v>
      </c>
      <c r="D11" s="22">
        <v>0</v>
      </c>
      <c r="E11" s="22">
        <v>566</v>
      </c>
      <c r="F11" s="22">
        <v>0</v>
      </c>
      <c r="G11" s="22">
        <v>0</v>
      </c>
      <c r="H11" s="22">
        <v>0</v>
      </c>
      <c r="I11" s="30">
        <v>-500</v>
      </c>
      <c r="J11" s="22">
        <v>-240</v>
      </c>
      <c r="K11" s="22">
        <v>0</v>
      </c>
    </row>
    <row r="12" spans="1:11" x14ac:dyDescent="0.25">
      <c r="A12" s="21" t="s">
        <v>20</v>
      </c>
      <c r="B12" s="22">
        <v>0</v>
      </c>
      <c r="C12" s="22">
        <v>0</v>
      </c>
      <c r="D12" s="22">
        <v>0</v>
      </c>
      <c r="E12" s="22">
        <v>325</v>
      </c>
      <c r="F12" s="22">
        <v>102</v>
      </c>
      <c r="G12" s="22">
        <v>0</v>
      </c>
      <c r="H12" s="22">
        <v>0</v>
      </c>
      <c r="I12" s="30">
        <v>-500</v>
      </c>
      <c r="J12" s="22">
        <v>0</v>
      </c>
      <c r="K12" s="22">
        <v>0</v>
      </c>
    </row>
    <row r="13" spans="1:11" x14ac:dyDescent="0.25">
      <c r="A13" s="21" t="s">
        <v>21</v>
      </c>
      <c r="B13" s="22">
        <v>0</v>
      </c>
      <c r="C13" s="22">
        <v>312</v>
      </c>
      <c r="D13" s="22">
        <v>0</v>
      </c>
      <c r="E13" s="22">
        <v>102</v>
      </c>
      <c r="F13" s="22">
        <v>110</v>
      </c>
      <c r="G13" s="22">
        <v>129</v>
      </c>
      <c r="H13" s="22">
        <v>0</v>
      </c>
      <c r="I13" s="30">
        <v>-330</v>
      </c>
      <c r="J13" s="22">
        <v>-530</v>
      </c>
      <c r="K13" s="22">
        <v>0</v>
      </c>
    </row>
    <row r="14" spans="1:11" x14ac:dyDescent="0.25">
      <c r="A14" s="21" t="s">
        <v>22</v>
      </c>
      <c r="B14" s="22">
        <v>0</v>
      </c>
      <c r="C14" s="22">
        <v>0</v>
      </c>
      <c r="D14" s="22">
        <v>0</v>
      </c>
      <c r="E14" s="22">
        <v>343</v>
      </c>
      <c r="F14" s="22">
        <v>0</v>
      </c>
      <c r="G14" s="22">
        <v>0</v>
      </c>
      <c r="H14" s="22">
        <v>0</v>
      </c>
      <c r="I14" s="30">
        <v>0</v>
      </c>
      <c r="J14" s="22">
        <v>-1640</v>
      </c>
      <c r="K14" s="22">
        <v>0</v>
      </c>
    </row>
    <row r="15" spans="1:11" x14ac:dyDescent="0.25">
      <c r="A15" s="21" t="s">
        <v>23</v>
      </c>
      <c r="B15" s="22">
        <v>0</v>
      </c>
      <c r="C15" s="22">
        <v>0</v>
      </c>
      <c r="D15" s="22">
        <v>0</v>
      </c>
      <c r="E15" s="22">
        <v>978</v>
      </c>
      <c r="F15" s="22">
        <v>465</v>
      </c>
      <c r="G15" s="22">
        <v>123</v>
      </c>
      <c r="H15" s="22">
        <v>100</v>
      </c>
      <c r="I15" s="30">
        <v>0</v>
      </c>
      <c r="J15" s="22">
        <v>0</v>
      </c>
      <c r="K15" s="22">
        <v>0</v>
      </c>
    </row>
    <row r="16" spans="1:11" x14ac:dyDescent="0.25">
      <c r="A16" s="21" t="s">
        <v>24</v>
      </c>
      <c r="B16" s="22">
        <v>0</v>
      </c>
      <c r="C16" s="22">
        <v>0</v>
      </c>
      <c r="D16" s="22">
        <v>0</v>
      </c>
      <c r="E16" s="22">
        <v>1626</v>
      </c>
      <c r="F16" s="22">
        <v>2401</v>
      </c>
      <c r="G16" s="22">
        <v>0</v>
      </c>
      <c r="H16" s="22">
        <v>90</v>
      </c>
      <c r="I16" s="30">
        <v>0</v>
      </c>
      <c r="J16" s="22">
        <v>0</v>
      </c>
      <c r="K16" s="22">
        <v>0</v>
      </c>
    </row>
    <row r="17" spans="1:11" x14ac:dyDescent="0.25">
      <c r="A17" s="21" t="s">
        <v>25</v>
      </c>
      <c r="B17" s="22">
        <v>0</v>
      </c>
      <c r="C17" s="22">
        <v>211</v>
      </c>
      <c r="D17" s="22">
        <v>0</v>
      </c>
      <c r="E17" s="22">
        <v>1028</v>
      </c>
      <c r="F17" s="22">
        <v>757</v>
      </c>
      <c r="G17" s="22">
        <v>0</v>
      </c>
      <c r="H17" s="22">
        <v>75</v>
      </c>
      <c r="I17" s="30">
        <v>0</v>
      </c>
      <c r="J17" s="22">
        <v>0</v>
      </c>
      <c r="K17" s="22">
        <v>0</v>
      </c>
    </row>
    <row r="18" spans="1:11" x14ac:dyDescent="0.25">
      <c r="A18" s="21" t="s">
        <v>26</v>
      </c>
      <c r="B18" s="22">
        <v>0</v>
      </c>
      <c r="C18" s="22">
        <v>0</v>
      </c>
      <c r="D18" s="22">
        <v>0</v>
      </c>
      <c r="E18" s="22">
        <v>0</v>
      </c>
      <c r="F18" s="22">
        <v>916</v>
      </c>
      <c r="G18" s="22">
        <v>0</v>
      </c>
      <c r="H18" s="22">
        <v>0</v>
      </c>
      <c r="I18" s="30">
        <v>0</v>
      </c>
      <c r="J18" s="22">
        <v>0</v>
      </c>
      <c r="K18" s="22">
        <v>-240</v>
      </c>
    </row>
    <row r="19" spans="1:11" x14ac:dyDescent="0.25">
      <c r="A19" s="16"/>
      <c r="B19" s="16"/>
      <c r="C19" s="16"/>
      <c r="D19" s="16"/>
      <c r="E19" s="16"/>
      <c r="F19" s="16"/>
      <c r="G19" s="16"/>
    </row>
    <row r="20" spans="1:11" x14ac:dyDescent="0.25">
      <c r="A20" s="18" t="s">
        <v>64</v>
      </c>
      <c r="B20" s="19"/>
      <c r="C20" s="19"/>
      <c r="D20" s="19"/>
      <c r="E20" s="19"/>
      <c r="F20" s="19"/>
      <c r="G20" s="19"/>
      <c r="H20" s="19"/>
      <c r="I20" s="12"/>
    </row>
    <row r="21" spans="1:11" x14ac:dyDescent="0.25">
      <c r="A21" s="19"/>
      <c r="B21" s="41" t="s">
        <v>5</v>
      </c>
      <c r="C21" s="41"/>
      <c r="D21" s="41"/>
      <c r="E21" s="41"/>
      <c r="F21" s="41"/>
      <c r="G21" s="41"/>
      <c r="H21" s="41"/>
    </row>
    <row r="22" spans="1:11" ht="30" x14ac:dyDescent="0.25">
      <c r="A22" s="33"/>
      <c r="B22" s="20" t="s">
        <v>8</v>
      </c>
      <c r="C22" s="20" t="s">
        <v>10</v>
      </c>
      <c r="D22" s="20" t="s">
        <v>9</v>
      </c>
      <c r="E22" s="20" t="s">
        <v>12</v>
      </c>
      <c r="F22" s="20" t="s">
        <v>6</v>
      </c>
      <c r="G22" s="20" t="s">
        <v>7</v>
      </c>
      <c r="H22" s="20" t="s">
        <v>11</v>
      </c>
    </row>
    <row r="23" spans="1:11" x14ac:dyDescent="0.25">
      <c r="A23" s="21" t="s">
        <v>27</v>
      </c>
      <c r="B23" s="22">
        <v>0</v>
      </c>
      <c r="C23" s="34">
        <v>983.86299999999994</v>
      </c>
      <c r="D23" s="34">
        <v>1702.2099999999998</v>
      </c>
      <c r="E23" s="22">
        <v>30</v>
      </c>
      <c r="F23" s="22">
        <v>0</v>
      </c>
      <c r="G23" s="22">
        <v>-240</v>
      </c>
      <c r="H23" s="22">
        <v>-30</v>
      </c>
    </row>
    <row r="24" spans="1:11" x14ac:dyDescent="0.25">
      <c r="A24" s="21" t="s">
        <v>28</v>
      </c>
      <c r="B24" s="22">
        <v>0</v>
      </c>
      <c r="C24" s="22">
        <v>0</v>
      </c>
      <c r="D24" s="22">
        <v>0</v>
      </c>
      <c r="E24" s="22">
        <v>0</v>
      </c>
      <c r="F24" s="22">
        <v>-500</v>
      </c>
      <c r="G24" s="22">
        <v>-120</v>
      </c>
      <c r="H24" s="22">
        <v>0</v>
      </c>
    </row>
    <row r="25" spans="1:11" x14ac:dyDescent="0.25">
      <c r="A25" s="21" t="s">
        <v>29</v>
      </c>
      <c r="B25" s="22">
        <v>0</v>
      </c>
      <c r="C25" s="22">
        <v>0</v>
      </c>
      <c r="D25" s="22">
        <v>0</v>
      </c>
      <c r="E25" s="22">
        <v>0</v>
      </c>
      <c r="F25" s="22">
        <v>-1500</v>
      </c>
      <c r="G25" s="22">
        <v>-120</v>
      </c>
      <c r="H25" s="22">
        <v>0</v>
      </c>
    </row>
    <row r="26" spans="1:11" x14ac:dyDescent="0.25">
      <c r="A26" s="21" t="s">
        <v>30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-180</v>
      </c>
      <c r="H26" s="22">
        <v>0</v>
      </c>
    </row>
    <row r="27" spans="1:11" x14ac:dyDescent="0.25">
      <c r="A27" s="21" t="s">
        <v>31</v>
      </c>
      <c r="B27" s="22">
        <v>2040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4"/>
    </row>
  </sheetData>
  <mergeCells count="3">
    <mergeCell ref="B4:H4"/>
    <mergeCell ref="I4:K4"/>
    <mergeCell ref="B21:H2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39"/>
  <sheetViews>
    <sheetView zoomScaleNormal="100" workbookViewId="0">
      <selection activeCell="A8" sqref="A8"/>
    </sheetView>
  </sheetViews>
  <sheetFormatPr defaultColWidth="9.140625" defaultRowHeight="15" x14ac:dyDescent="0.25"/>
  <cols>
    <col min="1" max="1" width="47.28515625" style="16" bestFit="1" customWidth="1"/>
    <col min="2" max="5" width="17.5703125" style="16" customWidth="1"/>
    <col min="6" max="6" width="26.5703125" style="16" bestFit="1" customWidth="1"/>
    <col min="7" max="7" width="22" style="16" bestFit="1" customWidth="1"/>
    <col min="8" max="18" width="11.5703125" style="15" customWidth="1"/>
    <col min="19" max="16384" width="9.140625" style="15"/>
  </cols>
  <sheetData>
    <row r="1" spans="1:11" s="14" customFormat="1" ht="18.75" x14ac:dyDescent="0.3">
      <c r="A1" s="13" t="s">
        <v>32</v>
      </c>
      <c r="B1" s="13"/>
      <c r="C1" s="13"/>
      <c r="D1" s="13"/>
      <c r="E1" s="13"/>
      <c r="F1" s="13"/>
      <c r="G1" s="13"/>
    </row>
    <row r="3" spans="1:11" s="17" customFormat="1" ht="15" customHeight="1" x14ac:dyDescent="0.25">
      <c r="A3" s="23"/>
      <c r="B3" s="23" t="s">
        <v>33</v>
      </c>
      <c r="C3" s="23" t="s">
        <v>34</v>
      </c>
      <c r="D3" s="23" t="s">
        <v>35</v>
      </c>
      <c r="E3" s="23" t="s">
        <v>36</v>
      </c>
      <c r="F3" s="35" t="s">
        <v>37</v>
      </c>
      <c r="G3" s="35" t="s">
        <v>38</v>
      </c>
      <c r="H3" s="15"/>
      <c r="I3" s="15"/>
      <c r="J3" s="15"/>
      <c r="K3" s="15"/>
    </row>
    <row r="4" spans="1:11" s="17" customFormat="1" ht="15" customHeight="1" x14ac:dyDescent="0.25">
      <c r="A4" s="28" t="s">
        <v>39</v>
      </c>
      <c r="B4" s="26">
        <v>0.01</v>
      </c>
      <c r="C4" s="26">
        <v>0.01</v>
      </c>
      <c r="D4" s="26">
        <v>0</v>
      </c>
      <c r="E4" s="26">
        <v>0</v>
      </c>
      <c r="F4" s="26">
        <v>0</v>
      </c>
      <c r="G4" s="26">
        <v>0.34</v>
      </c>
      <c r="H4" s="15"/>
      <c r="I4" s="15"/>
      <c r="J4" s="15"/>
      <c r="K4" s="15"/>
    </row>
    <row r="5" spans="1:11" x14ac:dyDescent="0.25">
      <c r="A5" s="36" t="s">
        <v>40</v>
      </c>
      <c r="B5" s="26">
        <v>9.5000000000000001E-2</v>
      </c>
      <c r="C5" s="26">
        <v>0.105</v>
      </c>
      <c r="D5" s="26">
        <v>0.02</v>
      </c>
      <c r="E5" s="26">
        <v>0.01</v>
      </c>
      <c r="F5" s="26">
        <v>5.5E-2</v>
      </c>
      <c r="G5" s="26">
        <v>0.56000000000000005</v>
      </c>
    </row>
    <row r="6" spans="1:11" x14ac:dyDescent="0.25">
      <c r="A6" s="28" t="s">
        <v>41</v>
      </c>
      <c r="B6" s="26">
        <f t="shared" ref="B6:G6" si="0">1-B7-B4-B5</f>
        <v>0.16500000000000001</v>
      </c>
      <c r="C6" s="26">
        <f t="shared" si="0"/>
        <v>0.33499999999999996</v>
      </c>
      <c r="D6" s="26">
        <f t="shared" si="0"/>
        <v>0.63</v>
      </c>
      <c r="E6" s="26">
        <f t="shared" si="0"/>
        <v>0.24</v>
      </c>
      <c r="F6" s="26">
        <f t="shared" si="0"/>
        <v>0.69499999999999995</v>
      </c>
      <c r="G6" s="26">
        <f t="shared" si="0"/>
        <v>0</v>
      </c>
    </row>
    <row r="7" spans="1:11" x14ac:dyDescent="0.25">
      <c r="A7" s="28" t="s">
        <v>42</v>
      </c>
      <c r="B7" s="26">
        <v>0.73</v>
      </c>
      <c r="C7" s="26">
        <v>0.55000000000000004</v>
      </c>
      <c r="D7" s="26">
        <v>0.35</v>
      </c>
      <c r="E7" s="26">
        <v>0.75</v>
      </c>
      <c r="F7" s="26">
        <v>0.25</v>
      </c>
      <c r="G7" s="26">
        <v>0.1</v>
      </c>
    </row>
    <row r="8" spans="1:11" x14ac:dyDescent="0.25">
      <c r="A8" s="15"/>
      <c r="B8" s="15"/>
      <c r="C8" s="15"/>
      <c r="D8" s="15"/>
      <c r="E8" s="15"/>
      <c r="F8" s="15"/>
      <c r="G8" s="15"/>
    </row>
    <row r="9" spans="1:11" x14ac:dyDescent="0.25">
      <c r="A9" s="15"/>
      <c r="B9" s="15"/>
      <c r="C9" s="15"/>
      <c r="D9" s="15"/>
      <c r="E9" s="15"/>
      <c r="F9" s="15"/>
      <c r="G9" s="15"/>
    </row>
    <row r="10" spans="1:11" x14ac:dyDescent="0.25">
      <c r="A10" s="15"/>
      <c r="B10" s="15"/>
      <c r="C10" s="15"/>
      <c r="D10" s="15"/>
      <c r="E10" s="15"/>
      <c r="F10" s="15"/>
      <c r="G10" s="15"/>
    </row>
    <row r="11" spans="1:11" x14ac:dyDescent="0.25">
      <c r="A11" s="15"/>
      <c r="B11" s="15"/>
      <c r="C11" s="15"/>
      <c r="D11" s="15"/>
      <c r="E11" s="15"/>
      <c r="F11" s="15"/>
      <c r="G11" s="15"/>
    </row>
    <row r="12" spans="1:11" x14ac:dyDescent="0.25">
      <c r="A12" s="15"/>
      <c r="B12" s="15"/>
      <c r="C12" s="15"/>
      <c r="D12" s="15"/>
      <c r="E12" s="15"/>
      <c r="F12" s="15"/>
      <c r="G12" s="15"/>
    </row>
    <row r="13" spans="1:11" x14ac:dyDescent="0.25">
      <c r="A13" s="15"/>
      <c r="B13" s="15"/>
      <c r="C13" s="15"/>
      <c r="D13" s="15"/>
      <c r="E13" s="15"/>
      <c r="F13" s="15"/>
      <c r="G13" s="15"/>
    </row>
    <row r="14" spans="1:11" x14ac:dyDescent="0.25">
      <c r="A14" s="15"/>
      <c r="B14" s="15"/>
      <c r="C14" s="15"/>
      <c r="D14" s="15"/>
      <c r="E14" s="15"/>
      <c r="F14" s="15"/>
      <c r="G14" s="15"/>
    </row>
    <row r="15" spans="1:11" x14ac:dyDescent="0.25">
      <c r="A15" s="15"/>
      <c r="B15" s="15"/>
      <c r="C15" s="15"/>
      <c r="D15" s="15"/>
      <c r="E15" s="15"/>
      <c r="F15" s="15"/>
      <c r="G15" s="15"/>
    </row>
    <row r="16" spans="1:11" x14ac:dyDescent="0.25">
      <c r="A16" s="15"/>
      <c r="B16" s="15"/>
      <c r="C16" s="15"/>
      <c r="D16" s="15"/>
      <c r="E16" s="15"/>
      <c r="F16" s="15"/>
      <c r="G16" s="15"/>
    </row>
    <row r="17" spans="1:9" x14ac:dyDescent="0.25">
      <c r="A17" s="15"/>
      <c r="B17" s="15"/>
      <c r="C17" s="15"/>
      <c r="D17" s="15"/>
      <c r="E17" s="15"/>
      <c r="F17" s="15"/>
      <c r="G17" s="15"/>
    </row>
    <row r="18" spans="1:9" x14ac:dyDescent="0.25">
      <c r="A18" s="15"/>
      <c r="B18" s="15"/>
      <c r="C18" s="15"/>
      <c r="D18" s="15"/>
      <c r="E18" s="15"/>
      <c r="F18" s="15"/>
      <c r="G18" s="15"/>
    </row>
    <row r="19" spans="1:9" x14ac:dyDescent="0.25">
      <c r="A19" s="15"/>
      <c r="B19" s="15"/>
      <c r="C19" s="15"/>
      <c r="D19" s="15"/>
      <c r="E19" s="15"/>
      <c r="F19" s="15"/>
      <c r="G19" s="15"/>
    </row>
    <row r="20" spans="1:9" x14ac:dyDescent="0.25">
      <c r="A20" s="15"/>
      <c r="B20" s="15"/>
      <c r="C20" s="15"/>
      <c r="D20" s="15"/>
      <c r="E20" s="15"/>
      <c r="F20" s="15"/>
      <c r="G20" s="15"/>
      <c r="I20" s="12"/>
    </row>
    <row r="21" spans="1:9" x14ac:dyDescent="0.25">
      <c r="A21" s="15"/>
      <c r="B21" s="15"/>
      <c r="C21" s="15"/>
      <c r="D21" s="15"/>
      <c r="E21" s="15"/>
      <c r="F21" s="15"/>
      <c r="G21" s="15"/>
    </row>
    <row r="22" spans="1:9" x14ac:dyDescent="0.25">
      <c r="A22" s="15"/>
      <c r="B22" s="15"/>
      <c r="C22" s="15"/>
      <c r="D22" s="15"/>
      <c r="E22" s="15"/>
      <c r="F22" s="15"/>
      <c r="G22" s="15"/>
    </row>
    <row r="23" spans="1:9" x14ac:dyDescent="0.25">
      <c r="A23" s="15"/>
      <c r="B23" s="15"/>
      <c r="C23" s="15"/>
      <c r="D23" s="15"/>
      <c r="E23" s="15"/>
      <c r="F23" s="15"/>
      <c r="G23" s="15"/>
    </row>
    <row r="24" spans="1:9" x14ac:dyDescent="0.25">
      <c r="A24" s="15"/>
      <c r="B24" s="15"/>
      <c r="C24" s="15"/>
      <c r="D24" s="15"/>
      <c r="E24" s="15"/>
      <c r="F24" s="15"/>
      <c r="G24" s="15"/>
    </row>
    <row r="25" spans="1:9" x14ac:dyDescent="0.25">
      <c r="A25" s="15"/>
      <c r="B25" s="15"/>
      <c r="C25" s="15"/>
      <c r="D25" s="15"/>
      <c r="E25" s="15"/>
      <c r="F25" s="15"/>
      <c r="G25" s="15"/>
    </row>
    <row r="26" spans="1:9" x14ac:dyDescent="0.25">
      <c r="A26" s="15"/>
      <c r="B26" s="15"/>
      <c r="C26" s="15"/>
      <c r="D26" s="15"/>
      <c r="E26" s="15"/>
      <c r="F26" s="15"/>
      <c r="G26" s="15"/>
    </row>
    <row r="27" spans="1:9" x14ac:dyDescent="0.25">
      <c r="A27" s="15"/>
      <c r="B27" s="15"/>
      <c r="C27" s="15"/>
      <c r="D27" s="15"/>
      <c r="E27" s="15"/>
      <c r="F27" s="15"/>
      <c r="G27" s="15"/>
    </row>
    <row r="28" spans="1:9" x14ac:dyDescent="0.25">
      <c r="A28" s="15"/>
      <c r="B28" s="15"/>
      <c r="C28" s="15"/>
      <c r="D28" s="15"/>
      <c r="E28" s="15"/>
      <c r="F28" s="15"/>
      <c r="G28" s="15"/>
    </row>
    <row r="29" spans="1:9" x14ac:dyDescent="0.25">
      <c r="A29" s="15"/>
      <c r="B29" s="15"/>
      <c r="C29" s="15"/>
      <c r="D29" s="15"/>
      <c r="E29" s="15"/>
      <c r="F29" s="15"/>
      <c r="G29" s="15"/>
    </row>
    <row r="30" spans="1:9" x14ac:dyDescent="0.25">
      <c r="A30" s="15"/>
      <c r="B30" s="15"/>
      <c r="C30" s="15"/>
      <c r="D30" s="15"/>
      <c r="E30" s="15"/>
      <c r="F30" s="15"/>
      <c r="G30" s="15"/>
    </row>
    <row r="31" spans="1:9" x14ac:dyDescent="0.25">
      <c r="A31" s="15"/>
      <c r="B31" s="15"/>
      <c r="C31" s="15"/>
      <c r="D31" s="15"/>
      <c r="E31" s="15"/>
      <c r="F31" s="15"/>
      <c r="G31" s="15"/>
    </row>
    <row r="32" spans="1:9" x14ac:dyDescent="0.25">
      <c r="A32" s="15"/>
      <c r="B32" s="15"/>
      <c r="C32" s="15"/>
      <c r="D32" s="15"/>
      <c r="E32" s="15"/>
      <c r="F32" s="15"/>
      <c r="G32" s="15"/>
    </row>
    <row r="33" spans="1:7" x14ac:dyDescent="0.25">
      <c r="A33" s="15"/>
      <c r="B33" s="15"/>
      <c r="C33" s="15"/>
      <c r="D33" s="15"/>
      <c r="E33" s="15"/>
      <c r="F33" s="15"/>
      <c r="G33" s="15"/>
    </row>
    <row r="34" spans="1:7" x14ac:dyDescent="0.25">
      <c r="A34" s="15"/>
      <c r="B34" s="15"/>
      <c r="C34" s="15"/>
      <c r="D34" s="15"/>
      <c r="E34" s="15"/>
      <c r="F34" s="15"/>
      <c r="G34" s="15"/>
    </row>
    <row r="35" spans="1:7" x14ac:dyDescent="0.25">
      <c r="A35" s="15"/>
      <c r="B35" s="15"/>
      <c r="C35" s="15"/>
      <c r="D35" s="15"/>
      <c r="E35" s="15"/>
      <c r="F35" s="15"/>
      <c r="G35" s="15"/>
    </row>
    <row r="36" spans="1:7" x14ac:dyDescent="0.25">
      <c r="A36" s="15"/>
      <c r="B36" s="15"/>
      <c r="C36" s="15"/>
      <c r="D36" s="15"/>
      <c r="E36" s="15"/>
      <c r="F36" s="15"/>
      <c r="G36" s="15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x14ac:dyDescent="0.25">
      <c r="A38" s="15"/>
      <c r="B38" s="15"/>
      <c r="C38" s="15"/>
      <c r="D38" s="15"/>
      <c r="E38" s="15"/>
      <c r="F38" s="15"/>
      <c r="G38" s="15"/>
    </row>
    <row r="39" spans="1:7" x14ac:dyDescent="0.25">
      <c r="A39" s="15"/>
      <c r="B39" s="15"/>
      <c r="C39" s="15"/>
      <c r="D39" s="15"/>
      <c r="E39" s="15"/>
      <c r="F39" s="15"/>
      <c r="G39" s="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39"/>
  <sheetViews>
    <sheetView zoomScaleNormal="100" workbookViewId="0">
      <selection activeCell="A8" sqref="A8"/>
    </sheetView>
  </sheetViews>
  <sheetFormatPr defaultColWidth="9.140625" defaultRowHeight="15" x14ac:dyDescent="0.25"/>
  <cols>
    <col min="1" max="1" width="47.28515625" style="16" bestFit="1" customWidth="1"/>
    <col min="2" max="2" width="17.5703125" style="16" customWidth="1"/>
    <col min="3" max="3" width="18.28515625" style="16" bestFit="1" customWidth="1"/>
    <col min="4" max="5" width="17.5703125" style="16" customWidth="1"/>
    <col min="6" max="6" width="27" style="16" bestFit="1" customWidth="1"/>
    <col min="7" max="7" width="22" style="16" bestFit="1" customWidth="1"/>
    <col min="8" max="18" width="11.5703125" style="15" customWidth="1"/>
    <col min="19" max="16384" width="9.140625" style="15"/>
  </cols>
  <sheetData>
    <row r="1" spans="1:11" s="14" customFormat="1" ht="18.75" x14ac:dyDescent="0.3">
      <c r="A1" s="13" t="s">
        <v>48</v>
      </c>
      <c r="B1" s="13"/>
      <c r="C1" s="13"/>
      <c r="D1" s="13"/>
      <c r="E1" s="13"/>
      <c r="F1" s="13"/>
      <c r="G1" s="13"/>
    </row>
    <row r="3" spans="1:11" s="17" customFormat="1" x14ac:dyDescent="0.25">
      <c r="A3" s="37"/>
      <c r="B3" s="35" t="s">
        <v>43</v>
      </c>
      <c r="C3" s="35" t="s">
        <v>44</v>
      </c>
      <c r="D3" s="35" t="s">
        <v>45</v>
      </c>
      <c r="E3" s="35" t="s">
        <v>46</v>
      </c>
      <c r="F3" s="35" t="s">
        <v>47</v>
      </c>
      <c r="G3" s="35" t="s">
        <v>38</v>
      </c>
      <c r="H3" s="15"/>
      <c r="I3" s="15"/>
      <c r="J3" s="15"/>
      <c r="K3" s="15"/>
    </row>
    <row r="4" spans="1:11" s="17" customFormat="1" ht="15" customHeight="1" x14ac:dyDescent="0.25">
      <c r="A4" s="28" t="s">
        <v>39</v>
      </c>
      <c r="B4" s="26">
        <v>0.05</v>
      </c>
      <c r="C4" s="26">
        <v>8.5000000000000006E-2</v>
      </c>
      <c r="D4" s="26">
        <v>4.0000000000000001E-3</v>
      </c>
      <c r="E4" s="26">
        <v>5.0000000000000001E-3</v>
      </c>
      <c r="F4" s="26">
        <v>0</v>
      </c>
      <c r="G4" s="26">
        <v>0.35</v>
      </c>
      <c r="H4" s="15"/>
      <c r="I4" s="15"/>
      <c r="J4" s="15"/>
      <c r="K4" s="15"/>
    </row>
    <row r="5" spans="1:11" x14ac:dyDescent="0.25">
      <c r="A5" s="36" t="s">
        <v>40</v>
      </c>
      <c r="B5" s="26">
        <v>0.18</v>
      </c>
      <c r="C5" s="26">
        <v>0.15</v>
      </c>
      <c r="D5" s="26">
        <v>0.11600000000000001</v>
      </c>
      <c r="E5" s="26">
        <v>4.4999999999999998E-2</v>
      </c>
      <c r="F5" s="26">
        <v>0.14000000000000001</v>
      </c>
      <c r="G5" s="26">
        <v>0.55000000000000004</v>
      </c>
    </row>
    <row r="6" spans="1:11" x14ac:dyDescent="0.25">
      <c r="A6" s="28" t="s">
        <v>41</v>
      </c>
      <c r="B6" s="26">
        <v>4.0000000000000036E-2</v>
      </c>
      <c r="C6" s="26">
        <v>0.21499999999999994</v>
      </c>
      <c r="D6" s="26">
        <v>0.53</v>
      </c>
      <c r="E6" s="26">
        <v>0.2</v>
      </c>
      <c r="F6" s="26">
        <v>0.61</v>
      </c>
      <c r="G6" s="26">
        <v>0</v>
      </c>
    </row>
    <row r="7" spans="1:11" x14ac:dyDescent="0.25">
      <c r="A7" s="28" t="s">
        <v>42</v>
      </c>
      <c r="B7" s="26">
        <v>0.73</v>
      </c>
      <c r="C7" s="26">
        <v>0.55000000000000004</v>
      </c>
      <c r="D7" s="26">
        <v>0.35</v>
      </c>
      <c r="E7" s="26">
        <v>0.75</v>
      </c>
      <c r="F7" s="26">
        <v>0.25</v>
      </c>
      <c r="G7" s="26">
        <v>0.1</v>
      </c>
    </row>
    <row r="8" spans="1:11" x14ac:dyDescent="0.25">
      <c r="A8" s="15"/>
      <c r="B8" s="15"/>
      <c r="C8" s="15"/>
      <c r="D8" s="15"/>
      <c r="E8" s="15"/>
      <c r="F8" s="15"/>
      <c r="G8" s="15"/>
    </row>
    <row r="9" spans="1:11" x14ac:dyDescent="0.25">
      <c r="A9" s="15"/>
      <c r="B9" s="15"/>
      <c r="C9" s="15"/>
      <c r="D9" s="15"/>
      <c r="E9" s="15"/>
      <c r="F9" s="15"/>
      <c r="G9" s="15"/>
    </row>
    <row r="10" spans="1:11" x14ac:dyDescent="0.25">
      <c r="A10" s="15"/>
      <c r="B10" s="15"/>
      <c r="C10" s="15"/>
      <c r="D10" s="15"/>
      <c r="E10" s="15"/>
      <c r="F10" s="15"/>
      <c r="G10" s="15"/>
    </row>
    <row r="11" spans="1:11" x14ac:dyDescent="0.25">
      <c r="A11" s="15"/>
      <c r="B11" s="15"/>
      <c r="C11" s="15"/>
      <c r="D11" s="15"/>
      <c r="E11" s="15"/>
      <c r="F11" s="15"/>
      <c r="G11" s="15"/>
    </row>
    <row r="12" spans="1:11" x14ac:dyDescent="0.25">
      <c r="A12" s="15"/>
      <c r="B12" s="15"/>
      <c r="C12" s="15"/>
      <c r="D12" s="15"/>
      <c r="E12" s="15"/>
      <c r="F12" s="15"/>
      <c r="G12" s="15"/>
    </row>
    <row r="13" spans="1:11" x14ac:dyDescent="0.25">
      <c r="A13" s="15"/>
      <c r="B13" s="15"/>
      <c r="C13" s="15"/>
      <c r="D13" s="15"/>
      <c r="E13" s="15"/>
      <c r="F13" s="15"/>
      <c r="G13" s="15"/>
    </row>
    <row r="14" spans="1:11" x14ac:dyDescent="0.25">
      <c r="A14" s="15"/>
      <c r="B14" s="15"/>
      <c r="C14" s="15"/>
      <c r="D14" s="15"/>
      <c r="E14" s="15"/>
      <c r="F14" s="15"/>
      <c r="G14" s="15"/>
    </row>
    <row r="15" spans="1:11" x14ac:dyDescent="0.25">
      <c r="A15" s="15"/>
      <c r="B15" s="15"/>
      <c r="C15" s="15"/>
      <c r="D15" s="15"/>
      <c r="E15" s="15"/>
      <c r="F15" s="15"/>
      <c r="G15" s="15"/>
    </row>
    <row r="16" spans="1:11" x14ac:dyDescent="0.25">
      <c r="A16" s="15"/>
      <c r="B16" s="15"/>
      <c r="C16" s="15"/>
      <c r="D16" s="15"/>
      <c r="E16" s="15"/>
      <c r="F16" s="15"/>
      <c r="G16" s="15"/>
    </row>
    <row r="17" spans="1:9" x14ac:dyDescent="0.25">
      <c r="A17" s="15"/>
      <c r="B17" s="15"/>
      <c r="C17" s="15"/>
      <c r="D17" s="15"/>
      <c r="E17" s="15"/>
      <c r="F17" s="15"/>
      <c r="G17" s="15"/>
    </row>
    <row r="18" spans="1:9" x14ac:dyDescent="0.25">
      <c r="A18" s="15"/>
      <c r="B18" s="15"/>
      <c r="C18" s="15"/>
      <c r="D18" s="15"/>
      <c r="E18" s="15"/>
      <c r="F18" s="15"/>
      <c r="G18" s="15"/>
    </row>
    <row r="19" spans="1:9" x14ac:dyDescent="0.25">
      <c r="A19" s="15"/>
      <c r="B19" s="15"/>
      <c r="C19" s="15"/>
      <c r="D19" s="15"/>
      <c r="E19" s="15"/>
      <c r="F19" s="15"/>
      <c r="G19" s="15"/>
    </row>
    <row r="20" spans="1:9" x14ac:dyDescent="0.25">
      <c r="A20" s="15"/>
      <c r="B20" s="15"/>
      <c r="C20" s="15"/>
      <c r="D20" s="15"/>
      <c r="E20" s="15"/>
      <c r="F20" s="15"/>
      <c r="G20" s="15"/>
      <c r="I20" s="12"/>
    </row>
    <row r="21" spans="1:9" x14ac:dyDescent="0.25">
      <c r="A21" s="15"/>
      <c r="B21" s="15"/>
      <c r="C21" s="15"/>
      <c r="D21" s="15"/>
      <c r="E21" s="15"/>
      <c r="F21" s="15"/>
      <c r="G21" s="15"/>
    </row>
    <row r="22" spans="1:9" x14ac:dyDescent="0.25">
      <c r="A22" s="15"/>
      <c r="B22" s="15"/>
      <c r="C22" s="15"/>
      <c r="D22" s="15"/>
      <c r="E22" s="15"/>
      <c r="F22" s="15"/>
      <c r="G22" s="15"/>
    </row>
    <row r="23" spans="1:9" x14ac:dyDescent="0.25">
      <c r="A23" s="15"/>
      <c r="B23" s="15"/>
      <c r="C23" s="15"/>
      <c r="D23" s="15"/>
      <c r="E23" s="15"/>
      <c r="F23" s="15"/>
      <c r="G23" s="15"/>
    </row>
    <row r="24" spans="1:9" x14ac:dyDescent="0.25">
      <c r="A24" s="15"/>
      <c r="B24" s="15"/>
      <c r="C24" s="15"/>
      <c r="D24" s="15"/>
      <c r="E24" s="15"/>
      <c r="F24" s="15"/>
      <c r="G24" s="15"/>
    </row>
    <row r="25" spans="1:9" x14ac:dyDescent="0.25">
      <c r="A25" s="15"/>
      <c r="B25" s="15"/>
      <c r="C25" s="15"/>
      <c r="D25" s="15"/>
      <c r="E25" s="15"/>
      <c r="F25" s="15"/>
      <c r="G25" s="15"/>
    </row>
    <row r="26" spans="1:9" x14ac:dyDescent="0.25">
      <c r="A26" s="15"/>
      <c r="B26" s="15"/>
      <c r="C26" s="15"/>
      <c r="D26" s="15"/>
      <c r="E26" s="15"/>
      <c r="F26" s="15"/>
      <c r="G26" s="15"/>
    </row>
    <row r="27" spans="1:9" x14ac:dyDescent="0.25">
      <c r="A27" s="15"/>
      <c r="B27" s="15"/>
      <c r="C27" s="15"/>
      <c r="D27" s="15"/>
      <c r="E27" s="15"/>
      <c r="F27" s="15"/>
      <c r="G27" s="15"/>
    </row>
    <row r="28" spans="1:9" x14ac:dyDescent="0.25">
      <c r="A28" s="15"/>
      <c r="B28" s="15"/>
      <c r="C28" s="15"/>
      <c r="D28" s="15"/>
      <c r="E28" s="15"/>
      <c r="F28" s="15"/>
      <c r="G28" s="15"/>
    </row>
    <row r="29" spans="1:9" x14ac:dyDescent="0.25">
      <c r="A29" s="15"/>
      <c r="B29" s="15"/>
      <c r="C29" s="15"/>
      <c r="D29" s="15"/>
      <c r="E29" s="15"/>
      <c r="F29" s="15"/>
      <c r="G29" s="15"/>
    </row>
    <row r="30" spans="1:9" x14ac:dyDescent="0.25">
      <c r="A30" s="15"/>
      <c r="B30" s="15"/>
      <c r="C30" s="15"/>
      <c r="D30" s="15"/>
      <c r="E30" s="15"/>
      <c r="F30" s="15"/>
      <c r="G30" s="15"/>
    </row>
    <row r="31" spans="1:9" x14ac:dyDescent="0.25">
      <c r="A31" s="15"/>
      <c r="B31" s="15"/>
      <c r="C31" s="15"/>
      <c r="D31" s="15"/>
      <c r="E31" s="15"/>
      <c r="F31" s="15"/>
      <c r="G31" s="15"/>
    </row>
    <row r="32" spans="1:9" x14ac:dyDescent="0.25">
      <c r="A32" s="15"/>
      <c r="B32" s="15"/>
      <c r="C32" s="15"/>
      <c r="D32" s="15"/>
      <c r="E32" s="15"/>
      <c r="F32" s="15"/>
      <c r="G32" s="15"/>
    </row>
    <row r="33" spans="1:7" x14ac:dyDescent="0.25">
      <c r="A33" s="15"/>
      <c r="B33" s="15"/>
      <c r="C33" s="15"/>
      <c r="D33" s="15"/>
      <c r="E33" s="15"/>
      <c r="F33" s="15"/>
      <c r="G33" s="15"/>
    </row>
    <row r="34" spans="1:7" x14ac:dyDescent="0.25">
      <c r="A34" s="15"/>
      <c r="B34" s="15"/>
      <c r="C34" s="15"/>
      <c r="D34" s="15"/>
      <c r="E34" s="15"/>
      <c r="F34" s="15"/>
      <c r="G34" s="15"/>
    </row>
    <row r="35" spans="1:7" x14ac:dyDescent="0.25">
      <c r="A35" s="15"/>
      <c r="B35" s="15"/>
      <c r="C35" s="15"/>
      <c r="D35" s="15"/>
      <c r="E35" s="15"/>
      <c r="F35" s="15"/>
      <c r="G35" s="15"/>
    </row>
    <row r="36" spans="1:7" x14ac:dyDescent="0.25">
      <c r="A36" s="15"/>
      <c r="B36" s="15"/>
      <c r="C36" s="15"/>
      <c r="D36" s="15"/>
      <c r="E36" s="15"/>
      <c r="F36" s="15"/>
      <c r="G36" s="15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x14ac:dyDescent="0.25">
      <c r="A38" s="15"/>
      <c r="B38" s="15"/>
      <c r="C38" s="15"/>
      <c r="D38" s="15"/>
      <c r="E38" s="15"/>
      <c r="F38" s="15"/>
      <c r="G38" s="15"/>
    </row>
    <row r="39" spans="1:7" x14ac:dyDescent="0.25">
      <c r="A39" s="15"/>
      <c r="B39" s="15"/>
      <c r="C39" s="15"/>
      <c r="D39" s="15"/>
      <c r="E39" s="15"/>
      <c r="F39" s="15"/>
      <c r="G39" s="15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39"/>
  <sheetViews>
    <sheetView zoomScaleNormal="100" workbookViewId="0">
      <selection activeCell="A8" sqref="A8"/>
    </sheetView>
  </sheetViews>
  <sheetFormatPr defaultColWidth="9.140625" defaultRowHeight="15" x14ac:dyDescent="0.25"/>
  <cols>
    <col min="1" max="1" width="47.28515625" style="16" bestFit="1" customWidth="1"/>
    <col min="2" max="3" width="17.5703125" style="16" customWidth="1"/>
    <col min="4" max="4" width="18.85546875" style="16" bestFit="1" customWidth="1"/>
    <col min="5" max="5" width="21.85546875" style="16" bestFit="1" customWidth="1"/>
    <col min="6" max="6" width="18.42578125" style="16" bestFit="1" customWidth="1"/>
    <col min="7" max="7" width="17.5703125" style="16" customWidth="1"/>
    <col min="8" max="18" width="11.5703125" style="15" customWidth="1"/>
    <col min="19" max="16384" width="9.140625" style="15"/>
  </cols>
  <sheetData>
    <row r="1" spans="1:11" s="14" customFormat="1" ht="18.75" x14ac:dyDescent="0.3">
      <c r="A1" s="13" t="s">
        <v>49</v>
      </c>
      <c r="B1" s="13"/>
      <c r="C1" s="13"/>
      <c r="D1" s="13"/>
      <c r="E1" s="13"/>
      <c r="F1" s="13"/>
      <c r="G1" s="13"/>
    </row>
    <row r="2" spans="1:11" ht="18.75" x14ac:dyDescent="0.3">
      <c r="G2" s="14"/>
    </row>
    <row r="3" spans="1:11" s="17" customFormat="1" x14ac:dyDescent="0.25">
      <c r="A3" s="23"/>
      <c r="B3" s="35" t="s">
        <v>50</v>
      </c>
      <c r="C3" s="35" t="s">
        <v>51</v>
      </c>
      <c r="D3" s="35" t="s">
        <v>52</v>
      </c>
      <c r="E3" s="35" t="s">
        <v>53</v>
      </c>
      <c r="F3" s="35" t="s">
        <v>54</v>
      </c>
      <c r="G3" s="15"/>
      <c r="H3" s="15"/>
      <c r="I3" s="15"/>
      <c r="J3" s="15"/>
      <c r="K3" s="15"/>
    </row>
    <row r="4" spans="1:11" s="17" customFormat="1" ht="15" customHeight="1" x14ac:dyDescent="0.3">
      <c r="A4" s="28" t="s">
        <v>55</v>
      </c>
      <c r="B4" s="27">
        <v>12</v>
      </c>
      <c r="C4" s="27">
        <v>12</v>
      </c>
      <c r="D4" s="27">
        <v>12</v>
      </c>
      <c r="E4" s="27">
        <v>12</v>
      </c>
      <c r="F4" s="27">
        <v>12</v>
      </c>
      <c r="G4" s="14"/>
      <c r="H4" s="15"/>
      <c r="I4" s="15"/>
      <c r="J4" s="15"/>
      <c r="K4" s="15"/>
    </row>
    <row r="5" spans="1:11" x14ac:dyDescent="0.25">
      <c r="A5" s="28" t="s">
        <v>39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15"/>
    </row>
    <row r="6" spans="1:11" ht="18.75" x14ac:dyDescent="0.3">
      <c r="A6" s="36" t="s">
        <v>40</v>
      </c>
      <c r="B6" s="27">
        <v>0</v>
      </c>
      <c r="C6" s="27">
        <v>0</v>
      </c>
      <c r="D6" s="27">
        <v>0</v>
      </c>
      <c r="E6" s="27">
        <v>0</v>
      </c>
      <c r="F6" s="27">
        <v>20</v>
      </c>
      <c r="G6" s="14"/>
    </row>
    <row r="7" spans="1:11" x14ac:dyDescent="0.25">
      <c r="A7" s="28" t="s">
        <v>56</v>
      </c>
      <c r="B7" s="27">
        <v>353</v>
      </c>
      <c r="C7" s="27">
        <v>353</v>
      </c>
      <c r="D7" s="27">
        <v>353</v>
      </c>
      <c r="E7" s="27">
        <v>353</v>
      </c>
      <c r="F7" s="27">
        <v>333</v>
      </c>
      <c r="G7" s="15"/>
    </row>
    <row r="8" spans="1:11" ht="18.75" x14ac:dyDescent="0.3">
      <c r="A8" s="15"/>
      <c r="B8" s="15"/>
      <c r="C8" s="15"/>
      <c r="D8" s="15"/>
      <c r="E8" s="15"/>
      <c r="F8" s="15"/>
      <c r="G8" s="14"/>
    </row>
    <row r="9" spans="1:11" x14ac:dyDescent="0.25">
      <c r="A9" s="15"/>
      <c r="B9" s="15"/>
      <c r="C9" s="15"/>
      <c r="D9" s="15"/>
      <c r="E9" s="15"/>
      <c r="F9" s="15"/>
      <c r="G9" s="15"/>
    </row>
    <row r="10" spans="1:11" x14ac:dyDescent="0.25">
      <c r="A10" s="15"/>
      <c r="B10" s="15"/>
      <c r="C10" s="15"/>
      <c r="D10" s="15"/>
      <c r="E10" s="15"/>
      <c r="F10" s="15"/>
      <c r="G10" s="15"/>
    </row>
    <row r="11" spans="1:11" x14ac:dyDescent="0.25">
      <c r="A11" s="15"/>
      <c r="B11" s="15"/>
      <c r="C11" s="15"/>
      <c r="D11" s="15"/>
      <c r="E11" s="15"/>
      <c r="F11" s="15"/>
      <c r="G11" s="15"/>
    </row>
    <row r="12" spans="1:11" x14ac:dyDescent="0.25">
      <c r="A12" s="15"/>
      <c r="B12" s="15"/>
      <c r="C12" s="15"/>
      <c r="D12" s="15"/>
      <c r="E12" s="15"/>
      <c r="F12" s="15"/>
      <c r="G12" s="15"/>
    </row>
    <row r="13" spans="1:11" x14ac:dyDescent="0.25">
      <c r="A13" s="15"/>
      <c r="B13" s="15"/>
      <c r="C13" s="15"/>
      <c r="D13" s="15"/>
      <c r="E13" s="15"/>
      <c r="F13" s="15"/>
      <c r="G13" s="15"/>
    </row>
    <row r="14" spans="1:11" x14ac:dyDescent="0.25">
      <c r="A14" s="15"/>
      <c r="B14" s="15"/>
      <c r="C14" s="15"/>
      <c r="D14" s="15"/>
      <c r="E14" s="15"/>
      <c r="F14" s="15"/>
      <c r="G14" s="15"/>
    </row>
    <row r="15" spans="1:11" x14ac:dyDescent="0.25">
      <c r="A15" s="15"/>
      <c r="B15" s="15"/>
      <c r="C15" s="15"/>
      <c r="D15" s="15"/>
      <c r="E15" s="15"/>
      <c r="F15" s="15"/>
      <c r="G15" s="15"/>
    </row>
    <row r="16" spans="1:11" x14ac:dyDescent="0.25">
      <c r="A16" s="15"/>
      <c r="B16" s="15"/>
      <c r="C16" s="15"/>
      <c r="D16" s="15"/>
      <c r="E16" s="15"/>
      <c r="F16" s="15"/>
      <c r="G16" s="15"/>
    </row>
    <row r="17" spans="1:9" x14ac:dyDescent="0.25">
      <c r="A17" s="15"/>
      <c r="B17" s="15"/>
      <c r="C17" s="15"/>
      <c r="D17" s="15"/>
      <c r="E17" s="15"/>
      <c r="F17" s="15"/>
      <c r="G17" s="15"/>
    </row>
    <row r="18" spans="1:9" x14ac:dyDescent="0.25">
      <c r="A18" s="15"/>
      <c r="B18" s="15"/>
      <c r="C18" s="15"/>
      <c r="D18" s="15"/>
      <c r="E18" s="15"/>
      <c r="F18" s="15"/>
      <c r="G18" s="15"/>
    </row>
    <row r="19" spans="1:9" x14ac:dyDescent="0.25">
      <c r="A19" s="15"/>
      <c r="B19" s="15"/>
      <c r="C19" s="15"/>
      <c r="D19" s="15"/>
      <c r="E19" s="15"/>
      <c r="F19" s="15"/>
      <c r="G19" s="15"/>
    </row>
    <row r="20" spans="1:9" x14ac:dyDescent="0.25">
      <c r="A20" s="15"/>
      <c r="B20" s="15"/>
      <c r="C20" s="15"/>
      <c r="D20" s="15"/>
      <c r="E20" s="15"/>
      <c r="F20" s="15"/>
      <c r="G20" s="15"/>
      <c r="I20" s="12"/>
    </row>
    <row r="21" spans="1:9" x14ac:dyDescent="0.25">
      <c r="A21" s="15"/>
      <c r="B21" s="15"/>
      <c r="C21" s="15"/>
      <c r="D21" s="15"/>
      <c r="E21" s="15"/>
      <c r="F21" s="15"/>
      <c r="G21" s="15"/>
    </row>
    <row r="22" spans="1:9" x14ac:dyDescent="0.25">
      <c r="A22" s="15"/>
      <c r="B22" s="15"/>
      <c r="C22" s="15"/>
      <c r="D22" s="15"/>
      <c r="E22" s="15"/>
      <c r="F22" s="15"/>
      <c r="G22" s="15"/>
    </row>
    <row r="23" spans="1:9" x14ac:dyDescent="0.25">
      <c r="A23" s="15"/>
      <c r="B23" s="15"/>
      <c r="C23" s="15"/>
      <c r="D23" s="15"/>
      <c r="E23" s="15"/>
      <c r="F23" s="15"/>
      <c r="G23" s="15"/>
    </row>
    <row r="24" spans="1:9" x14ac:dyDescent="0.25">
      <c r="A24" s="15"/>
      <c r="B24" s="15"/>
      <c r="C24" s="15"/>
      <c r="D24" s="15"/>
      <c r="E24" s="15"/>
      <c r="F24" s="15"/>
      <c r="G24" s="15"/>
    </row>
    <row r="25" spans="1:9" x14ac:dyDescent="0.25">
      <c r="A25" s="15"/>
      <c r="B25" s="15"/>
      <c r="C25" s="15"/>
      <c r="D25" s="15"/>
      <c r="E25" s="15"/>
      <c r="F25" s="15"/>
      <c r="G25" s="15"/>
    </row>
    <row r="26" spans="1:9" x14ac:dyDescent="0.25">
      <c r="A26" s="15"/>
      <c r="B26" s="15"/>
      <c r="C26" s="15"/>
      <c r="D26" s="15"/>
      <c r="E26" s="15"/>
      <c r="F26" s="15"/>
      <c r="G26" s="15"/>
    </row>
    <row r="27" spans="1:9" x14ac:dyDescent="0.25">
      <c r="A27" s="15"/>
      <c r="B27" s="15"/>
      <c r="C27" s="15"/>
      <c r="D27" s="15"/>
      <c r="E27" s="15"/>
      <c r="F27" s="15"/>
      <c r="G27" s="15"/>
    </row>
    <row r="28" spans="1:9" x14ac:dyDescent="0.25">
      <c r="A28" s="15"/>
      <c r="B28" s="15"/>
      <c r="C28" s="15"/>
      <c r="D28" s="15"/>
      <c r="E28" s="15"/>
      <c r="F28" s="15"/>
      <c r="G28" s="15"/>
    </row>
    <row r="29" spans="1:9" x14ac:dyDescent="0.25">
      <c r="A29" s="15"/>
      <c r="B29" s="15"/>
      <c r="C29" s="15"/>
      <c r="D29" s="15"/>
      <c r="E29" s="15"/>
      <c r="F29" s="15"/>
      <c r="G29" s="15"/>
    </row>
    <row r="30" spans="1:9" x14ac:dyDescent="0.25">
      <c r="A30" s="15"/>
      <c r="B30" s="15"/>
      <c r="C30" s="15"/>
      <c r="D30" s="15"/>
      <c r="E30" s="15"/>
      <c r="F30" s="15"/>
      <c r="G30" s="15"/>
    </row>
    <row r="31" spans="1:9" x14ac:dyDescent="0.25">
      <c r="A31" s="15"/>
      <c r="B31" s="15"/>
      <c r="C31" s="15"/>
      <c r="D31" s="15"/>
      <c r="E31" s="15"/>
      <c r="F31" s="15"/>
      <c r="G31" s="15"/>
    </row>
    <row r="32" spans="1:9" x14ac:dyDescent="0.25">
      <c r="A32" s="15"/>
      <c r="B32" s="15"/>
      <c r="C32" s="15"/>
      <c r="D32" s="15"/>
      <c r="E32" s="15"/>
      <c r="F32" s="15"/>
      <c r="G32" s="15"/>
    </row>
    <row r="33" spans="1:7" x14ac:dyDescent="0.25">
      <c r="A33" s="15"/>
      <c r="B33" s="15"/>
      <c r="C33" s="15"/>
      <c r="D33" s="15"/>
      <c r="E33" s="15"/>
      <c r="F33" s="15"/>
      <c r="G33" s="15"/>
    </row>
    <row r="34" spans="1:7" x14ac:dyDescent="0.25">
      <c r="A34" s="15"/>
      <c r="B34" s="15"/>
      <c r="C34" s="15"/>
      <c r="D34" s="15"/>
      <c r="E34" s="15"/>
      <c r="F34" s="15"/>
      <c r="G34" s="15"/>
    </row>
    <row r="35" spans="1:7" x14ac:dyDescent="0.25">
      <c r="A35" s="15"/>
      <c r="B35" s="15"/>
      <c r="C35" s="15"/>
      <c r="D35" s="15"/>
      <c r="E35" s="15"/>
      <c r="F35" s="15"/>
      <c r="G35" s="15"/>
    </row>
    <row r="36" spans="1:7" x14ac:dyDescent="0.25">
      <c r="A36" s="15"/>
      <c r="B36" s="15"/>
      <c r="C36" s="15"/>
      <c r="D36" s="15"/>
      <c r="E36" s="15"/>
      <c r="F36" s="15"/>
      <c r="G36" s="15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x14ac:dyDescent="0.25">
      <c r="A38" s="15"/>
      <c r="B38" s="15"/>
      <c r="C38" s="15"/>
      <c r="D38" s="15"/>
      <c r="E38" s="15"/>
      <c r="F38" s="15"/>
      <c r="G38" s="15"/>
    </row>
    <row r="39" spans="1:7" x14ac:dyDescent="0.25">
      <c r="A39" s="15"/>
      <c r="B39" s="15"/>
      <c r="C39" s="15"/>
      <c r="D39" s="15"/>
      <c r="E39" s="15"/>
      <c r="F39" s="15"/>
      <c r="G39" s="15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39"/>
  <sheetViews>
    <sheetView zoomScaleNormal="100" workbookViewId="0">
      <selection activeCell="A8" sqref="A8"/>
    </sheetView>
  </sheetViews>
  <sheetFormatPr defaultColWidth="9.140625" defaultRowHeight="15" x14ac:dyDescent="0.25"/>
  <cols>
    <col min="1" max="1" width="47.28515625" style="16" bestFit="1" customWidth="1"/>
    <col min="2" max="3" width="17.5703125" style="16" customWidth="1"/>
    <col min="4" max="4" width="19.28515625" style="16" bestFit="1" customWidth="1"/>
    <col min="5" max="5" width="22.28515625" style="16" bestFit="1" customWidth="1"/>
    <col min="6" max="6" width="18.85546875" style="16" bestFit="1" customWidth="1"/>
    <col min="7" max="7" width="17.5703125" style="16" customWidth="1"/>
    <col min="8" max="18" width="11.5703125" style="15" customWidth="1"/>
    <col min="19" max="16384" width="9.140625" style="15"/>
  </cols>
  <sheetData>
    <row r="1" spans="1:11" s="14" customFormat="1" ht="18.75" x14ac:dyDescent="0.3">
      <c r="A1" s="13" t="s">
        <v>57</v>
      </c>
      <c r="B1" s="13"/>
      <c r="C1" s="13"/>
      <c r="D1" s="13"/>
      <c r="E1" s="13"/>
      <c r="F1" s="13"/>
      <c r="G1" s="13"/>
    </row>
    <row r="2" spans="1:11" ht="18.75" x14ac:dyDescent="0.3">
      <c r="G2" s="14"/>
    </row>
    <row r="3" spans="1:11" s="17" customFormat="1" x14ac:dyDescent="0.25">
      <c r="A3" s="23"/>
      <c r="B3" s="23" t="s">
        <v>58</v>
      </c>
      <c r="C3" s="23" t="s">
        <v>59</v>
      </c>
      <c r="D3" s="35" t="s">
        <v>60</v>
      </c>
      <c r="E3" s="35" t="s">
        <v>61</v>
      </c>
      <c r="F3" s="35" t="s">
        <v>62</v>
      </c>
      <c r="G3" s="15"/>
      <c r="H3" s="15"/>
      <c r="I3" s="15"/>
      <c r="J3" s="15"/>
      <c r="K3" s="15"/>
    </row>
    <row r="4" spans="1:11" s="17" customFormat="1" ht="15" customHeight="1" x14ac:dyDescent="0.3">
      <c r="A4" s="28" t="s">
        <v>55</v>
      </c>
      <c r="B4" s="27">
        <v>12</v>
      </c>
      <c r="C4" s="27">
        <v>12</v>
      </c>
      <c r="D4" s="27">
        <v>12</v>
      </c>
      <c r="E4" s="27">
        <v>12</v>
      </c>
      <c r="F4" s="27">
        <v>12</v>
      </c>
      <c r="G4" s="14"/>
      <c r="H4" s="15"/>
      <c r="I4" s="15"/>
      <c r="J4" s="15"/>
      <c r="K4" s="15"/>
    </row>
    <row r="5" spans="1:11" x14ac:dyDescent="0.25">
      <c r="A5" s="28" t="s">
        <v>39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15"/>
    </row>
    <row r="6" spans="1:11" ht="18.75" x14ac:dyDescent="0.3">
      <c r="A6" s="36" t="s">
        <v>40</v>
      </c>
      <c r="B6" s="27">
        <v>0</v>
      </c>
      <c r="C6" s="27">
        <v>0</v>
      </c>
      <c r="D6" s="27">
        <v>8</v>
      </c>
      <c r="E6" s="27">
        <v>0</v>
      </c>
      <c r="F6" s="27">
        <v>78</v>
      </c>
      <c r="G6" s="14"/>
    </row>
    <row r="7" spans="1:11" x14ac:dyDescent="0.25">
      <c r="A7" s="28" t="s">
        <v>56</v>
      </c>
      <c r="B7" s="27">
        <v>353</v>
      </c>
      <c r="C7" s="27">
        <v>353</v>
      </c>
      <c r="D7" s="27">
        <v>345</v>
      </c>
      <c r="E7" s="27">
        <v>353</v>
      </c>
      <c r="F7" s="27">
        <v>275</v>
      </c>
      <c r="G7" s="15"/>
    </row>
    <row r="8" spans="1:11" ht="18.75" x14ac:dyDescent="0.3">
      <c r="A8" s="15"/>
      <c r="B8" s="15"/>
      <c r="C8" s="15"/>
      <c r="D8" s="15"/>
      <c r="E8" s="15"/>
      <c r="F8" s="15"/>
      <c r="G8" s="14"/>
    </row>
    <row r="9" spans="1:11" x14ac:dyDescent="0.25">
      <c r="A9" s="15"/>
      <c r="B9" s="15"/>
      <c r="C9" s="15"/>
      <c r="D9" s="15"/>
      <c r="E9" s="15"/>
      <c r="F9" s="15"/>
      <c r="G9" s="15"/>
    </row>
    <row r="10" spans="1:11" x14ac:dyDescent="0.25">
      <c r="A10" s="15"/>
      <c r="B10" s="15"/>
      <c r="C10" s="15"/>
      <c r="D10" s="15"/>
      <c r="E10" s="15"/>
      <c r="F10" s="15"/>
      <c r="G10" s="15"/>
    </row>
    <row r="11" spans="1:11" x14ac:dyDescent="0.25">
      <c r="A11" s="15"/>
      <c r="B11" s="15"/>
      <c r="C11" s="15"/>
      <c r="D11" s="15"/>
      <c r="E11" s="15"/>
      <c r="F11" s="15"/>
      <c r="G11" s="15"/>
    </row>
    <row r="12" spans="1:11" x14ac:dyDescent="0.25">
      <c r="A12" s="15"/>
      <c r="B12" s="15"/>
      <c r="C12" s="15"/>
      <c r="D12" s="15"/>
      <c r="E12" s="15"/>
      <c r="F12" s="15"/>
      <c r="G12" s="15"/>
    </row>
    <row r="13" spans="1:11" x14ac:dyDescent="0.25">
      <c r="A13" s="15"/>
      <c r="B13" s="15"/>
      <c r="C13" s="15"/>
      <c r="D13" s="15"/>
      <c r="E13" s="15"/>
      <c r="F13" s="15"/>
      <c r="G13" s="15"/>
    </row>
    <row r="14" spans="1:11" x14ac:dyDescent="0.25">
      <c r="A14" s="15"/>
      <c r="B14" s="15"/>
      <c r="C14" s="15"/>
      <c r="D14" s="15"/>
      <c r="E14" s="15"/>
      <c r="F14" s="15"/>
      <c r="G14" s="15"/>
    </row>
    <row r="15" spans="1:11" x14ac:dyDescent="0.25">
      <c r="A15" s="15"/>
      <c r="B15" s="15"/>
      <c r="C15" s="15"/>
      <c r="D15" s="15"/>
      <c r="E15" s="15"/>
      <c r="F15" s="15"/>
      <c r="G15" s="15"/>
    </row>
    <row r="16" spans="1:11" x14ac:dyDescent="0.25">
      <c r="A16" s="15"/>
      <c r="B16" s="15"/>
      <c r="C16" s="15"/>
      <c r="D16" s="15"/>
      <c r="E16" s="15"/>
      <c r="F16" s="15"/>
      <c r="G16" s="15"/>
    </row>
    <row r="17" spans="1:9" x14ac:dyDescent="0.25">
      <c r="A17" s="15"/>
      <c r="B17" s="15"/>
      <c r="C17" s="15"/>
      <c r="D17" s="15"/>
      <c r="E17" s="15"/>
      <c r="F17" s="15"/>
      <c r="G17" s="15"/>
    </row>
    <row r="18" spans="1:9" x14ac:dyDescent="0.25">
      <c r="A18" s="15"/>
      <c r="B18" s="15"/>
      <c r="C18" s="15"/>
      <c r="D18" s="15"/>
      <c r="E18" s="15"/>
      <c r="F18" s="15"/>
      <c r="G18" s="15"/>
    </row>
    <row r="19" spans="1:9" x14ac:dyDescent="0.25">
      <c r="A19" s="15"/>
      <c r="B19" s="15"/>
      <c r="C19" s="15"/>
      <c r="D19" s="15"/>
      <c r="E19" s="15"/>
      <c r="F19" s="15"/>
      <c r="G19" s="15"/>
    </row>
    <row r="20" spans="1:9" x14ac:dyDescent="0.25">
      <c r="A20" s="15"/>
      <c r="B20" s="15"/>
      <c r="C20" s="15"/>
      <c r="D20" s="15"/>
      <c r="E20" s="15"/>
      <c r="F20" s="15"/>
      <c r="G20" s="15"/>
      <c r="I20" s="12"/>
    </row>
    <row r="21" spans="1:9" x14ac:dyDescent="0.25">
      <c r="A21" s="15"/>
      <c r="B21" s="15"/>
      <c r="C21" s="15"/>
      <c r="D21" s="15"/>
      <c r="E21" s="15"/>
      <c r="F21" s="15"/>
      <c r="G21" s="15"/>
    </row>
    <row r="22" spans="1:9" x14ac:dyDescent="0.25">
      <c r="A22" s="15"/>
      <c r="B22" s="15"/>
      <c r="C22" s="15"/>
      <c r="D22" s="15"/>
      <c r="E22" s="15"/>
      <c r="F22" s="15"/>
      <c r="G22" s="15"/>
    </row>
    <row r="23" spans="1:9" x14ac:dyDescent="0.25">
      <c r="A23" s="15"/>
      <c r="B23" s="15"/>
      <c r="C23" s="15"/>
      <c r="D23" s="15"/>
      <c r="E23" s="15"/>
      <c r="F23" s="15"/>
      <c r="G23" s="15"/>
    </row>
    <row r="24" spans="1:9" x14ac:dyDescent="0.25">
      <c r="A24" s="15"/>
      <c r="B24" s="15"/>
      <c r="C24" s="15"/>
      <c r="D24" s="15"/>
      <c r="E24" s="15"/>
      <c r="F24" s="15"/>
      <c r="G24" s="15"/>
    </row>
    <row r="25" spans="1:9" x14ac:dyDescent="0.25">
      <c r="A25" s="15"/>
      <c r="B25" s="15"/>
      <c r="C25" s="15"/>
      <c r="D25" s="15"/>
      <c r="E25" s="15"/>
      <c r="F25" s="15"/>
      <c r="G25" s="15"/>
    </row>
    <row r="26" spans="1:9" x14ac:dyDescent="0.25">
      <c r="A26" s="15"/>
      <c r="B26" s="15"/>
      <c r="C26" s="15"/>
      <c r="D26" s="15"/>
      <c r="E26" s="15"/>
      <c r="F26" s="15"/>
      <c r="G26" s="15"/>
    </row>
    <row r="27" spans="1:9" x14ac:dyDescent="0.25">
      <c r="A27" s="15"/>
      <c r="B27" s="15"/>
      <c r="C27" s="15"/>
      <c r="D27" s="15"/>
      <c r="E27" s="15"/>
      <c r="F27" s="15"/>
      <c r="G27" s="15"/>
    </row>
    <row r="28" spans="1:9" x14ac:dyDescent="0.25">
      <c r="A28" s="15"/>
      <c r="B28" s="15"/>
      <c r="C28" s="15"/>
      <c r="D28" s="15"/>
      <c r="E28" s="15"/>
      <c r="F28" s="15"/>
      <c r="G28" s="15"/>
    </row>
    <row r="29" spans="1:9" x14ac:dyDescent="0.25">
      <c r="A29" s="15"/>
      <c r="B29" s="15"/>
      <c r="C29" s="15"/>
      <c r="D29" s="15"/>
      <c r="E29" s="15"/>
      <c r="F29" s="15"/>
      <c r="G29" s="15"/>
    </row>
    <row r="30" spans="1:9" x14ac:dyDescent="0.25">
      <c r="A30" s="15"/>
      <c r="B30" s="15"/>
      <c r="C30" s="15"/>
      <c r="D30" s="15"/>
      <c r="E30" s="15"/>
      <c r="F30" s="15"/>
      <c r="G30" s="15"/>
    </row>
    <row r="31" spans="1:9" x14ac:dyDescent="0.25">
      <c r="A31" s="15"/>
      <c r="B31" s="15"/>
      <c r="C31" s="15"/>
      <c r="D31" s="15"/>
      <c r="E31" s="15"/>
      <c r="F31" s="15"/>
      <c r="G31" s="15"/>
    </row>
    <row r="32" spans="1:9" x14ac:dyDescent="0.25">
      <c r="A32" s="15"/>
      <c r="B32" s="15"/>
      <c r="C32" s="15"/>
      <c r="D32" s="15"/>
      <c r="E32" s="15"/>
      <c r="F32" s="15"/>
      <c r="G32" s="15"/>
    </row>
    <row r="33" spans="1:7" x14ac:dyDescent="0.25">
      <c r="A33" s="15"/>
      <c r="B33" s="15"/>
      <c r="C33" s="15"/>
      <c r="D33" s="15"/>
      <c r="E33" s="15"/>
      <c r="F33" s="15"/>
      <c r="G33" s="15"/>
    </row>
    <row r="34" spans="1:7" x14ac:dyDescent="0.25">
      <c r="A34" s="15"/>
      <c r="B34" s="15"/>
      <c r="C34" s="15"/>
      <c r="D34" s="15"/>
      <c r="E34" s="15"/>
      <c r="F34" s="15"/>
      <c r="G34" s="15"/>
    </row>
    <row r="35" spans="1:7" x14ac:dyDescent="0.25">
      <c r="A35" s="15"/>
      <c r="B35" s="15"/>
      <c r="C35" s="15"/>
      <c r="D35" s="15"/>
      <c r="E35" s="15"/>
      <c r="F35" s="15"/>
      <c r="G35" s="15"/>
    </row>
    <row r="36" spans="1:7" x14ac:dyDescent="0.25">
      <c r="A36" s="15"/>
      <c r="B36" s="15"/>
      <c r="C36" s="15"/>
      <c r="D36" s="15"/>
      <c r="E36" s="15"/>
      <c r="F36" s="15"/>
      <c r="G36" s="15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x14ac:dyDescent="0.25">
      <c r="A38" s="15"/>
      <c r="B38" s="15"/>
      <c r="C38" s="15"/>
      <c r="D38" s="15"/>
      <c r="E38" s="15"/>
      <c r="F38" s="15"/>
      <c r="G38" s="15"/>
    </row>
    <row r="39" spans="1:7" x14ac:dyDescent="0.25">
      <c r="A39" s="15"/>
      <c r="B39" s="15"/>
      <c r="C39" s="15"/>
      <c r="D39" s="15"/>
      <c r="E39" s="15"/>
      <c r="F39" s="15"/>
      <c r="G39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Figure 6.1</vt:lpstr>
      <vt:lpstr>Figure 6.2</vt:lpstr>
      <vt:lpstr>Figure 6.3</vt:lpstr>
      <vt:lpstr>Figure 6.4</vt:lpstr>
      <vt:lpstr>Figure 6.5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2020-12-10T03:37:01Z</dcterms:created>
  <dcterms:modified xsi:type="dcterms:W3CDTF">2020-12-10T03:37:07Z</dcterms:modified>
</cp:coreProperties>
</file>