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990" windowHeight="13575" tabRatio="906"/>
  </bookViews>
  <sheets>
    <sheet name="Contents" sheetId="34" r:id="rId1"/>
    <sheet name="Figure 8.1" sheetId="1" r:id="rId2"/>
    <sheet name="Figure 8.2" sheetId="35" r:id="rId3"/>
    <sheet name="Figure 8.3" sheetId="36" r:id="rId4"/>
    <sheet name="Figure 8.4" sheetId="37" r:id="rId5"/>
    <sheet name="Figure 8.5" sheetId="38" r:id="rId6"/>
    <sheet name="Figure 8.6" sheetId="39" r:id="rId7"/>
    <sheet name="Figure 8.7" sheetId="40" r:id="rId8"/>
    <sheet name="Figure 8.8" sheetId="41" r:id="rId9"/>
    <sheet name="Figure 8.9" sheetId="42" r:id="rId10"/>
  </sheets>
  <calcPr calcId="162913"/>
</workbook>
</file>

<file path=xl/calcChain.xml><?xml version="1.0" encoding="utf-8"?>
<calcChain xmlns="http://schemas.openxmlformats.org/spreadsheetml/2006/main">
  <c r="N26" i="42" l="1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5" i="42"/>
</calcChain>
</file>

<file path=xl/sharedStrings.xml><?xml version="1.0" encoding="utf-8"?>
<sst xmlns="http://schemas.openxmlformats.org/spreadsheetml/2006/main" count="558" uniqueCount="121">
  <si>
    <t>Victoria</t>
  </si>
  <si>
    <t>South Australia</t>
  </si>
  <si>
    <t>Queensland</t>
  </si>
  <si>
    <t>Tasmania</t>
  </si>
  <si>
    <t>2014-15</t>
  </si>
  <si>
    <t>2015-16</t>
  </si>
  <si>
    <t>2016-17</t>
  </si>
  <si>
    <t>2017-18</t>
  </si>
  <si>
    <t>2018-19</t>
  </si>
  <si>
    <t>2019-20</t>
  </si>
  <si>
    <t>NSW</t>
  </si>
  <si>
    <t>Wholesale Electricity Market Performance Report 2020</t>
  </si>
  <si>
    <t xml:space="preserve">Chapter 8: Are the frequency control ancillary services markets competitive?  </t>
  </si>
  <si>
    <t>Figure 8.1 - Quarterly average global enablement for each FCAS market</t>
  </si>
  <si>
    <t>Raise regulation</t>
  </si>
  <si>
    <t>Raise 6 second</t>
  </si>
  <si>
    <t>Raise 60 second</t>
  </si>
  <si>
    <t>Raise 5 minutes</t>
  </si>
  <si>
    <t>Lower regulation</t>
  </si>
  <si>
    <t>Lower 6 second</t>
  </si>
  <si>
    <t>Lower 60 second</t>
  </si>
  <si>
    <t>Lower 5 minutes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</si>
  <si>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</si>
  <si>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</si>
  <si>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</si>
  <si>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</si>
  <si>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</si>
  <si>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</si>
  <si>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</si>
  <si>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</si>
  <si>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</si>
  <si>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</si>
  <si>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</si>
  <si>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</si>
  <si>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</si>
  <si>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</si>
  <si>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</si>
  <si>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</si>
  <si>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FCAS costs (RHS)</t>
  </si>
  <si>
    <t>Figure 8.2 - FCAS costs as a proportion of energy cost</t>
  </si>
  <si>
    <t>Figure 8.3 - Market share by average effective availability 2019–20</t>
  </si>
  <si>
    <t>Lower services</t>
  </si>
  <si>
    <t>Raise services</t>
  </si>
  <si>
    <t>5 minute</t>
  </si>
  <si>
    <t>60 second</t>
  </si>
  <si>
    <t>6 second</t>
  </si>
  <si>
    <t>Regulation</t>
  </si>
  <si>
    <t>AGL Energy</t>
  </si>
  <si>
    <t>CleanCo</t>
  </si>
  <si>
    <t>CS Energy</t>
  </si>
  <si>
    <t>Enel X</t>
  </si>
  <si>
    <t>EnergyAustralia</t>
  </si>
  <si>
    <t>Engie</t>
  </si>
  <si>
    <t>Hydro Tasmania</t>
  </si>
  <si>
    <t>Neoen</t>
  </si>
  <si>
    <t>Origin Energy</t>
  </si>
  <si>
    <t>Snowy Hydro</t>
  </si>
  <si>
    <t>Stanwell Corporation</t>
  </si>
  <si>
    <t>Alinta Energy</t>
  </si>
  <si>
    <t>Other</t>
  </si>
  <si>
    <t>Figure 8.4 - Lower regulation maximum availability 2015–16</t>
  </si>
  <si>
    <t>&lt; $1</t>
  </si>
  <si>
    <t>$1 - $2</t>
  </si>
  <si>
    <t>$2 - $5</t>
  </si>
  <si>
    <t>$5 - $10</t>
  </si>
  <si>
    <t>$10 - $20</t>
  </si>
  <si>
    <t>$20 - $30</t>
  </si>
  <si>
    <t>$30 - $50</t>
  </si>
  <si>
    <t>$50 - $200</t>
  </si>
  <si>
    <t>$200 - $500</t>
  </si>
  <si>
    <t>$500 - $5,000</t>
  </si>
  <si>
    <t>$5,000 - $12,500</t>
  </si>
  <si>
    <t>&gt; $12,500</t>
  </si>
  <si>
    <t>Average enablement</t>
  </si>
  <si>
    <t>Average Global FCAS price (RHS)</t>
  </si>
  <si>
    <t>Unit: $ per megawatt</t>
  </si>
  <si>
    <t>Figure 8.5 - Raise 6 second service enablement by fuel type</t>
  </si>
  <si>
    <t>Black coal</t>
  </si>
  <si>
    <t>Brown coal</t>
  </si>
  <si>
    <t>Gas</t>
  </si>
  <si>
    <t>Hydro</t>
  </si>
  <si>
    <t>Battery</t>
  </si>
  <si>
    <t>Demand response aggregators</t>
  </si>
  <si>
    <t>Total enablement (RHS)</t>
  </si>
  <si>
    <t>Figure 8.6 - Raise regulation effective offers and requirement 2019–20</t>
  </si>
  <si>
    <t>FCAS enablement</t>
  </si>
  <si>
    <t>Average global price (RHS)</t>
  </si>
  <si>
    <t>Figure 8.7 - FCAS costs and events in South Australia</t>
  </si>
  <si>
    <t>Regulation cost</t>
  </si>
  <si>
    <t>Contingency cost</t>
  </si>
  <si>
    <t>Event</t>
  </si>
  <si>
    <t>35 MW requirement introduced</t>
  </si>
  <si>
    <t>Quarantine able to provide FCAS</t>
  </si>
  <si>
    <t>Northern closure</t>
  </si>
  <si>
    <t>Osborne able to provide FCAS</t>
  </si>
  <si>
    <t>Hornsdale battery able to provide FCAS</t>
  </si>
  <si>
    <t>35 MW requirement removed</t>
  </si>
  <si>
    <t>Heywood upgrade</t>
  </si>
  <si>
    <t>Heywood outage</t>
  </si>
  <si>
    <t>Nov-15 to May-17</t>
  </si>
  <si>
    <t>Jan-20 to Mar-20</t>
  </si>
  <si>
    <t>Month for line/area in chart</t>
  </si>
  <si>
    <t>Figure 8.8 - Total FCAS revenue by region and fuel type</t>
  </si>
  <si>
    <t>Wind</t>
  </si>
  <si>
    <t>Figure 8.9 - Proportion of total FCAS revenue earned by each participant in South Australia</t>
  </si>
  <si>
    <t>Year</t>
  </si>
  <si>
    <t>Quarter</t>
  </si>
  <si>
    <t>Enel X Australia</t>
  </si>
  <si>
    <t>Energy Locals</t>
  </si>
  <si>
    <t>Infigen Energy</t>
  </si>
  <si>
    <t>Total FCAS revenue (RHS)</t>
  </si>
  <si>
    <t>Unit: Megawatts</t>
  </si>
  <si>
    <t>Unit: Proportion of energy costs</t>
  </si>
  <si>
    <t>Month</t>
  </si>
  <si>
    <t>Unit: $ (millions)</t>
  </si>
  <si>
    <t>Global FCAS costs as proportion of energy costs</t>
  </si>
  <si>
    <t>Local FCAS costs  as proportion of energy costs</t>
  </si>
  <si>
    <t>Corporation</t>
  </si>
  <si>
    <t>Unit: $ (millions) LHS</t>
  </si>
  <si>
    <t>Unit: $ (millions) RHS</t>
  </si>
  <si>
    <t xml:space="preserve">This document contains charts and data from AER Wholesale Electricity Market Performance Report 2020 - Chapter 8: Are the frequency control ancillary services markets competitive?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</si>
</sst>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&quot;$&quot;#,##0.00"/>
    <numFmt numFmtId="168" formatCode="0.0"/>
    <numFmt numFmtId="169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5250"/>
      <name val="Calibri"/>
      <family val="2"/>
      <scheme val="minor"/>
    </font>
    <font>
      <sz val="11"/>
      <color rgb="FF005250"/>
      <name val="Calibri"/>
      <family val="2"/>
      <scheme val="minor"/>
    </font>
    <font>
      <b/>
      <sz val="11"/>
      <color rgb="FF0052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0" xfId="0" quotePrefix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3" quotePrefix="1" applyFill="1"/>
    <xf numFmtId="0" fontId="11" fillId="2" borderId="0" xfId="3" applyFill="1"/>
    <xf numFmtId="0" fontId="12" fillId="2" borderId="0" xfId="0" applyFont="1" applyFill="1" applyAlignment="1"/>
    <xf numFmtId="0" fontId="1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4" fillId="2" borderId="0" xfId="0" applyFont="1" applyFill="1"/>
    <xf numFmtId="0" fontId="0" fillId="2" borderId="0" xfId="0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7" fontId="1" fillId="4" borderId="2" xfId="0" applyNumberFormat="1" applyFont="1" applyFill="1" applyBorder="1" applyAlignment="1">
      <alignment horizontal="center" vertical="center" wrapText="1"/>
    </xf>
    <xf numFmtId="166" fontId="2" fillId="4" borderId="2" xfId="11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166" fontId="2" fillId="4" borderId="1" xfId="11" applyNumberFormat="1" applyFont="1" applyFill="1" applyBorder="1" applyAlignment="1">
      <alignment horizontal="center" vertical="center" wrapText="1"/>
    </xf>
    <xf numFmtId="167" fontId="2" fillId="4" borderId="2" xfId="10" applyNumberFormat="1" applyFont="1" applyFill="1" applyBorder="1" applyAlignment="1">
      <alignment horizontal="center" vertical="center" wrapText="1"/>
    </xf>
    <xf numFmtId="167" fontId="2" fillId="4" borderId="1" xfId="1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165" fontId="2" fillId="4" borderId="1" xfId="9" applyFont="1" applyFill="1" applyBorder="1" applyAlignment="1">
      <alignment horizontal="center" vertical="center" wrapText="1"/>
    </xf>
    <xf numFmtId="0" fontId="1" fillId="3" borderId="2" xfId="12" applyFont="1" applyFill="1" applyBorder="1" applyAlignment="1">
      <alignment horizontal="center" vertical="center" wrapText="1"/>
    </xf>
    <xf numFmtId="165" fontId="1" fillId="4" borderId="0" xfId="9" applyFont="1" applyFill="1" applyBorder="1" applyAlignment="1">
      <alignment vertical="center" wrapText="1"/>
    </xf>
    <xf numFmtId="3" fontId="2" fillId="4" borderId="0" xfId="9" applyNumberFormat="1" applyFont="1" applyFill="1" applyBorder="1" applyAlignment="1">
      <alignment vertical="center" wrapText="1"/>
    </xf>
    <xf numFmtId="165" fontId="1" fillId="4" borderId="3" xfId="9" applyFont="1" applyFill="1" applyBorder="1" applyAlignment="1">
      <alignment vertical="center" wrapText="1"/>
    </xf>
    <xf numFmtId="3" fontId="2" fillId="4" borderId="3" xfId="9" applyNumberFormat="1" applyFont="1" applyFill="1" applyBorder="1" applyAlignment="1">
      <alignment vertical="center" wrapText="1"/>
    </xf>
    <xf numFmtId="165" fontId="1" fillId="4" borderId="1" xfId="9" applyFont="1" applyFill="1" applyBorder="1" applyAlignment="1">
      <alignment vertical="center" wrapText="1"/>
    </xf>
    <xf numFmtId="3" fontId="2" fillId="4" borderId="1" xfId="9" applyNumberFormat="1" applyFont="1" applyFill="1" applyBorder="1" applyAlignment="1">
      <alignment vertical="center" wrapText="1"/>
    </xf>
    <xf numFmtId="0" fontId="1" fillId="3" borderId="3" xfId="12" applyFont="1" applyFill="1" applyBorder="1" applyAlignment="1">
      <alignment horizontal="center" vertical="center" wrapText="1"/>
    </xf>
    <xf numFmtId="3" fontId="1" fillId="4" borderId="3" xfId="9" applyNumberFormat="1" applyFont="1" applyFill="1" applyBorder="1" applyAlignment="1">
      <alignment vertical="center" wrapText="1"/>
    </xf>
    <xf numFmtId="3" fontId="1" fillId="4" borderId="1" xfId="9" applyNumberFormat="1" applyFont="1" applyFill="1" applyBorder="1" applyAlignment="1">
      <alignment vertical="center" wrapText="1"/>
    </xf>
    <xf numFmtId="17" fontId="2" fillId="4" borderId="3" xfId="9" applyNumberFormat="1" applyFont="1" applyFill="1" applyBorder="1" applyAlignment="1">
      <alignment vertical="center" wrapText="1"/>
    </xf>
    <xf numFmtId="17" fontId="2" fillId="4" borderId="1" xfId="9" applyNumberFormat="1" applyFont="1" applyFill="1" applyBorder="1" applyAlignment="1">
      <alignment vertical="center" wrapText="1"/>
    </xf>
    <xf numFmtId="17" fontId="0" fillId="4" borderId="1" xfId="9" applyNumberFormat="1" applyFont="1" applyFill="1" applyBorder="1" applyAlignment="1">
      <alignment horizontal="right" vertical="center" wrapText="1"/>
    </xf>
    <xf numFmtId="165" fontId="2" fillId="4" borderId="0" xfId="9" applyFont="1" applyFill="1" applyBorder="1" applyAlignment="1">
      <alignment vertical="center" wrapText="1"/>
    </xf>
    <xf numFmtId="165" fontId="2" fillId="4" borderId="3" xfId="9" applyFont="1" applyFill="1" applyBorder="1" applyAlignment="1">
      <alignment vertical="center" wrapText="1"/>
    </xf>
    <xf numFmtId="2" fontId="2" fillId="4" borderId="1" xfId="1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1" fontId="0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 wrapText="1"/>
    </xf>
    <xf numFmtId="168" fontId="2" fillId="4" borderId="4" xfId="0" applyNumberFormat="1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6" xfId="0" applyNumberFormat="1" applyFont="1" applyFill="1" applyBorder="1" applyAlignment="1">
      <alignment horizontal="center" vertical="center" wrapText="1"/>
    </xf>
    <xf numFmtId="169" fontId="2" fillId="4" borderId="1" xfId="9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9" xfId="9" applyNumberFormat="1" applyFont="1" applyFill="1" applyBorder="1" applyAlignment="1">
      <alignment horizontal="center" vertical="center" wrapText="1"/>
    </xf>
    <xf numFmtId="0" fontId="1" fillId="4" borderId="7" xfId="9" applyNumberFormat="1" applyFont="1" applyFill="1" applyBorder="1" applyAlignment="1">
      <alignment horizontal="center" vertical="center" wrapText="1"/>
    </xf>
    <xf numFmtId="0" fontId="1" fillId="4" borderId="8" xfId="9" applyNumberFormat="1" applyFont="1" applyFill="1" applyBorder="1" applyAlignment="1">
      <alignment horizontal="center" vertical="center" wrapText="1"/>
    </xf>
  </cellXfs>
  <cellStyles count="13">
    <cellStyle name="Comma" xfId="9" builtinId="3"/>
    <cellStyle name="Comma 2" xfId="7"/>
    <cellStyle name="Currency" xfId="10" builtinId="4"/>
    <cellStyle name="Hyperlink" xfId="3" builtinId="8"/>
    <cellStyle name="Normal" xfId="0" builtinId="0"/>
    <cellStyle name="Normal 2" xfId="1"/>
    <cellStyle name="Normal 2 4" xfId="12"/>
    <cellStyle name="Normal 3" xfId="2"/>
    <cellStyle name="Normal 4" xfId="4"/>
    <cellStyle name="Normal 4 2" xfId="5"/>
    <cellStyle name="Normal 4 4" xfId="8"/>
    <cellStyle name="Normal 5" xfId="6"/>
    <cellStyle name="Percent" xfId="11" builtinId="5"/>
  </cellStyles>
  <dxfs count="0"/>
  <tableStyles count="0" defaultTableStyle="TableStyleMedium2" defaultPivotStyle="PivotStyleLight16"/>
  <colors>
    <mruColors>
      <color rgb="FF477666"/>
      <color rgb="FFFFE48F"/>
      <color rgb="FFECA079"/>
      <color rgb="FF595959"/>
      <color rgb="FFA38FBE"/>
      <color rgb="FF554741"/>
      <color rgb="FFBFD8CF"/>
      <color rgb="FFF9DFD2"/>
      <color rgb="FFA18D85"/>
      <color rgb="FFC1B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2505</xdr:colOff>
      <xdr:row>6</xdr:row>
      <xdr:rowOff>60190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61905" cy="11650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464344</xdr:colOff>
      <xdr:row>27</xdr:row>
      <xdr:rowOff>35719</xdr:rowOff>
    </xdr:from>
    <xdr:to>
      <xdr:col>9</xdr:col>
      <xdr:colOff>80018</xdr:colOff>
      <xdr:row>54</xdr:row>
      <xdr:rowOff>63648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2688" y="5417344"/>
          <a:ext cx="7533330" cy="51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23</xdr:col>
      <xdr:colOff>399086</xdr:colOff>
      <xdr:row>26</xdr:row>
      <xdr:rowOff>104167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9775" y="428625"/>
          <a:ext cx="7714286" cy="48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20</xdr:col>
      <xdr:colOff>456238</xdr:colOff>
      <xdr:row>28</xdr:row>
      <xdr:rowOff>123167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0" y="428625"/>
          <a:ext cx="7695238" cy="52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22</xdr:col>
      <xdr:colOff>37140</xdr:colOff>
      <xdr:row>28</xdr:row>
      <xdr:rowOff>161286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4975" y="428625"/>
          <a:ext cx="7676190" cy="5114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10</xdr:col>
      <xdr:colOff>742000</xdr:colOff>
      <xdr:row>47</xdr:row>
      <xdr:rowOff>132738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4619625"/>
          <a:ext cx="7600000" cy="48952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23</xdr:col>
      <xdr:colOff>265752</xdr:colOff>
      <xdr:row>26</xdr:row>
      <xdr:rowOff>47000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7375" y="428625"/>
          <a:ext cx="7580952" cy="50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10</xdr:col>
      <xdr:colOff>751524</xdr:colOff>
      <xdr:row>47</xdr:row>
      <xdr:rowOff>161309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4429125"/>
          <a:ext cx="7609524" cy="49238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133350</xdr:rowOff>
    </xdr:from>
    <xdr:to>
      <xdr:col>18</xdr:col>
      <xdr:colOff>160784</xdr:colOff>
      <xdr:row>30</xdr:row>
      <xdr:rowOff>65672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9350" y="371475"/>
          <a:ext cx="8142734" cy="5456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21</xdr:col>
      <xdr:colOff>427693</xdr:colOff>
      <xdr:row>26</xdr:row>
      <xdr:rowOff>161309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3525" y="428625"/>
          <a:ext cx="7457143" cy="4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QER colour code">
      <a:dk1>
        <a:sysClr val="windowText" lastClr="000000"/>
      </a:dk1>
      <a:lt1>
        <a:srgbClr val="F1F3F6"/>
      </a:lt1>
      <a:dk2>
        <a:srgbClr val="F1F3F6"/>
      </a:dk2>
      <a:lt2>
        <a:srgbClr val="F1F3F6"/>
      </a:lt2>
      <a:accent1>
        <a:srgbClr val="2F3F51"/>
      </a:accent1>
      <a:accent2>
        <a:srgbClr val="89B3CE"/>
      </a:accent2>
      <a:accent3>
        <a:srgbClr val="5F9E88"/>
      </a:accent3>
      <a:accent4>
        <a:srgbClr val="554741"/>
      </a:accent4>
      <a:accent5>
        <a:srgbClr val="E0601F"/>
      </a:accent5>
      <a:accent6>
        <a:srgbClr val="F2BEA6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8:C42"/>
  <sheetViews>
    <sheetView tabSelected="1" zoomScaleNormal="100" workbookViewId="0">
      <selection activeCell="B1" sqref="B1"/>
    </sheetView>
  </sheetViews>
  <sheetFormatPr defaultColWidth="8.7109375" defaultRowHeight="15" x14ac:dyDescent="0.25"/>
  <cols>
    <col min="1" max="1" width="76.7109375" style="1" customWidth="1"/>
    <col min="2" max="16384" width="8.7109375" style="1"/>
  </cols>
  <sheetData>
    <row r="8" spans="1:3" ht="23.25" x14ac:dyDescent="0.35">
      <c r="A8" s="5" t="s">
        <v>11</v>
      </c>
      <c r="B8" s="6"/>
      <c r="C8" s="6"/>
    </row>
    <row r="9" spans="1:3" ht="18.75" x14ac:dyDescent="0.3">
      <c r="A9" s="7" t="s">
        <v>12</v>
      </c>
      <c r="B9" s="8"/>
      <c r="C9" s="8"/>
    </row>
    <row r="10" spans="1:3" ht="18.75" x14ac:dyDescent="0.3">
      <c r="A10" s="7"/>
      <c r="B10" s="8"/>
      <c r="C10" s="8"/>
    </row>
    <row r="11" spans="1:3" ht="18.75" x14ac:dyDescent="0.3">
      <c r="A11" s="9" t="s">
        <v>120</v>
      </c>
      <c r="B11" s="7"/>
      <c r="C11" s="7"/>
    </row>
    <row r="13" spans="1:3" x14ac:dyDescent="0.25">
      <c r="A13" s="10" t="s">
        <v>13</v>
      </c>
    </row>
    <row r="14" spans="1:3" x14ac:dyDescent="0.25">
      <c r="A14" s="10" t="s">
        <v>39</v>
      </c>
    </row>
    <row r="15" spans="1:3" s="14" customFormat="1" x14ac:dyDescent="0.25">
      <c r="A15" s="10" t="s">
        <v>40</v>
      </c>
    </row>
    <row r="16" spans="1:3" x14ac:dyDescent="0.25">
      <c r="A16" s="10" t="s">
        <v>60</v>
      </c>
    </row>
    <row r="17" spans="1:1" x14ac:dyDescent="0.25">
      <c r="A17" s="10" t="s">
        <v>76</v>
      </c>
    </row>
    <row r="18" spans="1:1" x14ac:dyDescent="0.25">
      <c r="A18" s="10" t="s">
        <v>84</v>
      </c>
    </row>
    <row r="19" spans="1:1" x14ac:dyDescent="0.25">
      <c r="A19" s="10" t="s">
        <v>87</v>
      </c>
    </row>
    <row r="20" spans="1:1" x14ac:dyDescent="0.25">
      <c r="A20" s="10" t="s">
        <v>102</v>
      </c>
    </row>
    <row r="21" spans="1:1" x14ac:dyDescent="0.25">
      <c r="A21" s="10" t="s">
        <v>104</v>
      </c>
    </row>
    <row r="22" spans="1:1" x14ac:dyDescent="0.25">
      <c r="A22" s="10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1"/>
    </row>
  </sheetData>
  <hyperlinks>
    <hyperlink ref="A13" location="'Figure 8.1'!A1" display="Figure 8.1 - Quarterly average global enablement for each FCAS market"/>
    <hyperlink ref="A14" location="'Figure 8.2'!A1" display="Figure 8.2 - FCAS costs as a proportion of energy cost"/>
    <hyperlink ref="A15" location="'Figure 8.3'!A1" display="Figure 8.3 - Market share by average effective availability 2019–20"/>
    <hyperlink ref="A16" location="'Figure 8.4'!A1" display="Figure 8.4 - Lower regulation maximum availability 2015–16"/>
    <hyperlink ref="A17" location="'Figure 8.5'!A1" display="Figure 8.5 - Raise 6 second service enablement by fuel type"/>
    <hyperlink ref="A18" location="'Figure 8.6'!A1" display="Figure 8.6 - Raise regulation effective offers and requirement 2019–20"/>
    <hyperlink ref="A19" location="'Figure 8.7'!A1" display="Figure 8.7 - FCAS costs and events in South Australia"/>
    <hyperlink ref="A20" location="'Figure 8.8'!A1" display="Figure 8.8 - Total FCAS revenue by region and fuel type"/>
    <hyperlink ref="A21" location="'Figure 8.9'!A1" display="Figure 8.9 - Proportion of total FCAS revenue earned by each participant in South Australi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53"/>
  <sheetViews>
    <sheetView zoomScale="90" zoomScaleNormal="90" workbookViewId="0">
      <selection activeCell="A27" sqref="A27"/>
    </sheetView>
  </sheetViews>
  <sheetFormatPr defaultColWidth="9.140625" defaultRowHeight="15" x14ac:dyDescent="0.25"/>
  <cols>
    <col min="1" max="1" width="16.140625" style="15" customWidth="1"/>
    <col min="2" max="2" width="13.7109375" style="15" customWidth="1"/>
    <col min="3" max="7" width="17" style="15" customWidth="1"/>
    <col min="8" max="14" width="17" style="14" customWidth="1"/>
    <col min="15" max="16384" width="9.140625" style="14"/>
  </cols>
  <sheetData>
    <row r="1" spans="1:14" s="13" customFormat="1" ht="18.75" x14ac:dyDescent="0.3">
      <c r="A1" s="12" t="s">
        <v>104</v>
      </c>
      <c r="B1" s="12"/>
      <c r="C1" s="12"/>
      <c r="D1" s="12"/>
      <c r="E1" s="12"/>
      <c r="F1" s="12"/>
      <c r="G1" s="12"/>
    </row>
    <row r="2" spans="1:14" x14ac:dyDescent="0.25">
      <c r="H2" s="15"/>
      <c r="I2" s="15"/>
      <c r="J2" s="15"/>
    </row>
    <row r="3" spans="1:14" s="17" customFormat="1" x14ac:dyDescent="0.25">
      <c r="A3" s="54" t="s">
        <v>114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s="17" customFormat="1" ht="30" x14ac:dyDescent="0.25">
      <c r="A4" s="20" t="s">
        <v>105</v>
      </c>
      <c r="B4" s="20" t="s">
        <v>106</v>
      </c>
      <c r="C4" s="20" t="s">
        <v>47</v>
      </c>
      <c r="D4" s="20" t="s">
        <v>58</v>
      </c>
      <c r="E4" s="20" t="s">
        <v>107</v>
      </c>
      <c r="F4" s="20" t="s">
        <v>108</v>
      </c>
      <c r="G4" s="20" t="s">
        <v>51</v>
      </c>
      <c r="H4" s="20" t="s">
        <v>52</v>
      </c>
      <c r="I4" s="20" t="s">
        <v>109</v>
      </c>
      <c r="J4" s="20" t="s">
        <v>54</v>
      </c>
      <c r="K4" s="20" t="s">
        <v>55</v>
      </c>
      <c r="L4" s="20" t="s">
        <v>59</v>
      </c>
      <c r="M4" s="20" t="s">
        <v>56</v>
      </c>
      <c r="N4" s="20" t="s">
        <v>110</v>
      </c>
    </row>
    <row r="5" spans="1:14" x14ac:dyDescent="0.25">
      <c r="A5" s="64">
        <v>2015</v>
      </c>
      <c r="B5" s="22" t="s">
        <v>22</v>
      </c>
      <c r="C5" s="53">
        <v>2.0386116799999998</v>
      </c>
      <c r="D5" s="53">
        <v>0.23417462999999999</v>
      </c>
      <c r="E5" s="53">
        <v>0</v>
      </c>
      <c r="F5" s="53">
        <v>0</v>
      </c>
      <c r="G5" s="53">
        <v>0</v>
      </c>
      <c r="H5" s="53">
        <v>0.32767272999999997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f t="shared" ref="N5:N26" si="0">SUM(C5:M5)</f>
        <v>2.6004590399999996</v>
      </c>
    </row>
    <row r="6" spans="1:14" x14ac:dyDescent="0.25">
      <c r="A6" s="64"/>
      <c r="B6" s="22" t="s">
        <v>23</v>
      </c>
      <c r="C6" s="53">
        <v>0.28088643000000002</v>
      </c>
      <c r="D6" s="53">
        <v>1.9291490000000001E-2</v>
      </c>
      <c r="E6" s="53">
        <v>0</v>
      </c>
      <c r="F6" s="53">
        <v>0</v>
      </c>
      <c r="G6" s="53">
        <v>0</v>
      </c>
      <c r="H6" s="53">
        <v>2.3179999999999998E-5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f t="shared" si="0"/>
        <v>0.30020110000000005</v>
      </c>
    </row>
    <row r="7" spans="1:14" x14ac:dyDescent="0.25">
      <c r="A7" s="64"/>
      <c r="B7" s="22" t="s">
        <v>24</v>
      </c>
      <c r="C7" s="53">
        <v>0.33190188999999998</v>
      </c>
      <c r="D7" s="53">
        <v>1.4683280000000002E-2</v>
      </c>
      <c r="E7" s="53">
        <v>0</v>
      </c>
      <c r="F7" s="53">
        <v>0</v>
      </c>
      <c r="G7" s="53">
        <v>0</v>
      </c>
      <c r="H7" s="53">
        <v>9.5169999999999999E-5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f t="shared" si="0"/>
        <v>0.34668033999999998</v>
      </c>
    </row>
    <row r="8" spans="1:14" x14ac:dyDescent="0.25">
      <c r="A8" s="63"/>
      <c r="B8" s="22" t="s">
        <v>25</v>
      </c>
      <c r="C8" s="53">
        <v>21.536826899999998</v>
      </c>
      <c r="D8" s="53">
        <v>8.0325911000000012</v>
      </c>
      <c r="E8" s="53">
        <v>0</v>
      </c>
      <c r="F8" s="53">
        <v>0</v>
      </c>
      <c r="G8" s="53">
        <v>0</v>
      </c>
      <c r="H8" s="53">
        <v>2.5024238900000007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f t="shared" si="0"/>
        <v>32.071841890000002</v>
      </c>
    </row>
    <row r="9" spans="1:14" x14ac:dyDescent="0.25">
      <c r="A9" s="64">
        <v>2016</v>
      </c>
      <c r="B9" s="22" t="s">
        <v>22</v>
      </c>
      <c r="C9" s="53">
        <v>0.59532876000000001</v>
      </c>
      <c r="D9" s="53">
        <v>0.31801154999999998</v>
      </c>
      <c r="E9" s="53">
        <v>0</v>
      </c>
      <c r="F9" s="53">
        <v>0</v>
      </c>
      <c r="G9" s="53">
        <v>0</v>
      </c>
      <c r="H9" s="53">
        <v>7.6191300000000009E-3</v>
      </c>
      <c r="I9" s="53">
        <v>0</v>
      </c>
      <c r="J9" s="53">
        <v>0</v>
      </c>
      <c r="K9" s="53">
        <v>1.3638900000000002E-3</v>
      </c>
      <c r="L9" s="53">
        <v>0</v>
      </c>
      <c r="M9" s="53">
        <v>0</v>
      </c>
      <c r="N9" s="53">
        <f t="shared" si="0"/>
        <v>0.92232333</v>
      </c>
    </row>
    <row r="10" spans="1:14" x14ac:dyDescent="0.25">
      <c r="A10" s="64"/>
      <c r="B10" s="22" t="s">
        <v>23</v>
      </c>
      <c r="C10" s="53">
        <v>2.4334800400000001</v>
      </c>
      <c r="D10" s="53">
        <v>4.1637660000000007E-2</v>
      </c>
      <c r="E10" s="53">
        <v>0</v>
      </c>
      <c r="F10" s="53">
        <v>0</v>
      </c>
      <c r="G10" s="53">
        <v>0</v>
      </c>
      <c r="H10" s="53">
        <v>1.792562E-2</v>
      </c>
      <c r="I10" s="53">
        <v>0</v>
      </c>
      <c r="J10" s="53">
        <v>0</v>
      </c>
      <c r="K10" s="53">
        <v>3.006783E-2</v>
      </c>
      <c r="L10" s="53">
        <v>0</v>
      </c>
      <c r="M10" s="53">
        <v>0</v>
      </c>
      <c r="N10" s="53">
        <f t="shared" si="0"/>
        <v>2.5231111500000005</v>
      </c>
    </row>
    <row r="11" spans="1:14" x14ac:dyDescent="0.25">
      <c r="A11" s="64"/>
      <c r="B11" s="22" t="s">
        <v>24</v>
      </c>
      <c r="C11" s="53">
        <v>13.35895371</v>
      </c>
      <c r="D11" s="53">
        <v>0</v>
      </c>
      <c r="E11" s="53">
        <v>0</v>
      </c>
      <c r="F11" s="53">
        <v>0</v>
      </c>
      <c r="G11" s="53">
        <v>0</v>
      </c>
      <c r="H11" s="53">
        <v>2.6792872499999998</v>
      </c>
      <c r="I11" s="53">
        <v>0</v>
      </c>
      <c r="J11" s="53">
        <v>0</v>
      </c>
      <c r="K11" s="53">
        <v>5.12029055</v>
      </c>
      <c r="L11" s="53">
        <v>0</v>
      </c>
      <c r="M11" s="53">
        <v>0</v>
      </c>
      <c r="N11" s="53">
        <f t="shared" si="0"/>
        <v>21.15853151</v>
      </c>
    </row>
    <row r="12" spans="1:14" x14ac:dyDescent="0.25">
      <c r="A12" s="63"/>
      <c r="B12" s="22" t="s">
        <v>25</v>
      </c>
      <c r="C12" s="53">
        <v>17.674188250000004</v>
      </c>
      <c r="D12" s="53">
        <v>0</v>
      </c>
      <c r="E12" s="53">
        <v>0</v>
      </c>
      <c r="F12" s="53">
        <v>0</v>
      </c>
      <c r="G12" s="53">
        <v>0</v>
      </c>
      <c r="H12" s="53">
        <v>2.7714601700000001</v>
      </c>
      <c r="I12" s="53">
        <v>0</v>
      </c>
      <c r="J12" s="53">
        <v>0</v>
      </c>
      <c r="K12" s="53">
        <v>4.25992807</v>
      </c>
      <c r="L12" s="53">
        <v>0</v>
      </c>
      <c r="M12" s="53">
        <v>0</v>
      </c>
      <c r="N12" s="53">
        <f t="shared" si="0"/>
        <v>24.705576490000006</v>
      </c>
    </row>
    <row r="13" spans="1:14" x14ac:dyDescent="0.25">
      <c r="A13" s="64">
        <v>2017</v>
      </c>
      <c r="B13" s="22" t="s">
        <v>22</v>
      </c>
      <c r="C13" s="53">
        <v>8.2319545200000004</v>
      </c>
      <c r="D13" s="53">
        <v>0</v>
      </c>
      <c r="E13" s="53">
        <v>0</v>
      </c>
      <c r="F13" s="53">
        <v>0</v>
      </c>
      <c r="G13" s="53">
        <v>0</v>
      </c>
      <c r="H13" s="53">
        <v>0.85421194999999994</v>
      </c>
      <c r="I13" s="53">
        <v>0</v>
      </c>
      <c r="J13" s="53">
        <v>0</v>
      </c>
      <c r="K13" s="53">
        <v>3.5855842500000001</v>
      </c>
      <c r="L13" s="53">
        <v>0</v>
      </c>
      <c r="M13" s="53">
        <v>0</v>
      </c>
      <c r="N13" s="53">
        <f t="shared" si="0"/>
        <v>12.67175072</v>
      </c>
    </row>
    <row r="14" spans="1:14" x14ac:dyDescent="0.25">
      <c r="A14" s="64"/>
      <c r="B14" s="22" t="s">
        <v>23</v>
      </c>
      <c r="C14" s="53">
        <v>6.2353979899999992</v>
      </c>
      <c r="D14" s="53">
        <v>0</v>
      </c>
      <c r="E14" s="53">
        <v>0</v>
      </c>
      <c r="F14" s="53">
        <v>0</v>
      </c>
      <c r="G14" s="53">
        <v>0</v>
      </c>
      <c r="H14" s="53">
        <v>1.1844667900000001</v>
      </c>
      <c r="I14" s="53">
        <v>0</v>
      </c>
      <c r="J14" s="53">
        <v>0</v>
      </c>
      <c r="K14" s="53">
        <v>1.9283255799999999</v>
      </c>
      <c r="L14" s="53">
        <v>0</v>
      </c>
      <c r="M14" s="53">
        <v>0</v>
      </c>
      <c r="N14" s="53">
        <f t="shared" si="0"/>
        <v>9.3481903599999985</v>
      </c>
    </row>
    <row r="15" spans="1:14" x14ac:dyDescent="0.25">
      <c r="A15" s="64"/>
      <c r="B15" s="22" t="s">
        <v>24</v>
      </c>
      <c r="C15" s="53">
        <v>7.6468283099999983</v>
      </c>
      <c r="D15" s="53">
        <v>0</v>
      </c>
      <c r="E15" s="53">
        <v>0</v>
      </c>
      <c r="F15" s="53">
        <v>0</v>
      </c>
      <c r="G15" s="53">
        <v>0</v>
      </c>
      <c r="H15" s="53">
        <v>3.6074449799999995</v>
      </c>
      <c r="I15" s="53">
        <v>0</v>
      </c>
      <c r="J15" s="53">
        <v>0</v>
      </c>
      <c r="K15" s="53">
        <v>4.0969327900000003</v>
      </c>
      <c r="L15" s="53">
        <v>0</v>
      </c>
      <c r="M15" s="53">
        <v>0</v>
      </c>
      <c r="N15" s="53">
        <f t="shared" si="0"/>
        <v>15.351206079999997</v>
      </c>
    </row>
    <row r="16" spans="1:14" x14ac:dyDescent="0.25">
      <c r="A16" s="63"/>
      <c r="B16" s="22" t="s">
        <v>25</v>
      </c>
      <c r="C16" s="53">
        <v>6.3408746699999998</v>
      </c>
      <c r="D16" s="53">
        <v>0</v>
      </c>
      <c r="E16" s="53">
        <v>0</v>
      </c>
      <c r="F16" s="53">
        <v>0</v>
      </c>
      <c r="G16" s="53">
        <v>0</v>
      </c>
      <c r="H16" s="53">
        <v>2.4119462300000003</v>
      </c>
      <c r="I16" s="53">
        <v>0</v>
      </c>
      <c r="J16" s="53">
        <v>0.43247177000000009</v>
      </c>
      <c r="K16" s="53">
        <v>2.0757444900000004</v>
      </c>
      <c r="L16" s="53">
        <v>0</v>
      </c>
      <c r="M16" s="53">
        <v>0</v>
      </c>
      <c r="N16" s="53">
        <f t="shared" si="0"/>
        <v>11.261037159999999</v>
      </c>
    </row>
    <row r="17" spans="1:14" x14ac:dyDescent="0.25">
      <c r="A17" s="64">
        <v>2018</v>
      </c>
      <c r="B17" s="22" t="s">
        <v>22</v>
      </c>
      <c r="C17" s="53">
        <v>1.06294793</v>
      </c>
      <c r="D17" s="53">
        <v>0</v>
      </c>
      <c r="E17" s="53">
        <v>0</v>
      </c>
      <c r="F17" s="53">
        <v>0</v>
      </c>
      <c r="G17" s="53">
        <v>0</v>
      </c>
      <c r="H17" s="53">
        <v>4.1253580000000005E-2</v>
      </c>
      <c r="I17" s="53">
        <v>0</v>
      </c>
      <c r="J17" s="53">
        <v>1.9315687000000004</v>
      </c>
      <c r="K17" s="53">
        <v>4.8581100000000009E-2</v>
      </c>
      <c r="L17" s="53">
        <v>0</v>
      </c>
      <c r="M17" s="53">
        <v>0</v>
      </c>
      <c r="N17" s="53">
        <f t="shared" si="0"/>
        <v>3.0843513100000002</v>
      </c>
    </row>
    <row r="18" spans="1:14" x14ac:dyDescent="0.25">
      <c r="A18" s="64"/>
      <c r="B18" s="22" t="s">
        <v>23</v>
      </c>
      <c r="C18" s="53">
        <v>5.4750596199999997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5.2307541799999999</v>
      </c>
      <c r="K18" s="53">
        <v>0.10145931000000001</v>
      </c>
      <c r="L18" s="53">
        <v>0</v>
      </c>
      <c r="M18" s="53">
        <v>0</v>
      </c>
      <c r="N18" s="53">
        <f t="shared" si="0"/>
        <v>10.807273109999999</v>
      </c>
    </row>
    <row r="19" spans="1:14" x14ac:dyDescent="0.25">
      <c r="A19" s="64"/>
      <c r="B19" s="22" t="s">
        <v>24</v>
      </c>
      <c r="C19" s="53">
        <v>6.8546783899999992</v>
      </c>
      <c r="D19" s="53">
        <v>0</v>
      </c>
      <c r="E19" s="53">
        <v>0</v>
      </c>
      <c r="F19" s="53">
        <v>0</v>
      </c>
      <c r="G19" s="53">
        <v>0</v>
      </c>
      <c r="H19" s="53">
        <v>8.0233560000000009E-2</v>
      </c>
      <c r="I19" s="53">
        <v>0</v>
      </c>
      <c r="J19" s="53">
        <v>6.10067425</v>
      </c>
      <c r="K19" s="53">
        <v>0.88897974999999996</v>
      </c>
      <c r="L19" s="53">
        <v>0</v>
      </c>
      <c r="M19" s="53">
        <v>0</v>
      </c>
      <c r="N19" s="53">
        <f t="shared" si="0"/>
        <v>13.92456595</v>
      </c>
    </row>
    <row r="20" spans="1:14" x14ac:dyDescent="0.25">
      <c r="A20" s="63"/>
      <c r="B20" s="22" t="s">
        <v>25</v>
      </c>
      <c r="C20" s="53">
        <v>6.0279010699999995</v>
      </c>
      <c r="D20" s="53">
        <v>0</v>
      </c>
      <c r="E20" s="53">
        <v>7.7494779999999999E-2</v>
      </c>
      <c r="F20" s="53">
        <v>0</v>
      </c>
      <c r="G20" s="53">
        <v>0</v>
      </c>
      <c r="H20" s="53">
        <v>1.5973039999999997E-2</v>
      </c>
      <c r="I20" s="53">
        <v>0</v>
      </c>
      <c r="J20" s="53">
        <v>4.8016527199999999</v>
      </c>
      <c r="K20" s="53">
        <v>3.6484600000000001E-3</v>
      </c>
      <c r="L20" s="53">
        <v>0</v>
      </c>
      <c r="M20" s="53">
        <v>0</v>
      </c>
      <c r="N20" s="53">
        <f t="shared" si="0"/>
        <v>10.92667007</v>
      </c>
    </row>
    <row r="21" spans="1:14" x14ac:dyDescent="0.25">
      <c r="A21" s="64">
        <v>2019</v>
      </c>
      <c r="B21" s="22" t="s">
        <v>22</v>
      </c>
      <c r="C21" s="53">
        <v>4.3538083299999997</v>
      </c>
      <c r="D21" s="53">
        <v>0</v>
      </c>
      <c r="E21" s="53">
        <v>4.2214819999999993E-2</v>
      </c>
      <c r="F21" s="53">
        <v>0</v>
      </c>
      <c r="G21" s="53">
        <v>0</v>
      </c>
      <c r="H21" s="53">
        <v>1.7967309999999997E-2</v>
      </c>
      <c r="I21" s="53">
        <v>0</v>
      </c>
      <c r="J21" s="53">
        <v>2.4840917099999995</v>
      </c>
      <c r="K21" s="53">
        <v>0</v>
      </c>
      <c r="L21" s="53">
        <v>0</v>
      </c>
      <c r="M21" s="53">
        <v>0</v>
      </c>
      <c r="N21" s="53">
        <f t="shared" si="0"/>
        <v>6.8980821699999995</v>
      </c>
    </row>
    <row r="22" spans="1:14" x14ac:dyDescent="0.25">
      <c r="A22" s="64"/>
      <c r="B22" s="22" t="s">
        <v>23</v>
      </c>
      <c r="C22" s="53">
        <v>6.3368988099999983</v>
      </c>
      <c r="D22" s="53">
        <v>0</v>
      </c>
      <c r="E22" s="53">
        <v>4.1991409999999993E-2</v>
      </c>
      <c r="F22" s="53">
        <v>0</v>
      </c>
      <c r="G22" s="53">
        <v>0</v>
      </c>
      <c r="H22" s="53">
        <v>5.7724689999999995E-2</v>
      </c>
      <c r="I22" s="53">
        <v>0</v>
      </c>
      <c r="J22" s="53">
        <v>4.7110304899999988</v>
      </c>
      <c r="K22" s="53">
        <v>3.6237999999999998E-4</v>
      </c>
      <c r="L22" s="53">
        <v>0</v>
      </c>
      <c r="M22" s="53">
        <v>0</v>
      </c>
      <c r="N22" s="53">
        <f t="shared" si="0"/>
        <v>11.148007779999997</v>
      </c>
    </row>
    <row r="23" spans="1:14" x14ac:dyDescent="0.25">
      <c r="A23" s="64"/>
      <c r="B23" s="22" t="s">
        <v>24</v>
      </c>
      <c r="C23" s="53">
        <v>7.4691380700000014</v>
      </c>
      <c r="D23" s="53">
        <v>0</v>
      </c>
      <c r="E23" s="53">
        <v>7.2651529999999978E-2</v>
      </c>
      <c r="F23" s="53">
        <v>3.6165740000000002E-2</v>
      </c>
      <c r="G23" s="53">
        <v>0</v>
      </c>
      <c r="H23" s="53">
        <v>0.49419045</v>
      </c>
      <c r="I23" s="53">
        <v>0</v>
      </c>
      <c r="J23" s="53">
        <v>6.1711919999999987</v>
      </c>
      <c r="K23" s="53">
        <v>0.20414903000000004</v>
      </c>
      <c r="L23" s="53">
        <v>0</v>
      </c>
      <c r="M23" s="53">
        <v>0</v>
      </c>
      <c r="N23" s="53">
        <f t="shared" si="0"/>
        <v>14.447486820000002</v>
      </c>
    </row>
    <row r="24" spans="1:14" x14ac:dyDescent="0.25">
      <c r="A24" s="63"/>
      <c r="B24" s="22" t="s">
        <v>25</v>
      </c>
      <c r="C24" s="53">
        <v>12.461138780000002</v>
      </c>
      <c r="D24" s="53">
        <v>0</v>
      </c>
      <c r="E24" s="53">
        <v>9.4237809999999991E-2</v>
      </c>
      <c r="F24" s="53">
        <v>0.21469964999999999</v>
      </c>
      <c r="G24" s="53">
        <v>0</v>
      </c>
      <c r="H24" s="53">
        <v>3.5809999399999999</v>
      </c>
      <c r="I24" s="53">
        <v>0.61147089999999993</v>
      </c>
      <c r="J24" s="53">
        <v>12.249072989999998</v>
      </c>
      <c r="K24" s="53">
        <v>0.76370176000000001</v>
      </c>
      <c r="L24" s="53">
        <v>0</v>
      </c>
      <c r="M24" s="53">
        <v>0</v>
      </c>
      <c r="N24" s="53">
        <f t="shared" si="0"/>
        <v>29.975321829999999</v>
      </c>
    </row>
    <row r="25" spans="1:14" x14ac:dyDescent="0.25">
      <c r="A25" s="62">
        <v>2020</v>
      </c>
      <c r="B25" s="22" t="s">
        <v>22</v>
      </c>
      <c r="C25" s="53">
        <v>50.665727200000006</v>
      </c>
      <c r="D25" s="53">
        <v>0</v>
      </c>
      <c r="E25" s="53">
        <v>1.1412251500000001</v>
      </c>
      <c r="F25" s="53">
        <v>1.46851328</v>
      </c>
      <c r="G25" s="53">
        <v>0</v>
      </c>
      <c r="H25" s="53">
        <v>14.127552470000001</v>
      </c>
      <c r="I25" s="53">
        <v>8.5821614400000019</v>
      </c>
      <c r="J25" s="53">
        <v>36.41228564</v>
      </c>
      <c r="K25" s="53">
        <v>7.4383449199999996</v>
      </c>
      <c r="L25" s="53">
        <v>0</v>
      </c>
      <c r="M25" s="53">
        <v>0</v>
      </c>
      <c r="N25" s="53">
        <f t="shared" si="0"/>
        <v>119.83581010000002</v>
      </c>
    </row>
    <row r="26" spans="1:14" x14ac:dyDescent="0.25">
      <c r="A26" s="63"/>
      <c r="B26" s="22" t="s">
        <v>23</v>
      </c>
      <c r="C26" s="53">
        <v>3.4305578900000007</v>
      </c>
      <c r="D26" s="53">
        <v>0</v>
      </c>
      <c r="E26" s="53">
        <v>5.11227E-2</v>
      </c>
      <c r="F26" s="53">
        <v>9.0038580000000021E-2</v>
      </c>
      <c r="G26" s="53">
        <v>0</v>
      </c>
      <c r="H26" s="53">
        <v>0.59604739000000007</v>
      </c>
      <c r="I26" s="53">
        <v>1.09225583</v>
      </c>
      <c r="J26" s="53">
        <v>3.5571812900000008</v>
      </c>
      <c r="K26" s="53">
        <v>0</v>
      </c>
      <c r="L26" s="53">
        <v>0</v>
      </c>
      <c r="M26" s="53">
        <v>0</v>
      </c>
      <c r="N26" s="53">
        <f t="shared" si="0"/>
        <v>8.8172036800000022</v>
      </c>
    </row>
    <row r="27" spans="1:14" x14ac:dyDescent="0.25">
      <c r="B27" s="14"/>
      <c r="D27" s="14"/>
      <c r="F27" s="14"/>
      <c r="H27" s="15"/>
      <c r="I27" s="15"/>
      <c r="J27" s="15"/>
    </row>
    <row r="28" spans="1:14" x14ac:dyDescent="0.25">
      <c r="A28" s="16"/>
      <c r="H28" s="15"/>
      <c r="I28" s="15"/>
      <c r="J28" s="15"/>
    </row>
    <row r="29" spans="1:14" x14ac:dyDescent="0.25">
      <c r="A29" s="16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4"/>
    </row>
  </sheetData>
  <mergeCells count="6">
    <mergeCell ref="A25:A26"/>
    <mergeCell ref="A5:A8"/>
    <mergeCell ref="A9:A12"/>
    <mergeCell ref="A13:A16"/>
    <mergeCell ref="A17:A20"/>
    <mergeCell ref="A21: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J53"/>
  <sheetViews>
    <sheetView zoomScaleNormal="100" workbookViewId="0">
      <selection activeCell="A27" sqref="A27"/>
    </sheetView>
  </sheetViews>
  <sheetFormatPr defaultColWidth="9.140625" defaultRowHeight="15" x14ac:dyDescent="0.25"/>
  <cols>
    <col min="1" max="1" width="16.140625" style="2" customWidth="1"/>
    <col min="2" max="2" width="13.7109375" style="2" customWidth="1"/>
    <col min="3" max="7" width="12.28515625" style="2" customWidth="1"/>
    <col min="8" max="10" width="12.28515625" style="1" customWidth="1"/>
    <col min="11" max="11" width="14" style="1" customWidth="1"/>
    <col min="12" max="16384" width="9.140625" style="1"/>
  </cols>
  <sheetData>
    <row r="1" spans="1:10" s="13" customFormat="1" ht="18.75" x14ac:dyDescent="0.3">
      <c r="A1" s="12" t="s">
        <v>13</v>
      </c>
      <c r="B1" s="12"/>
      <c r="C1" s="12"/>
      <c r="D1" s="12"/>
      <c r="E1" s="12"/>
      <c r="F1" s="12"/>
      <c r="G1" s="12"/>
    </row>
    <row r="3" spans="1:10" s="17" customFormat="1" x14ac:dyDescent="0.25">
      <c r="A3" s="54" t="s">
        <v>111</v>
      </c>
      <c r="B3" s="24"/>
      <c r="C3" s="24"/>
      <c r="D3" s="24"/>
      <c r="E3" s="24"/>
      <c r="F3" s="24"/>
      <c r="G3" s="54"/>
      <c r="H3" s="54"/>
      <c r="I3" s="54"/>
      <c r="J3" s="54"/>
    </row>
    <row r="4" spans="1:10" s="17" customFormat="1" ht="30" x14ac:dyDescent="0.25">
      <c r="A4" s="20" t="s">
        <v>105</v>
      </c>
      <c r="B4" s="20" t="s">
        <v>106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</row>
    <row r="5" spans="1:10" x14ac:dyDescent="0.25">
      <c r="A5" s="62">
        <v>2015</v>
      </c>
      <c r="B5" s="22" t="s">
        <v>22</v>
      </c>
      <c r="C5" s="55">
        <v>158.31000000000003</v>
      </c>
      <c r="D5" s="55">
        <v>328.93999999999994</v>
      </c>
      <c r="E5" s="55">
        <v>326.27</v>
      </c>
      <c r="F5" s="55">
        <v>412.71</v>
      </c>
      <c r="G5" s="55">
        <v>135.88000000000002</v>
      </c>
      <c r="H5" s="55">
        <v>77.899999999999991</v>
      </c>
      <c r="I5" s="55">
        <v>188.06</v>
      </c>
      <c r="J5" s="55">
        <v>269.33</v>
      </c>
    </row>
    <row r="6" spans="1:10" x14ac:dyDescent="0.25">
      <c r="A6" s="64"/>
      <c r="B6" s="22" t="s">
        <v>23</v>
      </c>
      <c r="C6" s="55">
        <v>151.88999999999999</v>
      </c>
      <c r="D6" s="55">
        <v>334.58999999999992</v>
      </c>
      <c r="E6" s="55">
        <v>335.86999999999995</v>
      </c>
      <c r="F6" s="55">
        <v>426.69</v>
      </c>
      <c r="G6" s="55">
        <v>125.03999999999999</v>
      </c>
      <c r="H6" s="55">
        <v>56.059999999999995</v>
      </c>
      <c r="I6" s="55">
        <v>149.32999999999996</v>
      </c>
      <c r="J6" s="55">
        <v>269.59999999999991</v>
      </c>
    </row>
    <row r="7" spans="1:10" x14ac:dyDescent="0.25">
      <c r="A7" s="64"/>
      <c r="B7" s="22" t="s">
        <v>24</v>
      </c>
      <c r="C7" s="55">
        <v>162.78</v>
      </c>
      <c r="D7" s="55">
        <v>329.44</v>
      </c>
      <c r="E7" s="55">
        <v>332.52000000000004</v>
      </c>
      <c r="F7" s="55">
        <v>420.98999999999995</v>
      </c>
      <c r="G7" s="55">
        <v>119.97999999999999</v>
      </c>
      <c r="H7" s="55">
        <v>46.27000000000001</v>
      </c>
      <c r="I7" s="55">
        <v>124.51999999999998</v>
      </c>
      <c r="J7" s="55">
        <v>266.52999999999992</v>
      </c>
    </row>
    <row r="8" spans="1:10" x14ac:dyDescent="0.25">
      <c r="A8" s="63"/>
      <c r="B8" s="22" t="s">
        <v>25</v>
      </c>
      <c r="C8" s="55">
        <v>136.31</v>
      </c>
      <c r="D8" s="55">
        <v>304.08</v>
      </c>
      <c r="E8" s="55">
        <v>308.58000000000004</v>
      </c>
      <c r="F8" s="55">
        <v>388.85999999999996</v>
      </c>
      <c r="G8" s="55">
        <v>115.31</v>
      </c>
      <c r="H8" s="55">
        <v>92.489999999999981</v>
      </c>
      <c r="I8" s="55">
        <v>193.60999999999996</v>
      </c>
      <c r="J8" s="55">
        <v>281.64</v>
      </c>
    </row>
    <row r="9" spans="1:10" x14ac:dyDescent="0.25">
      <c r="A9" s="62">
        <v>2016</v>
      </c>
      <c r="B9" s="22" t="s">
        <v>22</v>
      </c>
      <c r="C9" s="55">
        <v>150.29999999999998</v>
      </c>
      <c r="D9" s="55">
        <v>359.69</v>
      </c>
      <c r="E9" s="55">
        <v>368.65000000000009</v>
      </c>
      <c r="F9" s="55">
        <v>436.3</v>
      </c>
      <c r="G9" s="55">
        <v>120.41</v>
      </c>
      <c r="H9" s="55">
        <v>82.029999999999987</v>
      </c>
      <c r="I9" s="55">
        <v>176.72000000000003</v>
      </c>
      <c r="J9" s="55">
        <v>316.26</v>
      </c>
    </row>
    <row r="10" spans="1:10" x14ac:dyDescent="0.25">
      <c r="A10" s="64"/>
      <c r="B10" s="22" t="s">
        <v>23</v>
      </c>
      <c r="C10" s="55">
        <v>137.37</v>
      </c>
      <c r="D10" s="55">
        <v>359.24999999999994</v>
      </c>
      <c r="E10" s="55">
        <v>359.56999999999994</v>
      </c>
      <c r="F10" s="55">
        <v>447.40000000000003</v>
      </c>
      <c r="G10" s="55">
        <v>119.8</v>
      </c>
      <c r="H10" s="55">
        <v>95.880000000000024</v>
      </c>
      <c r="I10" s="55">
        <v>181.01000000000005</v>
      </c>
      <c r="J10" s="55">
        <v>287.28000000000003</v>
      </c>
    </row>
    <row r="11" spans="1:10" x14ac:dyDescent="0.25">
      <c r="A11" s="64"/>
      <c r="B11" s="22" t="s">
        <v>24</v>
      </c>
      <c r="C11" s="55">
        <v>128.04</v>
      </c>
      <c r="D11" s="55">
        <v>365.1</v>
      </c>
      <c r="E11" s="55">
        <v>359.53000000000003</v>
      </c>
      <c r="F11" s="55">
        <v>496.4799999999999</v>
      </c>
      <c r="G11" s="55">
        <v>108.29999999999998</v>
      </c>
      <c r="H11" s="55">
        <v>38.35</v>
      </c>
      <c r="I11" s="55">
        <v>137.14000000000001</v>
      </c>
      <c r="J11" s="55">
        <v>273.42000000000007</v>
      </c>
    </row>
    <row r="12" spans="1:10" x14ac:dyDescent="0.25">
      <c r="A12" s="63"/>
      <c r="B12" s="22" t="s">
        <v>25</v>
      </c>
      <c r="C12" s="55">
        <v>124.61000000000001</v>
      </c>
      <c r="D12" s="55">
        <v>367.59000000000003</v>
      </c>
      <c r="E12" s="55">
        <v>360.65</v>
      </c>
      <c r="F12" s="55">
        <v>487.75</v>
      </c>
      <c r="G12" s="55">
        <v>112.45000000000002</v>
      </c>
      <c r="H12" s="55">
        <v>59.459999999999994</v>
      </c>
      <c r="I12" s="55">
        <v>132.80000000000001</v>
      </c>
      <c r="J12" s="55">
        <v>243.31000000000006</v>
      </c>
    </row>
    <row r="13" spans="1:10" x14ac:dyDescent="0.25">
      <c r="A13" s="62">
        <v>2017</v>
      </c>
      <c r="B13" s="22" t="s">
        <v>22</v>
      </c>
      <c r="C13" s="55">
        <v>107.86000000000001</v>
      </c>
      <c r="D13" s="55">
        <v>305.81</v>
      </c>
      <c r="E13" s="55">
        <v>297.66999999999996</v>
      </c>
      <c r="F13" s="55">
        <v>463.89999999999992</v>
      </c>
      <c r="G13" s="55">
        <v>119.82000000000001</v>
      </c>
      <c r="H13" s="55">
        <v>58.730000000000004</v>
      </c>
      <c r="I13" s="55">
        <v>97.25</v>
      </c>
      <c r="J13" s="55">
        <v>174.82000000000005</v>
      </c>
    </row>
    <row r="14" spans="1:10" x14ac:dyDescent="0.25">
      <c r="A14" s="64"/>
      <c r="B14" s="22" t="s">
        <v>23</v>
      </c>
      <c r="C14" s="55">
        <v>122.04</v>
      </c>
      <c r="D14" s="55">
        <v>369.55999999999995</v>
      </c>
      <c r="E14" s="55">
        <v>361.09000000000003</v>
      </c>
      <c r="F14" s="55">
        <v>491.6</v>
      </c>
      <c r="G14" s="55">
        <v>114.74000000000001</v>
      </c>
      <c r="H14" s="55">
        <v>58.480000000000011</v>
      </c>
      <c r="I14" s="55">
        <v>73.260000000000005</v>
      </c>
      <c r="J14" s="55">
        <v>182.34</v>
      </c>
    </row>
    <row r="15" spans="1:10" x14ac:dyDescent="0.25">
      <c r="A15" s="64"/>
      <c r="B15" s="22" t="s">
        <v>24</v>
      </c>
      <c r="C15" s="55">
        <v>125.85</v>
      </c>
      <c r="D15" s="55">
        <v>345.41999999999996</v>
      </c>
      <c r="E15" s="55">
        <v>339.96000000000009</v>
      </c>
      <c r="F15" s="55">
        <v>471.85</v>
      </c>
      <c r="G15" s="55">
        <v>105.16000000000001</v>
      </c>
      <c r="H15" s="55">
        <v>44.779999999999994</v>
      </c>
      <c r="I15" s="55">
        <v>102.61000000000001</v>
      </c>
      <c r="J15" s="55">
        <v>229.57000000000002</v>
      </c>
    </row>
    <row r="16" spans="1:10" x14ac:dyDescent="0.25">
      <c r="A16" s="63"/>
      <c r="B16" s="22" t="s">
        <v>25</v>
      </c>
      <c r="C16" s="55">
        <v>120.28</v>
      </c>
      <c r="D16" s="55">
        <v>337.52000000000004</v>
      </c>
      <c r="E16" s="55">
        <v>330.27</v>
      </c>
      <c r="F16" s="55">
        <v>463.27</v>
      </c>
      <c r="G16" s="55">
        <v>110.96000000000001</v>
      </c>
      <c r="H16" s="55">
        <v>67.12</v>
      </c>
      <c r="I16" s="55">
        <v>151.76999999999998</v>
      </c>
      <c r="J16" s="55">
        <v>258.48999999999995</v>
      </c>
    </row>
    <row r="17" spans="1:10" x14ac:dyDescent="0.25">
      <c r="A17" s="62">
        <v>2018</v>
      </c>
      <c r="B17" s="22" t="s">
        <v>22</v>
      </c>
      <c r="C17" s="55">
        <v>121.19999999999999</v>
      </c>
      <c r="D17" s="55">
        <v>325.38000000000005</v>
      </c>
      <c r="E17" s="55">
        <v>321.20000000000005</v>
      </c>
      <c r="F17" s="55">
        <v>467.12999999999988</v>
      </c>
      <c r="G17" s="55">
        <v>116.02000000000001</v>
      </c>
      <c r="H17" s="55">
        <v>62.969999999999992</v>
      </c>
      <c r="I17" s="55">
        <v>148.22999999999999</v>
      </c>
      <c r="J17" s="55">
        <v>274.62</v>
      </c>
    </row>
    <row r="18" spans="1:10" x14ac:dyDescent="0.25">
      <c r="A18" s="64"/>
      <c r="B18" s="22" t="s">
        <v>23</v>
      </c>
      <c r="C18" s="55">
        <v>169.88</v>
      </c>
      <c r="D18" s="55">
        <v>417.87000000000006</v>
      </c>
      <c r="E18" s="55">
        <v>424.86999999999995</v>
      </c>
      <c r="F18" s="55">
        <v>472.97999999999996</v>
      </c>
      <c r="G18" s="55">
        <v>110.84000000000002</v>
      </c>
      <c r="H18" s="55">
        <v>81.240000000000009</v>
      </c>
      <c r="I18" s="55">
        <v>162.08000000000001</v>
      </c>
      <c r="J18" s="55">
        <v>272.8</v>
      </c>
    </row>
    <row r="19" spans="1:10" x14ac:dyDescent="0.25">
      <c r="A19" s="64"/>
      <c r="B19" s="22" t="s">
        <v>24</v>
      </c>
      <c r="C19" s="55">
        <v>166.51999999999998</v>
      </c>
      <c r="D19" s="55">
        <v>406.05999999999995</v>
      </c>
      <c r="E19" s="55">
        <v>405.5800000000001</v>
      </c>
      <c r="F19" s="55">
        <v>477.09999999999991</v>
      </c>
      <c r="G19" s="55">
        <v>94.17</v>
      </c>
      <c r="H19" s="55">
        <v>33.380000000000003</v>
      </c>
      <c r="I19" s="55">
        <v>112.70999999999998</v>
      </c>
      <c r="J19" s="55">
        <v>258.20999999999998</v>
      </c>
    </row>
    <row r="20" spans="1:10" x14ac:dyDescent="0.25">
      <c r="A20" s="63"/>
      <c r="B20" s="22" t="s">
        <v>25</v>
      </c>
      <c r="C20" s="55">
        <v>198.90999999999997</v>
      </c>
      <c r="D20" s="55">
        <v>375.68000000000006</v>
      </c>
      <c r="E20" s="55">
        <v>376.98</v>
      </c>
      <c r="F20" s="55">
        <v>427.06000000000012</v>
      </c>
      <c r="G20" s="55">
        <v>120.14999999999998</v>
      </c>
      <c r="H20" s="55">
        <v>63.14</v>
      </c>
      <c r="I20" s="55">
        <v>148.47</v>
      </c>
      <c r="J20" s="55">
        <v>249.72000000000003</v>
      </c>
    </row>
    <row r="21" spans="1:10" x14ac:dyDescent="0.25">
      <c r="A21" s="62">
        <v>2019</v>
      </c>
      <c r="B21" s="22" t="s">
        <v>22</v>
      </c>
      <c r="C21" s="55">
        <v>147.07000000000002</v>
      </c>
      <c r="D21" s="55">
        <v>316.03000000000003</v>
      </c>
      <c r="E21" s="55">
        <v>306.57000000000005</v>
      </c>
      <c r="F21" s="55">
        <v>422.93999999999994</v>
      </c>
      <c r="G21" s="55">
        <v>115.35000000000004</v>
      </c>
      <c r="H21" s="55">
        <v>56.98</v>
      </c>
      <c r="I21" s="55">
        <v>127.85000000000001</v>
      </c>
      <c r="J21" s="55">
        <v>247.73999999999998</v>
      </c>
    </row>
    <row r="22" spans="1:10" x14ac:dyDescent="0.25">
      <c r="A22" s="64"/>
      <c r="B22" s="22" t="s">
        <v>23</v>
      </c>
      <c r="C22" s="55">
        <v>214.31</v>
      </c>
      <c r="D22" s="55">
        <v>370.15</v>
      </c>
      <c r="E22" s="55">
        <v>366.95999999999992</v>
      </c>
      <c r="F22" s="55">
        <v>403.96</v>
      </c>
      <c r="G22" s="55">
        <v>179.23999999999998</v>
      </c>
      <c r="H22" s="55">
        <v>57.780000000000008</v>
      </c>
      <c r="I22" s="55">
        <v>134.92000000000002</v>
      </c>
      <c r="J22" s="55">
        <v>194.85000000000002</v>
      </c>
    </row>
    <row r="23" spans="1:10" x14ac:dyDescent="0.25">
      <c r="A23" s="64"/>
      <c r="B23" s="22" t="s">
        <v>24</v>
      </c>
      <c r="C23" s="55">
        <v>245.07999999999998</v>
      </c>
      <c r="D23" s="55">
        <v>336.72</v>
      </c>
      <c r="E23" s="55">
        <v>336.80999999999995</v>
      </c>
      <c r="F23" s="55">
        <v>326.96999999999997</v>
      </c>
      <c r="G23" s="55">
        <v>202.55</v>
      </c>
      <c r="H23" s="55">
        <v>74.89</v>
      </c>
      <c r="I23" s="55">
        <v>146.39999999999998</v>
      </c>
      <c r="J23" s="55">
        <v>179.74999999999997</v>
      </c>
    </row>
    <row r="24" spans="1:10" x14ac:dyDescent="0.25">
      <c r="A24" s="63"/>
      <c r="B24" s="22" t="s">
        <v>25</v>
      </c>
      <c r="C24" s="55">
        <v>241.23999999999995</v>
      </c>
      <c r="D24" s="55">
        <v>417.74999999999994</v>
      </c>
      <c r="E24" s="55">
        <v>415.21999999999997</v>
      </c>
      <c r="F24" s="55">
        <v>358.38</v>
      </c>
      <c r="G24" s="55">
        <v>193.38000000000005</v>
      </c>
      <c r="H24" s="55">
        <v>151.56</v>
      </c>
      <c r="I24" s="55">
        <v>231.61999999999992</v>
      </c>
      <c r="J24" s="55">
        <v>203.33999999999997</v>
      </c>
    </row>
    <row r="25" spans="1:10" x14ac:dyDescent="0.25">
      <c r="A25" s="62">
        <v>2020</v>
      </c>
      <c r="B25" s="22" t="s">
        <v>22</v>
      </c>
      <c r="C25" s="55">
        <v>235.95000000000002</v>
      </c>
      <c r="D25" s="55">
        <v>539.54999999999984</v>
      </c>
      <c r="E25" s="55">
        <v>529.4899999999999</v>
      </c>
      <c r="F25" s="55">
        <v>421.13999999999993</v>
      </c>
      <c r="G25" s="55">
        <v>204.02</v>
      </c>
      <c r="H25" s="55">
        <v>258.20999999999998</v>
      </c>
      <c r="I25" s="55">
        <v>305.86000000000007</v>
      </c>
      <c r="J25" s="55">
        <v>212.85999999999996</v>
      </c>
    </row>
    <row r="26" spans="1:10" x14ac:dyDescent="0.25">
      <c r="A26" s="63"/>
      <c r="B26" s="22" t="s">
        <v>23</v>
      </c>
      <c r="C26" s="55">
        <v>233.82000000000005</v>
      </c>
      <c r="D26" s="55">
        <v>563.83000000000004</v>
      </c>
      <c r="E26" s="55">
        <v>563.41</v>
      </c>
      <c r="F26" s="55">
        <v>440.82000000000011</v>
      </c>
      <c r="G26" s="55">
        <v>206.69999999999996</v>
      </c>
      <c r="H26" s="55">
        <v>239.90999999999997</v>
      </c>
      <c r="I26" s="55">
        <v>316.24999999999989</v>
      </c>
      <c r="J26" s="55">
        <v>232.84999999999997</v>
      </c>
    </row>
    <row r="27" spans="1:10" x14ac:dyDescent="0.25">
      <c r="A27" s="16"/>
    </row>
    <row r="28" spans="1:10" x14ac:dyDescent="0.25">
      <c r="A28" s="16"/>
    </row>
    <row r="29" spans="1:10" x14ac:dyDescent="0.25">
      <c r="A29" s="16"/>
    </row>
    <row r="32" spans="1:10" x14ac:dyDescent="0.25">
      <c r="E32" s="15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4"/>
    </row>
  </sheetData>
  <mergeCells count="6">
    <mergeCell ref="A25:A26"/>
    <mergeCell ref="A5:A8"/>
    <mergeCell ref="A9:A12"/>
    <mergeCell ref="A13:A16"/>
    <mergeCell ref="A17:A20"/>
    <mergeCell ref="A21:A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0"/>
  <sheetViews>
    <sheetView zoomScaleNormal="100" workbookViewId="0">
      <selection activeCell="A71" sqref="A71"/>
    </sheetView>
  </sheetViews>
  <sheetFormatPr defaultColWidth="9.140625" defaultRowHeight="15" x14ac:dyDescent="0.25"/>
  <cols>
    <col min="1" max="1" width="16.140625" style="15" customWidth="1"/>
    <col min="2" max="2" width="13.7109375" style="15" customWidth="1"/>
    <col min="3" max="4" width="24.7109375" style="15" customWidth="1"/>
    <col min="5" max="5" width="5.7109375" style="15" customWidth="1"/>
    <col min="6" max="7" width="12.28515625" style="15" customWidth="1"/>
    <col min="8" max="8" width="20.140625" style="14" customWidth="1"/>
    <col min="9" max="9" width="3.85546875" style="14" customWidth="1"/>
    <col min="10" max="10" width="12.28515625" style="14" customWidth="1"/>
    <col min="11" max="11" width="14" style="14" customWidth="1"/>
    <col min="12" max="16384" width="9.140625" style="14"/>
  </cols>
  <sheetData>
    <row r="1" spans="1:10" s="13" customFormat="1" ht="18.75" x14ac:dyDescent="0.3">
      <c r="A1" s="12" t="s">
        <v>39</v>
      </c>
      <c r="B1" s="12"/>
      <c r="C1" s="12"/>
      <c r="D1" s="12"/>
      <c r="E1" s="12"/>
      <c r="F1" s="12"/>
      <c r="G1" s="12"/>
    </row>
    <row r="3" spans="1:10" s="17" customFormat="1" x14ac:dyDescent="0.25">
      <c r="A3" s="54" t="s">
        <v>112</v>
      </c>
      <c r="B3" s="54"/>
      <c r="C3" s="54"/>
      <c r="D3" s="54"/>
      <c r="E3" s="15"/>
      <c r="F3" s="54" t="s">
        <v>114</v>
      </c>
      <c r="G3" s="24"/>
      <c r="H3" s="24"/>
      <c r="I3" s="15"/>
      <c r="J3" s="15"/>
    </row>
    <row r="4" spans="1:10" s="17" customFormat="1" ht="30" x14ac:dyDescent="0.25">
      <c r="A4" s="20" t="s">
        <v>105</v>
      </c>
      <c r="B4" s="20" t="s">
        <v>113</v>
      </c>
      <c r="C4" s="20" t="s">
        <v>115</v>
      </c>
      <c r="D4" s="20" t="s">
        <v>116</v>
      </c>
      <c r="E4" s="15"/>
      <c r="F4" s="20" t="s">
        <v>105</v>
      </c>
      <c r="G4" s="20" t="s">
        <v>113</v>
      </c>
      <c r="H4" s="20" t="s">
        <v>38</v>
      </c>
      <c r="I4" s="15"/>
      <c r="J4" s="15"/>
    </row>
    <row r="5" spans="1:10" x14ac:dyDescent="0.25">
      <c r="A5" s="66">
        <v>2015</v>
      </c>
      <c r="B5" s="26" t="s">
        <v>26</v>
      </c>
      <c r="C5" s="27">
        <v>2.2739411606488677E-3</v>
      </c>
      <c r="D5" s="27">
        <v>2.9692248583273709E-3</v>
      </c>
      <c r="F5" s="66">
        <v>2015</v>
      </c>
      <c r="G5" s="26" t="s">
        <v>26</v>
      </c>
      <c r="H5" s="30">
        <v>5.6531291699999908</v>
      </c>
      <c r="I5" s="15"/>
      <c r="J5" s="15"/>
    </row>
    <row r="6" spans="1:10" x14ac:dyDescent="0.25">
      <c r="A6" s="66"/>
      <c r="B6" s="28" t="s">
        <v>27</v>
      </c>
      <c r="C6" s="29">
        <v>2.0601259464208934E-3</v>
      </c>
      <c r="D6" s="29">
        <v>5.1084140322671112E-3</v>
      </c>
      <c r="F6" s="66"/>
      <c r="G6" s="28" t="s">
        <v>27</v>
      </c>
      <c r="H6" s="31">
        <v>3.8345237199999995</v>
      </c>
      <c r="I6" s="15"/>
      <c r="J6" s="15"/>
    </row>
    <row r="7" spans="1:10" x14ac:dyDescent="0.25">
      <c r="A7" s="66"/>
      <c r="B7" s="28" t="s">
        <v>28</v>
      </c>
      <c r="C7" s="29">
        <v>1.2646871474732769E-3</v>
      </c>
      <c r="D7" s="29">
        <v>4.683266667941374E-4</v>
      </c>
      <c r="F7" s="66"/>
      <c r="G7" s="28" t="s">
        <v>28</v>
      </c>
      <c r="H7" s="31">
        <v>1.8127671100000005</v>
      </c>
      <c r="I7" s="15"/>
      <c r="J7" s="15"/>
    </row>
    <row r="8" spans="1:10" x14ac:dyDescent="0.25">
      <c r="A8" s="66"/>
      <c r="B8" s="28" t="s">
        <v>29</v>
      </c>
      <c r="C8" s="29">
        <v>3.8722828946130363E-3</v>
      </c>
      <c r="D8" s="29">
        <v>4.5636897661203958E-4</v>
      </c>
      <c r="F8" s="66"/>
      <c r="G8" s="28" t="s">
        <v>29</v>
      </c>
      <c r="H8" s="31">
        <v>2.3005486099999914</v>
      </c>
      <c r="I8" s="15"/>
      <c r="J8" s="15"/>
    </row>
    <row r="9" spans="1:10" x14ac:dyDescent="0.25">
      <c r="A9" s="66"/>
      <c r="B9" s="28" t="s">
        <v>30</v>
      </c>
      <c r="C9" s="29">
        <v>3.2466067935997206E-3</v>
      </c>
      <c r="D9" s="29">
        <v>1.2100518637704488E-3</v>
      </c>
      <c r="F9" s="66"/>
      <c r="G9" s="28" t="s">
        <v>30</v>
      </c>
      <c r="H9" s="31">
        <v>2.4928320200000047</v>
      </c>
      <c r="I9" s="15"/>
      <c r="J9" s="15"/>
    </row>
    <row r="10" spans="1:10" x14ac:dyDescent="0.25">
      <c r="A10" s="66"/>
      <c r="B10" s="28" t="s">
        <v>31</v>
      </c>
      <c r="C10" s="29">
        <v>2.1547723595469644E-3</v>
      </c>
      <c r="D10" s="29">
        <v>4.5028646492478535E-4</v>
      </c>
      <c r="F10" s="66"/>
      <c r="G10" s="28" t="s">
        <v>31</v>
      </c>
      <c r="H10" s="31">
        <v>1.6261558700000005</v>
      </c>
      <c r="I10" s="15"/>
      <c r="J10" s="15"/>
    </row>
    <row r="11" spans="1:10" x14ac:dyDescent="0.25">
      <c r="A11" s="66"/>
      <c r="B11" s="28" t="s">
        <v>32</v>
      </c>
      <c r="C11" s="29">
        <v>1.81409754988634E-3</v>
      </c>
      <c r="D11" s="29">
        <v>4.7078965647890904E-4</v>
      </c>
      <c r="F11" s="66"/>
      <c r="G11" s="28" t="s">
        <v>32</v>
      </c>
      <c r="H11" s="31">
        <v>1.8091736900000042</v>
      </c>
      <c r="I11" s="15"/>
      <c r="J11" s="15"/>
    </row>
    <row r="12" spans="1:10" x14ac:dyDescent="0.25">
      <c r="A12" s="66"/>
      <c r="B12" s="28" t="s">
        <v>33</v>
      </c>
      <c r="C12" s="29">
        <v>1.9739534106660924E-3</v>
      </c>
      <c r="D12" s="29">
        <v>9.5746250820747921E-4</v>
      </c>
      <c r="F12" s="66"/>
      <c r="G12" s="28" t="s">
        <v>33</v>
      </c>
      <c r="H12" s="31">
        <v>2.009045900000002</v>
      </c>
      <c r="I12" s="15"/>
      <c r="J12" s="15"/>
    </row>
    <row r="13" spans="1:10" x14ac:dyDescent="0.25">
      <c r="A13" s="66"/>
      <c r="B13" s="28" t="s">
        <v>34</v>
      </c>
      <c r="C13" s="29">
        <v>1.8391058948794908E-3</v>
      </c>
      <c r="D13" s="29">
        <v>2.1763143693737286E-3</v>
      </c>
      <c r="F13" s="66"/>
      <c r="G13" s="28" t="s">
        <v>34</v>
      </c>
      <c r="H13" s="31">
        <v>3.3186645400000008</v>
      </c>
      <c r="I13" s="15"/>
      <c r="J13" s="15"/>
    </row>
    <row r="14" spans="1:10" x14ac:dyDescent="0.25">
      <c r="A14" s="66"/>
      <c r="B14" s="28" t="s">
        <v>35</v>
      </c>
      <c r="C14" s="29">
        <v>1.5296005146191137E-3</v>
      </c>
      <c r="D14" s="29">
        <v>2.9197775862068388E-2</v>
      </c>
      <c r="F14" s="66"/>
      <c r="G14" s="28" t="s">
        <v>35</v>
      </c>
      <c r="H14" s="31">
        <v>18.748615969999644</v>
      </c>
      <c r="I14" s="15"/>
      <c r="J14" s="15"/>
    </row>
    <row r="15" spans="1:10" x14ac:dyDescent="0.25">
      <c r="A15" s="66"/>
      <c r="B15" s="28" t="s">
        <v>36</v>
      </c>
      <c r="C15" s="29">
        <v>1.4317740160150209E-3</v>
      </c>
      <c r="D15" s="29">
        <v>2.1101919285843866E-2</v>
      </c>
      <c r="F15" s="66"/>
      <c r="G15" s="28" t="s">
        <v>36</v>
      </c>
      <c r="H15" s="31">
        <v>17.278385349999358</v>
      </c>
      <c r="I15" s="15"/>
      <c r="J15" s="15"/>
    </row>
    <row r="16" spans="1:10" x14ac:dyDescent="0.25">
      <c r="A16" s="67"/>
      <c r="B16" s="28" t="s">
        <v>37</v>
      </c>
      <c r="C16" s="29">
        <v>1.5050019814681138E-3</v>
      </c>
      <c r="D16" s="29">
        <v>7.3851285663562635E-4</v>
      </c>
      <c r="F16" s="67"/>
      <c r="G16" s="28" t="s">
        <v>37</v>
      </c>
      <c r="H16" s="31">
        <v>1.9587903699999945</v>
      </c>
      <c r="I16" s="15"/>
      <c r="J16" s="15"/>
    </row>
    <row r="17" spans="1:10" x14ac:dyDescent="0.25">
      <c r="A17" s="65">
        <v>2016</v>
      </c>
      <c r="B17" s="28" t="s">
        <v>26</v>
      </c>
      <c r="C17" s="29">
        <v>1.981168282397072E-3</v>
      </c>
      <c r="D17" s="29">
        <v>1.1727933149372513E-3</v>
      </c>
      <c r="F17" s="65">
        <v>2016</v>
      </c>
      <c r="G17" s="28" t="s">
        <v>26</v>
      </c>
      <c r="H17" s="31">
        <v>3.0289070200000174</v>
      </c>
      <c r="I17" s="15"/>
      <c r="J17" s="15"/>
    </row>
    <row r="18" spans="1:10" x14ac:dyDescent="0.25">
      <c r="A18" s="66"/>
      <c r="B18" s="28" t="s">
        <v>27</v>
      </c>
      <c r="C18" s="29">
        <v>1.1016456722036355E-3</v>
      </c>
      <c r="D18" s="29">
        <v>8.3164066673789355E-4</v>
      </c>
      <c r="F18" s="66"/>
      <c r="G18" s="28" t="s">
        <v>27</v>
      </c>
      <c r="H18" s="31">
        <v>2.3521714899999906</v>
      </c>
      <c r="I18" s="15"/>
      <c r="J18" s="15"/>
    </row>
    <row r="19" spans="1:10" x14ac:dyDescent="0.25">
      <c r="A19" s="66"/>
      <c r="B19" s="28" t="s">
        <v>28</v>
      </c>
      <c r="C19" s="29">
        <v>2.7854981979384343E-3</v>
      </c>
      <c r="D19" s="29">
        <v>1.5139650760469814E-3</v>
      </c>
      <c r="F19" s="66"/>
      <c r="G19" s="28" t="s">
        <v>28</v>
      </c>
      <c r="H19" s="31">
        <v>4.7717163199999737</v>
      </c>
      <c r="I19" s="15"/>
      <c r="J19" s="15"/>
    </row>
    <row r="20" spans="1:10" x14ac:dyDescent="0.25">
      <c r="A20" s="66"/>
      <c r="B20" s="28" t="s">
        <v>29</v>
      </c>
      <c r="C20" s="29">
        <v>5.6120065031825843E-3</v>
      </c>
      <c r="D20" s="29">
        <v>9.007139887412997E-4</v>
      </c>
      <c r="F20" s="66"/>
      <c r="G20" s="28" t="s">
        <v>29</v>
      </c>
      <c r="H20" s="31">
        <v>7.0803692099999704</v>
      </c>
      <c r="I20" s="15"/>
      <c r="J20" s="15"/>
    </row>
    <row r="21" spans="1:10" x14ac:dyDescent="0.25">
      <c r="A21" s="66"/>
      <c r="B21" s="28" t="s">
        <v>30</v>
      </c>
      <c r="C21" s="29">
        <v>8.7623913979087715E-3</v>
      </c>
      <c r="D21" s="29">
        <v>8.2914668800175356E-4</v>
      </c>
      <c r="F21" s="66"/>
      <c r="G21" s="28" t="s">
        <v>30</v>
      </c>
      <c r="H21" s="31">
        <v>10.429934429999964</v>
      </c>
      <c r="I21" s="15"/>
      <c r="J21" s="15"/>
    </row>
    <row r="22" spans="1:10" x14ac:dyDescent="0.25">
      <c r="A22" s="66"/>
      <c r="B22" s="28" t="s">
        <v>31</v>
      </c>
      <c r="C22" s="29">
        <v>4.2049382286039397E-3</v>
      </c>
      <c r="D22" s="29">
        <v>4.6215762131551422E-4</v>
      </c>
      <c r="F22" s="66"/>
      <c r="G22" s="28" t="s">
        <v>31</v>
      </c>
      <c r="H22" s="31">
        <v>7.8788045300000267</v>
      </c>
      <c r="I22" s="15"/>
      <c r="J22" s="15"/>
    </row>
    <row r="23" spans="1:10" x14ac:dyDescent="0.25">
      <c r="A23" s="66"/>
      <c r="B23" s="28" t="s">
        <v>32</v>
      </c>
      <c r="C23" s="29">
        <v>4.6893823484084824E-3</v>
      </c>
      <c r="D23" s="29">
        <v>4.3990945836135293E-4</v>
      </c>
      <c r="F23" s="66"/>
      <c r="G23" s="28" t="s">
        <v>32</v>
      </c>
      <c r="H23" s="31">
        <v>7.3221666400000753</v>
      </c>
      <c r="I23" s="15"/>
      <c r="J23" s="15"/>
    </row>
    <row r="24" spans="1:10" x14ac:dyDescent="0.25">
      <c r="A24" s="66"/>
      <c r="B24" s="28" t="s">
        <v>33</v>
      </c>
      <c r="C24" s="29">
        <v>5.7489919196104479E-3</v>
      </c>
      <c r="D24" s="29">
        <v>9.4916067198452646E-3</v>
      </c>
      <c r="F24" s="66"/>
      <c r="G24" s="28" t="s">
        <v>33</v>
      </c>
      <c r="H24" s="31">
        <v>13.24057487999994</v>
      </c>
      <c r="I24" s="15"/>
      <c r="J24" s="15"/>
    </row>
    <row r="25" spans="1:10" x14ac:dyDescent="0.25">
      <c r="A25" s="66"/>
      <c r="B25" s="28" t="s">
        <v>34</v>
      </c>
      <c r="C25" s="29">
        <v>7.5893508843760176E-3</v>
      </c>
      <c r="D25" s="29">
        <v>1.7882559886450634E-2</v>
      </c>
      <c r="F25" s="66"/>
      <c r="G25" s="28" t="s">
        <v>34</v>
      </c>
      <c r="H25" s="31">
        <v>18.663778460000106</v>
      </c>
      <c r="I25" s="15"/>
      <c r="J25" s="15"/>
    </row>
    <row r="26" spans="1:10" x14ac:dyDescent="0.25">
      <c r="A26" s="66"/>
      <c r="B26" s="28" t="s">
        <v>35</v>
      </c>
      <c r="C26" s="29">
        <v>9.8062260901994273E-3</v>
      </c>
      <c r="D26" s="29">
        <v>7.7628941500240212E-3</v>
      </c>
      <c r="F26" s="66"/>
      <c r="G26" s="28" t="s">
        <v>35</v>
      </c>
      <c r="H26" s="31">
        <v>13.661923590000157</v>
      </c>
      <c r="I26" s="15"/>
      <c r="J26" s="15"/>
    </row>
    <row r="27" spans="1:10" x14ac:dyDescent="0.25">
      <c r="A27" s="66"/>
      <c r="B27" s="28" t="s">
        <v>36</v>
      </c>
      <c r="C27" s="29">
        <v>5.8304229102050954E-3</v>
      </c>
      <c r="D27" s="29">
        <v>1.527048177385008E-2</v>
      </c>
      <c r="F27" s="66"/>
      <c r="G27" s="28" t="s">
        <v>36</v>
      </c>
      <c r="H27" s="31">
        <v>22.587252410000023</v>
      </c>
      <c r="I27" s="15"/>
      <c r="J27" s="15"/>
    </row>
    <row r="28" spans="1:10" x14ac:dyDescent="0.25">
      <c r="A28" s="67"/>
      <c r="B28" s="28" t="s">
        <v>37</v>
      </c>
      <c r="C28" s="29">
        <v>4.7376104978964989E-3</v>
      </c>
      <c r="D28" s="29">
        <v>5.5659153836144911E-3</v>
      </c>
      <c r="F28" s="67"/>
      <c r="G28" s="28" t="s">
        <v>37</v>
      </c>
      <c r="H28" s="31">
        <v>9.5027358499999544</v>
      </c>
      <c r="I28" s="15"/>
      <c r="J28" s="15"/>
    </row>
    <row r="29" spans="1:10" x14ac:dyDescent="0.25">
      <c r="A29" s="65">
        <v>2017</v>
      </c>
      <c r="B29" s="28" t="s">
        <v>26</v>
      </c>
      <c r="C29" s="29">
        <v>1.8850387098538919E-3</v>
      </c>
      <c r="D29" s="29">
        <v>1.0004535846510133E-3</v>
      </c>
      <c r="F29" s="65">
        <v>2017</v>
      </c>
      <c r="G29" s="28" t="s">
        <v>26</v>
      </c>
      <c r="H29" s="31">
        <v>6.3285771199999381</v>
      </c>
      <c r="I29" s="15"/>
      <c r="J29" s="15"/>
    </row>
    <row r="30" spans="1:10" x14ac:dyDescent="0.25">
      <c r="A30" s="66"/>
      <c r="B30" s="28" t="s">
        <v>27</v>
      </c>
      <c r="C30" s="29">
        <v>2.1936454808176818E-3</v>
      </c>
      <c r="D30" s="29">
        <v>4.2616969928783511E-4</v>
      </c>
      <c r="F30" s="66"/>
      <c r="G30" s="28" t="s">
        <v>27</v>
      </c>
      <c r="H30" s="31">
        <v>8.6301427699999902</v>
      </c>
      <c r="I30" s="15"/>
      <c r="J30" s="15"/>
    </row>
    <row r="31" spans="1:10" x14ac:dyDescent="0.25">
      <c r="A31" s="66"/>
      <c r="B31" s="28" t="s">
        <v>28</v>
      </c>
      <c r="C31" s="29">
        <v>5.8839887046676633E-3</v>
      </c>
      <c r="D31" s="29">
        <v>7.903374405789863E-3</v>
      </c>
      <c r="F31" s="66"/>
      <c r="G31" s="28" t="s">
        <v>28</v>
      </c>
      <c r="H31" s="31">
        <v>22.593765550000061</v>
      </c>
      <c r="I31" s="15"/>
      <c r="J31" s="15"/>
    </row>
    <row r="32" spans="1:10" x14ac:dyDescent="0.25">
      <c r="A32" s="66"/>
      <c r="B32" s="28" t="s">
        <v>29</v>
      </c>
      <c r="C32" s="29">
        <v>9.246945364333228E-3</v>
      </c>
      <c r="D32" s="29">
        <v>4.7978983111224196E-3</v>
      </c>
      <c r="F32" s="66"/>
      <c r="G32" s="28" t="s">
        <v>29</v>
      </c>
      <c r="H32" s="31">
        <v>22.079196500000048</v>
      </c>
    </row>
    <row r="33" spans="1:8" x14ac:dyDescent="0.25">
      <c r="A33" s="66"/>
      <c r="B33" s="28" t="s">
        <v>30</v>
      </c>
      <c r="C33" s="29">
        <v>7.1361661865638106E-3</v>
      </c>
      <c r="D33" s="29">
        <v>1.4993416474625499E-3</v>
      </c>
      <c r="F33" s="66"/>
      <c r="G33" s="28" t="s">
        <v>30</v>
      </c>
      <c r="H33" s="31">
        <v>13.789869750000017</v>
      </c>
    </row>
    <row r="34" spans="1:8" x14ac:dyDescent="0.25">
      <c r="A34" s="66"/>
      <c r="B34" s="28" t="s">
        <v>31</v>
      </c>
      <c r="C34" s="29">
        <v>7.1396455102752674E-3</v>
      </c>
      <c r="D34" s="29">
        <v>1.1025831473177546E-3</v>
      </c>
      <c r="F34" s="66"/>
      <c r="G34" s="28" t="s">
        <v>31</v>
      </c>
      <c r="H34" s="31">
        <v>12.517390239999946</v>
      </c>
    </row>
    <row r="35" spans="1:8" x14ac:dyDescent="0.25">
      <c r="A35" s="66"/>
      <c r="B35" s="28" t="s">
        <v>32</v>
      </c>
      <c r="C35" s="29">
        <v>7.5210830310566855E-3</v>
      </c>
      <c r="D35" s="29">
        <v>1.3619639513593781E-3</v>
      </c>
      <c r="F35" s="66"/>
      <c r="G35" s="28" t="s">
        <v>32</v>
      </c>
      <c r="H35" s="31">
        <v>15.428253659999866</v>
      </c>
    </row>
    <row r="36" spans="1:8" x14ac:dyDescent="0.25">
      <c r="A36" s="66"/>
      <c r="B36" s="28" t="s">
        <v>33</v>
      </c>
      <c r="C36" s="29">
        <v>1.1551672066298042E-2</v>
      </c>
      <c r="D36" s="29">
        <v>4.753136270263276E-3</v>
      </c>
      <c r="F36" s="66"/>
      <c r="G36" s="28" t="s">
        <v>33</v>
      </c>
      <c r="H36" s="31">
        <v>27.780458539999906</v>
      </c>
    </row>
    <row r="37" spans="1:8" x14ac:dyDescent="0.25">
      <c r="A37" s="66"/>
      <c r="B37" s="28" t="s">
        <v>34</v>
      </c>
      <c r="C37" s="29">
        <v>1.4851921284006635E-2</v>
      </c>
      <c r="D37" s="29">
        <v>5.7138960427183883E-3</v>
      </c>
      <c r="F37" s="66"/>
      <c r="G37" s="28" t="s">
        <v>34</v>
      </c>
      <c r="H37" s="31">
        <v>26.805897619999929</v>
      </c>
    </row>
    <row r="38" spans="1:8" x14ac:dyDescent="0.25">
      <c r="A38" s="66"/>
      <c r="B38" s="28" t="s">
        <v>35</v>
      </c>
      <c r="C38" s="29">
        <v>1.4484165592704152E-2</v>
      </c>
      <c r="D38" s="29">
        <v>7.7203637900888763E-3</v>
      </c>
      <c r="F38" s="66"/>
      <c r="G38" s="28" t="s">
        <v>35</v>
      </c>
      <c r="H38" s="31">
        <v>27.05022382999995</v>
      </c>
    </row>
    <row r="39" spans="1:8" x14ac:dyDescent="0.25">
      <c r="A39" s="66"/>
      <c r="B39" s="28" t="s">
        <v>36</v>
      </c>
      <c r="C39" s="29">
        <v>1.0721713172337232E-2</v>
      </c>
      <c r="D39" s="29">
        <v>2.0592588745798439E-3</v>
      </c>
      <c r="F39" s="66"/>
      <c r="G39" s="28" t="s">
        <v>36</v>
      </c>
      <c r="H39" s="31">
        <v>16.464831619999984</v>
      </c>
    </row>
    <row r="40" spans="1:8" x14ac:dyDescent="0.25">
      <c r="A40" s="67"/>
      <c r="B40" s="28" t="s">
        <v>37</v>
      </c>
      <c r="C40" s="29">
        <v>7.9767311962587947E-3</v>
      </c>
      <c r="D40" s="29">
        <v>3.0250996681249029E-3</v>
      </c>
      <c r="F40" s="67"/>
      <c r="G40" s="28" t="s">
        <v>37</v>
      </c>
      <c r="H40" s="31">
        <v>14.586227359999905</v>
      </c>
    </row>
    <row r="41" spans="1:8" x14ac:dyDescent="0.25">
      <c r="A41" s="65">
        <v>2018</v>
      </c>
      <c r="B41" s="28" t="s">
        <v>26</v>
      </c>
      <c r="C41" s="29">
        <v>2.9381311929071647E-3</v>
      </c>
      <c r="D41" s="29">
        <v>1.8403170947694654E-3</v>
      </c>
      <c r="F41" s="65">
        <v>2018</v>
      </c>
      <c r="G41" s="28" t="s">
        <v>26</v>
      </c>
      <c r="H41" s="31">
        <v>9.0653375999999657</v>
      </c>
    </row>
    <row r="42" spans="1:8" x14ac:dyDescent="0.25">
      <c r="A42" s="66"/>
      <c r="B42" s="28" t="s">
        <v>27</v>
      </c>
      <c r="C42" s="29">
        <v>4.1363793826701438E-3</v>
      </c>
      <c r="D42" s="29">
        <v>1.1455251543324612E-3</v>
      </c>
      <c r="F42" s="66"/>
      <c r="G42" s="28" t="s">
        <v>27</v>
      </c>
      <c r="H42" s="31">
        <v>7.1015206500000021</v>
      </c>
    </row>
    <row r="43" spans="1:8" x14ac:dyDescent="0.25">
      <c r="A43" s="66"/>
      <c r="B43" s="28" t="s">
        <v>28</v>
      </c>
      <c r="C43" s="29">
        <v>5.6647188274730675E-3</v>
      </c>
      <c r="D43" s="29">
        <v>1.7291121111072242E-3</v>
      </c>
      <c r="F43" s="66"/>
      <c r="G43" s="28" t="s">
        <v>28</v>
      </c>
      <c r="H43" s="31">
        <v>8.47007697000004</v>
      </c>
    </row>
    <row r="44" spans="1:8" x14ac:dyDescent="0.25">
      <c r="A44" s="66"/>
      <c r="B44" s="28" t="s">
        <v>29</v>
      </c>
      <c r="C44" s="29">
        <v>1.1765082218306824E-2</v>
      </c>
      <c r="D44" s="29">
        <v>2.4475661078450128E-3</v>
      </c>
      <c r="F44" s="66"/>
      <c r="G44" s="28" t="s">
        <v>29</v>
      </c>
      <c r="H44" s="31">
        <v>16.294232800000035</v>
      </c>
    </row>
    <row r="45" spans="1:8" x14ac:dyDescent="0.25">
      <c r="A45" s="66"/>
      <c r="B45" s="28" t="s">
        <v>30</v>
      </c>
      <c r="C45" s="29">
        <v>1.8620561224810102E-2</v>
      </c>
      <c r="D45" s="29">
        <v>2.3815517687864711E-3</v>
      </c>
      <c r="F45" s="66"/>
      <c r="G45" s="28" t="s">
        <v>30</v>
      </c>
      <c r="H45" s="31">
        <v>26.76341262999998</v>
      </c>
    </row>
    <row r="46" spans="1:8" x14ac:dyDescent="0.25">
      <c r="A46" s="66"/>
      <c r="B46" s="28" t="s">
        <v>31</v>
      </c>
      <c r="C46" s="29">
        <v>1.1851620263323009E-2</v>
      </c>
      <c r="D46" s="29">
        <v>9.2481458775825205E-4</v>
      </c>
      <c r="F46" s="66"/>
      <c r="G46" s="28" t="s">
        <v>31</v>
      </c>
      <c r="H46" s="31">
        <v>21.174129949999951</v>
      </c>
    </row>
    <row r="47" spans="1:8" x14ac:dyDescent="0.25">
      <c r="A47" s="66"/>
      <c r="B47" s="28" t="s">
        <v>32</v>
      </c>
      <c r="C47" s="29">
        <v>9.3735097764942772E-3</v>
      </c>
      <c r="D47" s="29">
        <v>1.6239472670938242E-3</v>
      </c>
      <c r="F47" s="66"/>
      <c r="G47" s="28" t="s">
        <v>32</v>
      </c>
      <c r="H47" s="31">
        <v>14.62353857999997</v>
      </c>
    </row>
    <row r="48" spans="1:8" x14ac:dyDescent="0.25">
      <c r="A48" s="66"/>
      <c r="B48" s="28" t="s">
        <v>33</v>
      </c>
      <c r="C48" s="29">
        <v>1.3904070135345227E-2</v>
      </c>
      <c r="D48" s="29">
        <v>9.0315362785494003E-3</v>
      </c>
      <c r="F48" s="66"/>
      <c r="G48" s="28" t="s">
        <v>33</v>
      </c>
      <c r="H48" s="31">
        <v>33.620846729999862</v>
      </c>
    </row>
    <row r="49" spans="1:8" x14ac:dyDescent="0.25">
      <c r="A49" s="66"/>
      <c r="B49" s="28" t="s">
        <v>34</v>
      </c>
      <c r="C49" s="29">
        <v>1.6380963403892553E-2</v>
      </c>
      <c r="D49" s="29">
        <v>1.3900287043614042E-3</v>
      </c>
      <c r="F49" s="66"/>
      <c r="G49" s="28" t="s">
        <v>34</v>
      </c>
      <c r="H49" s="31">
        <v>25.018002689999925</v>
      </c>
    </row>
    <row r="50" spans="1:8" x14ac:dyDescent="0.25">
      <c r="A50" s="66"/>
      <c r="B50" s="28" t="s">
        <v>35</v>
      </c>
      <c r="C50" s="29">
        <v>1.0473495410820483E-2</v>
      </c>
      <c r="D50" s="29">
        <v>2.1889263596778317E-3</v>
      </c>
      <c r="F50" s="66"/>
      <c r="G50" s="28" t="s">
        <v>35</v>
      </c>
      <c r="H50" s="31">
        <v>17.796780549999969</v>
      </c>
    </row>
    <row r="51" spans="1:8" x14ac:dyDescent="0.25">
      <c r="A51" s="66"/>
      <c r="B51" s="28" t="s">
        <v>36</v>
      </c>
      <c r="C51" s="29">
        <v>1.3883182162663722E-2</v>
      </c>
      <c r="D51" s="29">
        <v>1.3392558521676909E-3</v>
      </c>
      <c r="F51" s="66"/>
      <c r="G51" s="28" t="s">
        <v>36</v>
      </c>
      <c r="H51" s="31">
        <v>21.492103560000025</v>
      </c>
    </row>
    <row r="52" spans="1:8" x14ac:dyDescent="0.25">
      <c r="A52" s="67"/>
      <c r="B52" s="28" t="s">
        <v>37</v>
      </c>
      <c r="C52" s="29">
        <v>9.8328711427437387E-3</v>
      </c>
      <c r="D52" s="29">
        <v>8.3847636026825056E-4</v>
      </c>
      <c r="E52" s="3"/>
      <c r="F52" s="67"/>
      <c r="G52" s="28" t="s">
        <v>37</v>
      </c>
      <c r="H52" s="31">
        <v>15.323308020000008</v>
      </c>
    </row>
    <row r="53" spans="1:8" x14ac:dyDescent="0.25">
      <c r="A53" s="65">
        <v>2019</v>
      </c>
      <c r="B53" s="28" t="s">
        <v>26</v>
      </c>
      <c r="C53" s="29">
        <v>3.3430229901132069E-3</v>
      </c>
      <c r="D53" s="29">
        <v>8.8140927691502551E-4</v>
      </c>
      <c r="F53" s="65">
        <v>2019</v>
      </c>
      <c r="G53" s="28" t="s">
        <v>26</v>
      </c>
      <c r="H53" s="31">
        <v>13.895171589999942</v>
      </c>
    </row>
    <row r="54" spans="1:8" x14ac:dyDescent="0.25">
      <c r="A54" s="66"/>
      <c r="B54" s="28" t="s">
        <v>27</v>
      </c>
      <c r="C54" s="29">
        <v>4.6320636377264971E-3</v>
      </c>
      <c r="D54" s="29">
        <v>2.0104553512653909E-3</v>
      </c>
      <c r="F54" s="66"/>
      <c r="G54" s="28" t="s">
        <v>27</v>
      </c>
      <c r="H54" s="31">
        <v>10.191683310000144</v>
      </c>
    </row>
    <row r="55" spans="1:8" x14ac:dyDescent="0.25">
      <c r="A55" s="66"/>
      <c r="B55" s="28" t="s">
        <v>28</v>
      </c>
      <c r="C55" s="29">
        <v>5.0607949700915431E-3</v>
      </c>
      <c r="D55" s="29">
        <v>1.7383203234299378E-3</v>
      </c>
      <c r="F55" s="66"/>
      <c r="G55" s="28" t="s">
        <v>28</v>
      </c>
      <c r="H55" s="31">
        <v>12.34406577999999</v>
      </c>
    </row>
    <row r="56" spans="1:8" x14ac:dyDescent="0.25">
      <c r="A56" s="66"/>
      <c r="B56" s="28" t="s">
        <v>29</v>
      </c>
      <c r="C56" s="29">
        <v>9.6811511457903267E-3</v>
      </c>
      <c r="D56" s="29">
        <v>1.8951758573562429E-3</v>
      </c>
      <c r="F56" s="66"/>
      <c r="G56" s="28" t="s">
        <v>29</v>
      </c>
      <c r="H56" s="31">
        <v>14.569039060000019</v>
      </c>
    </row>
    <row r="57" spans="1:8" x14ac:dyDescent="0.25">
      <c r="A57" s="66"/>
      <c r="B57" s="28" t="s">
        <v>30</v>
      </c>
      <c r="C57" s="29">
        <v>8.0981920322454968E-3</v>
      </c>
      <c r="D57" s="29">
        <v>1.2028433954396757E-3</v>
      </c>
      <c r="F57" s="66"/>
      <c r="G57" s="28" t="s">
        <v>30</v>
      </c>
      <c r="H57" s="31">
        <v>12.714608439999909</v>
      </c>
    </row>
    <row r="58" spans="1:8" x14ac:dyDescent="0.25">
      <c r="A58" s="66"/>
      <c r="B58" s="28" t="s">
        <v>31</v>
      </c>
      <c r="C58" s="29">
        <v>1.0264780891439992E-2</v>
      </c>
      <c r="D58" s="29">
        <v>6.2390417660442964E-4</v>
      </c>
      <c r="F58" s="66"/>
      <c r="G58" s="28" t="s">
        <v>31</v>
      </c>
      <c r="H58" s="31">
        <v>17.850583639999982</v>
      </c>
    </row>
    <row r="59" spans="1:8" x14ac:dyDescent="0.25">
      <c r="A59" s="66"/>
      <c r="B59" s="28" t="s">
        <v>32</v>
      </c>
      <c r="C59" s="29">
        <v>7.498680459580488E-3</v>
      </c>
      <c r="D59" s="29">
        <v>6.6464842684333682E-4</v>
      </c>
      <c r="F59" s="66"/>
      <c r="G59" s="28" t="s">
        <v>32</v>
      </c>
      <c r="H59" s="31">
        <v>10.892003199999852</v>
      </c>
    </row>
    <row r="60" spans="1:8" x14ac:dyDescent="0.25">
      <c r="A60" s="66"/>
      <c r="B60" s="28" t="s">
        <v>33</v>
      </c>
      <c r="C60" s="29">
        <v>1.0958965772065166E-2</v>
      </c>
      <c r="D60" s="29">
        <v>1.6059610026541841E-3</v>
      </c>
      <c r="F60" s="66"/>
      <c r="G60" s="28" t="s">
        <v>33</v>
      </c>
      <c r="H60" s="31">
        <v>18.652131199999886</v>
      </c>
    </row>
    <row r="61" spans="1:8" x14ac:dyDescent="0.25">
      <c r="A61" s="66"/>
      <c r="B61" s="28" t="s">
        <v>34</v>
      </c>
      <c r="C61" s="29">
        <v>1.9824191722144353E-2</v>
      </c>
      <c r="D61" s="29">
        <v>3.5586388491579343E-3</v>
      </c>
      <c r="F61" s="66"/>
      <c r="G61" s="28" t="s">
        <v>34</v>
      </c>
      <c r="H61" s="31">
        <v>31.224730459999932</v>
      </c>
    </row>
    <row r="62" spans="1:8" x14ac:dyDescent="0.25">
      <c r="A62" s="66"/>
      <c r="B62" s="28" t="s">
        <v>35</v>
      </c>
      <c r="C62" s="29">
        <v>1.3728726352709494E-2</v>
      </c>
      <c r="D62" s="29">
        <v>3.3942852577876948E-3</v>
      </c>
      <c r="F62" s="66"/>
      <c r="G62" s="28" t="s">
        <v>35</v>
      </c>
      <c r="H62" s="31">
        <v>24.702683929999878</v>
      </c>
    </row>
    <row r="63" spans="1:8" x14ac:dyDescent="0.25">
      <c r="A63" s="66"/>
      <c r="B63" s="28" t="s">
        <v>36</v>
      </c>
      <c r="C63" s="29">
        <v>2.2111330534701202E-2</v>
      </c>
      <c r="D63" s="29">
        <v>1.6618302564653256E-2</v>
      </c>
      <c r="F63" s="66"/>
      <c r="G63" s="28" t="s">
        <v>36</v>
      </c>
      <c r="H63" s="31">
        <v>39.671150479999767</v>
      </c>
    </row>
    <row r="64" spans="1:8" x14ac:dyDescent="0.25">
      <c r="A64" s="67"/>
      <c r="B64" s="28" t="s">
        <v>37</v>
      </c>
      <c r="C64" s="29">
        <v>1.3508056129138746E-2</v>
      </c>
      <c r="D64" s="29">
        <v>2.1906028516205452E-3</v>
      </c>
      <c r="F64" s="67"/>
      <c r="G64" s="28" t="s">
        <v>37</v>
      </c>
      <c r="H64" s="31">
        <v>16.163182299999956</v>
      </c>
    </row>
    <row r="65" spans="1:8" x14ac:dyDescent="0.25">
      <c r="A65" s="65">
        <v>2020</v>
      </c>
      <c r="B65" s="28" t="s">
        <v>26</v>
      </c>
      <c r="C65" s="29">
        <v>2.3246841082348601E-2</v>
      </c>
      <c r="D65" s="29">
        <v>6.1295736244429471E-3</v>
      </c>
      <c r="F65" s="65">
        <v>2020</v>
      </c>
      <c r="G65" s="28" t="s">
        <v>26</v>
      </c>
      <c r="H65" s="31">
        <v>77.917414839999765</v>
      </c>
    </row>
    <row r="66" spans="1:8" x14ac:dyDescent="0.25">
      <c r="A66" s="66"/>
      <c r="B66" s="28" t="s">
        <v>27</v>
      </c>
      <c r="C66" s="29">
        <v>2.9855577341165163E-2</v>
      </c>
      <c r="D66" s="29">
        <v>0.10032381870456583</v>
      </c>
      <c r="F66" s="66"/>
      <c r="G66" s="28" t="s">
        <v>27</v>
      </c>
      <c r="H66" s="31">
        <v>115.6852220899993</v>
      </c>
    </row>
    <row r="67" spans="1:8" x14ac:dyDescent="0.25">
      <c r="A67" s="66"/>
      <c r="B67" s="28" t="s">
        <v>28</v>
      </c>
      <c r="C67" s="29">
        <v>2.6740686412794666E-2</v>
      </c>
      <c r="D67" s="29">
        <v>2.1544989571412178E-2</v>
      </c>
      <c r="F67" s="66"/>
      <c r="G67" s="28" t="s">
        <v>28</v>
      </c>
      <c r="H67" s="31">
        <v>33.753618939999953</v>
      </c>
    </row>
    <row r="68" spans="1:8" x14ac:dyDescent="0.25">
      <c r="A68" s="66"/>
      <c r="B68" s="28" t="s">
        <v>29</v>
      </c>
      <c r="C68" s="29">
        <v>2.5376565051665505E-2</v>
      </c>
      <c r="D68" s="29">
        <v>1.7366595310354782E-3</v>
      </c>
      <c r="F68" s="66"/>
      <c r="G68" s="28" t="s">
        <v>29</v>
      </c>
      <c r="H68" s="31">
        <v>15.008796599999958</v>
      </c>
    </row>
    <row r="69" spans="1:8" x14ac:dyDescent="0.25">
      <c r="A69" s="66"/>
      <c r="B69" s="28" t="s">
        <v>30</v>
      </c>
      <c r="C69" s="29">
        <v>2.1072866374241064E-2</v>
      </c>
      <c r="D69" s="29">
        <v>4.6363702202727158E-3</v>
      </c>
      <c r="F69" s="66"/>
      <c r="G69" s="28" t="s">
        <v>30</v>
      </c>
      <c r="H69" s="31">
        <v>16.17676584999996</v>
      </c>
    </row>
    <row r="70" spans="1:8" x14ac:dyDescent="0.25">
      <c r="A70" s="67"/>
      <c r="B70" s="28" t="s">
        <v>31</v>
      </c>
      <c r="C70" s="29">
        <v>1.4607125074310369E-2</v>
      </c>
      <c r="D70" s="29">
        <v>1.9666500943420579E-3</v>
      </c>
      <c r="F70" s="67"/>
      <c r="G70" s="28" t="s">
        <v>31</v>
      </c>
      <c r="H70" s="31">
        <v>12.824455749999876</v>
      </c>
    </row>
  </sheetData>
  <mergeCells count="12">
    <mergeCell ref="A29:A40"/>
    <mergeCell ref="A41:A52"/>
    <mergeCell ref="A53:A64"/>
    <mergeCell ref="A65:A70"/>
    <mergeCell ref="F5:F16"/>
    <mergeCell ref="F17:F28"/>
    <mergeCell ref="F29:F40"/>
    <mergeCell ref="F41:F52"/>
    <mergeCell ref="F53:F64"/>
    <mergeCell ref="F65:F70"/>
    <mergeCell ref="A5:A16"/>
    <mergeCell ref="A17:A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53"/>
  <sheetViews>
    <sheetView zoomScaleNormal="100" workbookViewId="0">
      <selection activeCell="A19" sqref="A19"/>
    </sheetView>
  </sheetViews>
  <sheetFormatPr defaultColWidth="9.140625" defaultRowHeight="15" x14ac:dyDescent="0.25"/>
  <cols>
    <col min="1" max="1" width="27.85546875" style="15" customWidth="1"/>
    <col min="2" max="2" width="13.7109375" style="15" customWidth="1"/>
    <col min="3" max="7" width="12.28515625" style="15" customWidth="1"/>
    <col min="8" max="10" width="12.28515625" style="14" customWidth="1"/>
    <col min="11" max="11" width="14" style="14" customWidth="1"/>
    <col min="12" max="16384" width="9.140625" style="14"/>
  </cols>
  <sheetData>
    <row r="1" spans="1:10" s="13" customFormat="1" ht="18.75" x14ac:dyDescent="0.3">
      <c r="A1" s="12" t="s">
        <v>40</v>
      </c>
      <c r="B1" s="12"/>
      <c r="C1" s="12"/>
      <c r="D1" s="12"/>
      <c r="E1" s="12"/>
      <c r="F1" s="12"/>
      <c r="G1" s="12"/>
      <c r="J1" s="14"/>
    </row>
    <row r="3" spans="1:10" s="17" customFormat="1" x14ac:dyDescent="0.25">
      <c r="A3" s="54" t="s">
        <v>111</v>
      </c>
      <c r="B3" s="24"/>
      <c r="C3" s="24"/>
      <c r="D3" s="24"/>
      <c r="E3" s="24"/>
      <c r="F3" s="24"/>
      <c r="G3" s="54"/>
      <c r="H3" s="54"/>
      <c r="I3" s="54"/>
      <c r="J3" s="14"/>
    </row>
    <row r="4" spans="1:10" s="17" customFormat="1" x14ac:dyDescent="0.25">
      <c r="A4" s="25"/>
      <c r="B4" s="68" t="s">
        <v>41</v>
      </c>
      <c r="C4" s="68"/>
      <c r="D4" s="68"/>
      <c r="E4" s="68"/>
      <c r="F4" s="69" t="s">
        <v>42</v>
      </c>
      <c r="G4" s="68"/>
      <c r="H4" s="68"/>
      <c r="I4" s="68"/>
      <c r="J4" s="14"/>
    </row>
    <row r="5" spans="1:10" x14ac:dyDescent="0.25">
      <c r="A5" s="20" t="s">
        <v>117</v>
      </c>
      <c r="B5" s="20" t="s">
        <v>43</v>
      </c>
      <c r="C5" s="20" t="s">
        <v>44</v>
      </c>
      <c r="D5" s="20" t="s">
        <v>45</v>
      </c>
      <c r="E5" s="20" t="s">
        <v>46</v>
      </c>
      <c r="F5" s="36" t="s">
        <v>43</v>
      </c>
      <c r="G5" s="20" t="s">
        <v>44</v>
      </c>
      <c r="H5" s="20" t="s">
        <v>45</v>
      </c>
      <c r="I5" s="20" t="s">
        <v>46</v>
      </c>
    </row>
    <row r="6" spans="1:10" x14ac:dyDescent="0.25">
      <c r="A6" s="35" t="s">
        <v>47</v>
      </c>
      <c r="B6" s="57">
        <v>364.71</v>
      </c>
      <c r="C6" s="57">
        <v>544.7700000000001</v>
      </c>
      <c r="D6" s="57">
        <v>501.57</v>
      </c>
      <c r="E6" s="57">
        <v>146.26999999999998</v>
      </c>
      <c r="F6" s="58">
        <v>151.70000000000002</v>
      </c>
      <c r="G6" s="57">
        <v>206.28000000000003</v>
      </c>
      <c r="H6" s="57">
        <v>171.24</v>
      </c>
      <c r="I6" s="57">
        <v>101.77000000000001</v>
      </c>
    </row>
    <row r="7" spans="1:10" x14ac:dyDescent="0.25">
      <c r="A7" s="35" t="s">
        <v>48</v>
      </c>
      <c r="B7" s="59">
        <v>0</v>
      </c>
      <c r="C7" s="59">
        <v>12.48</v>
      </c>
      <c r="D7" s="59">
        <v>0</v>
      </c>
      <c r="E7" s="59">
        <v>22.55</v>
      </c>
      <c r="F7" s="60">
        <v>158.6</v>
      </c>
      <c r="G7" s="59">
        <v>5.6399999999999988</v>
      </c>
      <c r="H7" s="59">
        <v>0</v>
      </c>
      <c r="I7" s="59">
        <v>23.310000000000002</v>
      </c>
    </row>
    <row r="8" spans="1:10" x14ac:dyDescent="0.25">
      <c r="A8" s="34" t="s">
        <v>49</v>
      </c>
      <c r="B8" s="59">
        <v>13.41</v>
      </c>
      <c r="C8" s="59">
        <v>118.24000000000001</v>
      </c>
      <c r="D8" s="59">
        <v>106.55000000000001</v>
      </c>
      <c r="E8" s="59">
        <v>76.349999999999994</v>
      </c>
      <c r="F8" s="60">
        <v>0.36</v>
      </c>
      <c r="G8" s="59">
        <v>66.11</v>
      </c>
      <c r="H8" s="59">
        <v>65.819999999999979</v>
      </c>
      <c r="I8" s="59">
        <v>67.399999999999991</v>
      </c>
    </row>
    <row r="9" spans="1:10" x14ac:dyDescent="0.25">
      <c r="A9" s="35" t="s">
        <v>50</v>
      </c>
      <c r="B9" s="59">
        <v>0.25</v>
      </c>
      <c r="C9" s="59">
        <v>0.25</v>
      </c>
      <c r="D9" s="59">
        <v>0.25</v>
      </c>
      <c r="E9" s="59">
        <v>0</v>
      </c>
      <c r="F9" s="60">
        <v>71.27000000000001</v>
      </c>
      <c r="G9" s="59">
        <v>56.599999999999994</v>
      </c>
      <c r="H9" s="59">
        <v>78.47</v>
      </c>
      <c r="I9" s="59">
        <v>0</v>
      </c>
    </row>
    <row r="10" spans="1:10" x14ac:dyDescent="0.25">
      <c r="A10" s="34" t="s">
        <v>51</v>
      </c>
      <c r="B10" s="59">
        <v>83.039999999999992</v>
      </c>
      <c r="C10" s="59">
        <v>105.88</v>
      </c>
      <c r="D10" s="59">
        <v>96.39</v>
      </c>
      <c r="E10" s="59">
        <v>62.92</v>
      </c>
      <c r="F10" s="60">
        <v>113.85</v>
      </c>
      <c r="G10" s="59">
        <v>134.85</v>
      </c>
      <c r="H10" s="59">
        <v>153.69</v>
      </c>
      <c r="I10" s="59">
        <v>74.709999999999994</v>
      </c>
    </row>
    <row r="11" spans="1:10" x14ac:dyDescent="0.25">
      <c r="A11" s="35" t="s">
        <v>52</v>
      </c>
      <c r="B11" s="59">
        <v>9.68</v>
      </c>
      <c r="C11" s="59">
        <v>11.120000000000001</v>
      </c>
      <c r="D11" s="59">
        <v>12.649999999999999</v>
      </c>
      <c r="E11" s="59">
        <v>15.25</v>
      </c>
      <c r="F11" s="60">
        <v>10.1</v>
      </c>
      <c r="G11" s="59">
        <v>11.95</v>
      </c>
      <c r="H11" s="59">
        <v>13.6</v>
      </c>
      <c r="I11" s="59">
        <v>20.21</v>
      </c>
    </row>
    <row r="12" spans="1:10" x14ac:dyDescent="0.25">
      <c r="A12" s="34" t="s">
        <v>53</v>
      </c>
      <c r="B12" s="59">
        <v>698.15</v>
      </c>
      <c r="C12" s="59">
        <v>747.75</v>
      </c>
      <c r="D12" s="59">
        <v>161.18</v>
      </c>
      <c r="E12" s="59">
        <v>414.4</v>
      </c>
      <c r="F12" s="60">
        <v>174.26</v>
      </c>
      <c r="G12" s="59">
        <v>242.21000000000004</v>
      </c>
      <c r="H12" s="59">
        <v>141.61000000000001</v>
      </c>
      <c r="I12" s="59">
        <v>84.26</v>
      </c>
    </row>
    <row r="13" spans="1:10" x14ac:dyDescent="0.25">
      <c r="A13" s="34" t="s">
        <v>54</v>
      </c>
      <c r="B13" s="59">
        <v>40.6</v>
      </c>
      <c r="C13" s="59">
        <v>19.63</v>
      </c>
      <c r="D13" s="59">
        <v>59.1</v>
      </c>
      <c r="E13" s="59">
        <v>42.63000000000001</v>
      </c>
      <c r="F13" s="60">
        <v>39.839999999999996</v>
      </c>
      <c r="G13" s="59">
        <v>18.499999999999996</v>
      </c>
      <c r="H13" s="59">
        <v>61.180000000000007</v>
      </c>
      <c r="I13" s="59">
        <v>37.129999999999995</v>
      </c>
    </row>
    <row r="14" spans="1:10" x14ac:dyDescent="0.25">
      <c r="A14" s="34" t="s">
        <v>55</v>
      </c>
      <c r="B14" s="59">
        <v>141.07000000000002</v>
      </c>
      <c r="C14" s="59">
        <v>113.83999999999999</v>
      </c>
      <c r="D14" s="59">
        <v>58.13</v>
      </c>
      <c r="E14" s="59">
        <v>54.960000000000008</v>
      </c>
      <c r="F14" s="60">
        <v>120.55000000000001</v>
      </c>
      <c r="G14" s="59">
        <v>99.850000000000009</v>
      </c>
      <c r="H14" s="59">
        <v>55.559999999999995</v>
      </c>
      <c r="I14" s="59">
        <v>50.89</v>
      </c>
    </row>
    <row r="15" spans="1:10" x14ac:dyDescent="0.25">
      <c r="A15" s="35" t="s">
        <v>56</v>
      </c>
      <c r="B15" s="59">
        <v>12.95</v>
      </c>
      <c r="C15" s="59">
        <v>0</v>
      </c>
      <c r="D15" s="59">
        <v>0</v>
      </c>
      <c r="E15" s="59">
        <v>12.27</v>
      </c>
      <c r="F15" s="60">
        <v>171.5</v>
      </c>
      <c r="G15" s="59">
        <v>44.309999999999995</v>
      </c>
      <c r="H15" s="59">
        <v>31.51</v>
      </c>
      <c r="I15" s="59">
        <v>11.459999999999999</v>
      </c>
    </row>
    <row r="16" spans="1:10" x14ac:dyDescent="0.25">
      <c r="A16" s="34" t="s">
        <v>57</v>
      </c>
      <c r="B16" s="59">
        <v>20.910000000000004</v>
      </c>
      <c r="C16" s="59">
        <v>24.89</v>
      </c>
      <c r="D16" s="59">
        <v>18.71</v>
      </c>
      <c r="E16" s="59">
        <v>44.84</v>
      </c>
      <c r="F16" s="60">
        <v>56.709999999999994</v>
      </c>
      <c r="G16" s="59">
        <v>56.38000000000001</v>
      </c>
      <c r="H16" s="59">
        <v>47.91</v>
      </c>
      <c r="I16" s="59">
        <v>46.680000000000007</v>
      </c>
    </row>
    <row r="17" spans="1:11" x14ac:dyDescent="0.25">
      <c r="A17" s="34" t="s">
        <v>58</v>
      </c>
      <c r="B17" s="59">
        <v>150.58000000000001</v>
      </c>
      <c r="C17" s="59">
        <v>255.36</v>
      </c>
      <c r="D17" s="59">
        <v>26.430000000000003</v>
      </c>
      <c r="E17" s="59">
        <v>86.36</v>
      </c>
      <c r="F17" s="60">
        <v>9.0699999999999985</v>
      </c>
      <c r="G17" s="59">
        <v>9.91</v>
      </c>
      <c r="H17" s="59">
        <v>5.8499999999999988</v>
      </c>
      <c r="I17" s="59">
        <v>6.2700000000000005</v>
      </c>
    </row>
    <row r="18" spans="1:11" x14ac:dyDescent="0.25">
      <c r="A18" s="35" t="s">
        <v>59</v>
      </c>
      <c r="B18" s="59">
        <v>66.549999999999983</v>
      </c>
      <c r="C18" s="59">
        <v>154.59000000000003</v>
      </c>
      <c r="D18" s="59">
        <v>103.61</v>
      </c>
      <c r="E18" s="59">
        <v>67.87</v>
      </c>
      <c r="F18" s="60">
        <v>138.96</v>
      </c>
      <c r="G18" s="59">
        <v>155.48000000000002</v>
      </c>
      <c r="H18" s="59">
        <v>86.52000000000001</v>
      </c>
      <c r="I18" s="59">
        <v>54.989999999999995</v>
      </c>
    </row>
    <row r="19" spans="1:11" x14ac:dyDescent="0.25">
      <c r="H19" s="15"/>
      <c r="I19" s="15"/>
      <c r="K19" s="15"/>
    </row>
    <row r="20" spans="1:11" x14ac:dyDescent="0.25">
      <c r="H20" s="15"/>
      <c r="I20" s="15"/>
      <c r="K20" s="15"/>
    </row>
    <row r="21" spans="1:11" x14ac:dyDescent="0.25">
      <c r="H21" s="15"/>
      <c r="I21" s="15"/>
      <c r="K21" s="15"/>
    </row>
    <row r="22" spans="1:11" x14ac:dyDescent="0.25">
      <c r="H22" s="15"/>
      <c r="I22" s="15"/>
      <c r="K22" s="15"/>
    </row>
    <row r="23" spans="1:11" x14ac:dyDescent="0.25">
      <c r="H23" s="15"/>
      <c r="I23" s="15"/>
      <c r="K23" s="15"/>
    </row>
    <row r="24" spans="1:11" x14ac:dyDescent="0.25">
      <c r="H24" s="15"/>
      <c r="I24" s="15"/>
      <c r="K24" s="15"/>
    </row>
    <row r="25" spans="1:11" x14ac:dyDescent="0.25">
      <c r="H25" s="15"/>
      <c r="I25" s="15"/>
      <c r="J25" s="15"/>
      <c r="K25" s="15"/>
    </row>
    <row r="26" spans="1:11" x14ac:dyDescent="0.25">
      <c r="H26" s="15"/>
      <c r="I26" s="15"/>
      <c r="J26" s="15"/>
      <c r="K26" s="15"/>
    </row>
    <row r="27" spans="1:11" x14ac:dyDescent="0.25">
      <c r="H27" s="15"/>
      <c r="I27" s="15"/>
      <c r="J27" s="15"/>
      <c r="K27" s="15"/>
    </row>
    <row r="28" spans="1:11" x14ac:dyDescent="0.25">
      <c r="H28" s="15"/>
      <c r="I28" s="15"/>
      <c r="J28" s="15"/>
      <c r="K28" s="15"/>
    </row>
    <row r="29" spans="1:11" x14ac:dyDescent="0.25">
      <c r="H29" s="15"/>
      <c r="I29" s="15"/>
      <c r="J29" s="15"/>
      <c r="K29" s="15"/>
    </row>
    <row r="30" spans="1:11" x14ac:dyDescent="0.25">
      <c r="H30" s="15"/>
      <c r="I30" s="15"/>
      <c r="J30" s="15"/>
      <c r="K30" s="15"/>
    </row>
    <row r="31" spans="1:11" x14ac:dyDescent="0.25">
      <c r="H31" s="15"/>
      <c r="I31" s="15"/>
      <c r="J31" s="15"/>
      <c r="K31" s="15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4"/>
    </row>
  </sheetData>
  <mergeCells count="2">
    <mergeCell ref="B4:E4"/>
    <mergeCell ref="F4:I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53"/>
  <sheetViews>
    <sheetView zoomScaleNormal="100" workbookViewId="0">
      <selection activeCell="A44" sqref="A44"/>
    </sheetView>
  </sheetViews>
  <sheetFormatPr defaultColWidth="9.140625" defaultRowHeight="15" x14ac:dyDescent="0.25"/>
  <cols>
    <col min="1" max="1" width="13.28515625" style="15" customWidth="1"/>
    <col min="2" max="2" width="13.7109375" style="15" customWidth="1"/>
    <col min="3" max="7" width="17.140625" style="15" customWidth="1"/>
    <col min="8" max="14" width="17.140625" style="14" customWidth="1"/>
    <col min="15" max="15" width="19.85546875" style="14" bestFit="1" customWidth="1"/>
    <col min="16" max="16384" width="9.140625" style="14"/>
  </cols>
  <sheetData>
    <row r="1" spans="1:15" s="13" customFormat="1" ht="18.75" x14ac:dyDescent="0.3">
      <c r="A1" s="12" t="s">
        <v>60</v>
      </c>
      <c r="B1" s="12"/>
      <c r="C1" s="12"/>
      <c r="D1" s="12"/>
      <c r="E1" s="12"/>
      <c r="F1" s="12"/>
      <c r="G1" s="12"/>
      <c r="J1" s="14"/>
    </row>
    <row r="3" spans="1:15" s="17" customFormat="1" x14ac:dyDescent="0.25">
      <c r="A3" s="54" t="s">
        <v>111</v>
      </c>
      <c r="B3" s="24"/>
      <c r="C3" s="24"/>
      <c r="D3" s="24"/>
      <c r="E3" s="24"/>
      <c r="F3" s="24"/>
      <c r="G3" s="54"/>
      <c r="H3" s="54"/>
      <c r="I3" s="54"/>
      <c r="J3" s="54"/>
      <c r="K3" s="54"/>
      <c r="L3" s="54"/>
      <c r="M3" s="54"/>
      <c r="N3" s="54"/>
      <c r="O3" s="54"/>
    </row>
    <row r="4" spans="1:15" s="17" customFormat="1" x14ac:dyDescent="0.25">
      <c r="A4" s="20" t="s">
        <v>105</v>
      </c>
      <c r="B4" s="20" t="s">
        <v>113</v>
      </c>
      <c r="C4" s="20" t="s">
        <v>61</v>
      </c>
      <c r="D4" s="20" t="s">
        <v>62</v>
      </c>
      <c r="E4" s="20" t="s">
        <v>63</v>
      </c>
      <c r="F4" s="20" t="s">
        <v>64</v>
      </c>
      <c r="G4" s="20" t="s">
        <v>65</v>
      </c>
      <c r="H4" s="20" t="s">
        <v>66</v>
      </c>
      <c r="I4" s="20" t="s">
        <v>67</v>
      </c>
      <c r="J4" s="20" t="s">
        <v>68</v>
      </c>
      <c r="K4" s="20" t="s">
        <v>69</v>
      </c>
      <c r="L4" s="20" t="s">
        <v>70</v>
      </c>
      <c r="M4" s="20" t="s">
        <v>71</v>
      </c>
      <c r="N4" s="20" t="s">
        <v>72</v>
      </c>
      <c r="O4" s="56" t="s">
        <v>73</v>
      </c>
    </row>
    <row r="5" spans="1:15" x14ac:dyDescent="0.25">
      <c r="A5" s="65">
        <v>2015</v>
      </c>
      <c r="B5" s="22" t="s">
        <v>32</v>
      </c>
      <c r="C5" s="61">
        <v>293.05</v>
      </c>
      <c r="D5" s="61">
        <v>50.36</v>
      </c>
      <c r="E5" s="61">
        <v>313.99000000000007</v>
      </c>
      <c r="F5" s="61">
        <v>62.430000000000007</v>
      </c>
      <c r="G5" s="61">
        <v>193.81999999999996</v>
      </c>
      <c r="H5" s="61">
        <v>50.87</v>
      </c>
      <c r="I5" s="61">
        <v>68.17</v>
      </c>
      <c r="J5" s="61">
        <v>132.65</v>
      </c>
      <c r="K5" s="61">
        <v>195.00000000000003</v>
      </c>
      <c r="L5" s="61">
        <v>421.65999999999997</v>
      </c>
      <c r="M5" s="61">
        <v>66.13000000000001</v>
      </c>
      <c r="N5" s="61">
        <v>1317.5900000000001</v>
      </c>
      <c r="O5" s="61">
        <v>119.62</v>
      </c>
    </row>
    <row r="6" spans="1:15" x14ac:dyDescent="0.25">
      <c r="A6" s="66"/>
      <c r="B6" s="22" t="s">
        <v>33</v>
      </c>
      <c r="C6" s="61">
        <v>296.99</v>
      </c>
      <c r="D6" s="61">
        <v>36</v>
      </c>
      <c r="E6" s="61">
        <v>386.64</v>
      </c>
      <c r="F6" s="61">
        <v>67.949999999999989</v>
      </c>
      <c r="G6" s="61">
        <v>205.02000000000004</v>
      </c>
      <c r="H6" s="61">
        <v>50.320000000000007</v>
      </c>
      <c r="I6" s="61">
        <v>67.69</v>
      </c>
      <c r="J6" s="61">
        <v>121.54000000000002</v>
      </c>
      <c r="K6" s="61">
        <v>186.31</v>
      </c>
      <c r="L6" s="61">
        <v>396.64</v>
      </c>
      <c r="M6" s="61">
        <v>64.69</v>
      </c>
      <c r="N6" s="61">
        <v>1341.1199999999997</v>
      </c>
      <c r="O6" s="61">
        <v>120.00999999999999</v>
      </c>
    </row>
    <row r="7" spans="1:15" x14ac:dyDescent="0.25">
      <c r="A7" s="66"/>
      <c r="B7" s="22" t="s">
        <v>34</v>
      </c>
      <c r="C7" s="61">
        <v>273.64</v>
      </c>
      <c r="D7" s="61">
        <v>24.98</v>
      </c>
      <c r="E7" s="61">
        <v>364.21000000000004</v>
      </c>
      <c r="F7" s="61">
        <v>77.37</v>
      </c>
      <c r="G7" s="61">
        <v>150.16</v>
      </c>
      <c r="H7" s="61">
        <v>47.3</v>
      </c>
      <c r="I7" s="61">
        <v>65.5</v>
      </c>
      <c r="J7" s="61">
        <v>98.07</v>
      </c>
      <c r="K7" s="61">
        <v>159.23999999999998</v>
      </c>
      <c r="L7" s="61">
        <v>399.96999999999997</v>
      </c>
      <c r="M7" s="61">
        <v>59.94</v>
      </c>
      <c r="N7" s="61">
        <v>1152.3900000000001</v>
      </c>
      <c r="O7" s="61">
        <v>120.32000000000001</v>
      </c>
    </row>
    <row r="8" spans="1:15" x14ac:dyDescent="0.25">
      <c r="A8" s="66"/>
      <c r="B8" s="22" t="s">
        <v>35</v>
      </c>
      <c r="C8" s="61">
        <v>254.03000000000003</v>
      </c>
      <c r="D8" s="61">
        <v>8.59</v>
      </c>
      <c r="E8" s="61">
        <v>192.17000000000002</v>
      </c>
      <c r="F8" s="61">
        <v>84.18</v>
      </c>
      <c r="G8" s="61">
        <v>119.40999999999998</v>
      </c>
      <c r="H8" s="61">
        <v>44.37</v>
      </c>
      <c r="I8" s="61">
        <v>66.3</v>
      </c>
      <c r="J8" s="61">
        <v>105.45000000000002</v>
      </c>
      <c r="K8" s="61">
        <v>172.43</v>
      </c>
      <c r="L8" s="61">
        <v>378.90999999999991</v>
      </c>
      <c r="M8" s="61">
        <v>47.949999999999996</v>
      </c>
      <c r="N8" s="61">
        <v>843.64</v>
      </c>
      <c r="O8" s="61">
        <v>110.75999999999999</v>
      </c>
    </row>
    <row r="9" spans="1:15" x14ac:dyDescent="0.25">
      <c r="A9" s="66"/>
      <c r="B9" s="22" t="s">
        <v>36</v>
      </c>
      <c r="C9" s="61">
        <v>254.07999999999998</v>
      </c>
      <c r="D9" s="61">
        <v>32.03</v>
      </c>
      <c r="E9" s="61">
        <v>127.39</v>
      </c>
      <c r="F9" s="61">
        <v>62.06</v>
      </c>
      <c r="G9" s="61">
        <v>116.77000000000001</v>
      </c>
      <c r="H9" s="61">
        <v>48.179999999999993</v>
      </c>
      <c r="I9" s="61">
        <v>65.41</v>
      </c>
      <c r="J9" s="61">
        <v>106.3</v>
      </c>
      <c r="K9" s="61">
        <v>179.10000000000002</v>
      </c>
      <c r="L9" s="61">
        <v>429.27</v>
      </c>
      <c r="M9" s="61">
        <v>55.54</v>
      </c>
      <c r="N9" s="61">
        <v>856.23</v>
      </c>
      <c r="O9" s="61">
        <v>113.02000000000001</v>
      </c>
    </row>
    <row r="10" spans="1:15" x14ac:dyDescent="0.25">
      <c r="A10" s="67"/>
      <c r="B10" s="22" t="s">
        <v>37</v>
      </c>
      <c r="C10" s="61">
        <v>275.42999999999995</v>
      </c>
      <c r="D10" s="61">
        <v>35.979999999999997</v>
      </c>
      <c r="E10" s="61">
        <v>178.29999999999998</v>
      </c>
      <c r="F10" s="61">
        <v>46.78</v>
      </c>
      <c r="G10" s="61">
        <v>120</v>
      </c>
      <c r="H10" s="61">
        <v>54.75</v>
      </c>
      <c r="I10" s="61">
        <v>58.23</v>
      </c>
      <c r="J10" s="61">
        <v>101.35</v>
      </c>
      <c r="K10" s="61">
        <v>164.07</v>
      </c>
      <c r="L10" s="61">
        <v>435.84</v>
      </c>
      <c r="M10" s="61">
        <v>66.209999999999994</v>
      </c>
      <c r="N10" s="61">
        <v>880.63</v>
      </c>
      <c r="O10" s="61">
        <v>122.14000000000001</v>
      </c>
    </row>
    <row r="11" spans="1:15" x14ac:dyDescent="0.25">
      <c r="A11" s="65">
        <v>2016</v>
      </c>
      <c r="B11" s="22" t="s">
        <v>26</v>
      </c>
      <c r="C11" s="61">
        <v>264.98</v>
      </c>
      <c r="D11" s="61">
        <v>38.4</v>
      </c>
      <c r="E11" s="61">
        <v>155.52000000000001</v>
      </c>
      <c r="F11" s="61">
        <v>50.310000000000009</v>
      </c>
      <c r="G11" s="61">
        <v>128.1</v>
      </c>
      <c r="H11" s="61">
        <v>28.82</v>
      </c>
      <c r="I11" s="61">
        <v>63.93</v>
      </c>
      <c r="J11" s="61">
        <v>119.07000000000002</v>
      </c>
      <c r="K11" s="61">
        <v>192.9</v>
      </c>
      <c r="L11" s="61">
        <v>426.27</v>
      </c>
      <c r="M11" s="61">
        <v>52.35</v>
      </c>
      <c r="N11" s="61">
        <v>834.49999999999977</v>
      </c>
      <c r="O11" s="61">
        <v>120.5</v>
      </c>
    </row>
    <row r="12" spans="1:15" x14ac:dyDescent="0.25">
      <c r="A12" s="66"/>
      <c r="B12" s="22" t="s">
        <v>27</v>
      </c>
      <c r="C12" s="61">
        <v>225.42000000000002</v>
      </c>
      <c r="D12" s="61">
        <v>46.160000000000004</v>
      </c>
      <c r="E12" s="61">
        <v>170.73000000000002</v>
      </c>
      <c r="F12" s="61">
        <v>56.43</v>
      </c>
      <c r="G12" s="61">
        <v>118.53999999999999</v>
      </c>
      <c r="H12" s="61">
        <v>27.91</v>
      </c>
      <c r="I12" s="61">
        <v>64.8</v>
      </c>
      <c r="J12" s="61">
        <v>159.97999999999999</v>
      </c>
      <c r="K12" s="61">
        <v>189.78000000000003</v>
      </c>
      <c r="L12" s="61">
        <v>438.82</v>
      </c>
      <c r="M12" s="61">
        <v>27.52</v>
      </c>
      <c r="N12" s="61">
        <v>861.89999999999986</v>
      </c>
      <c r="O12" s="61">
        <v>120.38</v>
      </c>
    </row>
    <row r="13" spans="1:15" x14ac:dyDescent="0.25">
      <c r="A13" s="66"/>
      <c r="B13" s="22" t="s">
        <v>28</v>
      </c>
      <c r="C13" s="61">
        <v>152.73999999999998</v>
      </c>
      <c r="D13" s="61">
        <v>51.349999999999994</v>
      </c>
      <c r="E13" s="61">
        <v>167.14000000000001</v>
      </c>
      <c r="F13" s="61">
        <v>67.02</v>
      </c>
      <c r="G13" s="61">
        <v>124.33000000000001</v>
      </c>
      <c r="H13" s="61">
        <v>56.33</v>
      </c>
      <c r="I13" s="61">
        <v>61.99</v>
      </c>
      <c r="J13" s="61">
        <v>192.59</v>
      </c>
      <c r="K13" s="61">
        <v>192.41999999999996</v>
      </c>
      <c r="L13" s="61">
        <v>324.66000000000003</v>
      </c>
      <c r="M13" s="61">
        <v>29.869999999999997</v>
      </c>
      <c r="N13" s="61">
        <v>917.80000000000007</v>
      </c>
      <c r="O13" s="61">
        <v>120.36</v>
      </c>
    </row>
    <row r="14" spans="1:15" x14ac:dyDescent="0.25">
      <c r="A14" s="66"/>
      <c r="B14" s="22" t="s">
        <v>29</v>
      </c>
      <c r="C14" s="61">
        <v>95.38000000000001</v>
      </c>
      <c r="D14" s="61">
        <v>18.78</v>
      </c>
      <c r="E14" s="61">
        <v>94.080000000000013</v>
      </c>
      <c r="F14" s="61">
        <v>68.070000000000007</v>
      </c>
      <c r="G14" s="61">
        <v>106.43999999999998</v>
      </c>
      <c r="H14" s="61">
        <v>77.62</v>
      </c>
      <c r="I14" s="61">
        <v>60.5</v>
      </c>
      <c r="J14" s="61">
        <v>209.73</v>
      </c>
      <c r="K14" s="61">
        <v>239.4</v>
      </c>
      <c r="L14" s="61">
        <v>205.63</v>
      </c>
      <c r="M14" s="61">
        <v>29.82</v>
      </c>
      <c r="N14" s="61">
        <v>852.1600000000002</v>
      </c>
      <c r="O14" s="61">
        <v>120.34</v>
      </c>
    </row>
    <row r="15" spans="1:15" x14ac:dyDescent="0.25">
      <c r="A15" s="66"/>
      <c r="B15" s="22" t="s">
        <v>30</v>
      </c>
      <c r="C15" s="61">
        <v>92.91</v>
      </c>
      <c r="D15" s="61">
        <v>10.07</v>
      </c>
      <c r="E15" s="61">
        <v>56.410000000000004</v>
      </c>
      <c r="F15" s="61">
        <v>47.349999999999994</v>
      </c>
      <c r="G15" s="61">
        <v>57.26</v>
      </c>
      <c r="H15" s="61">
        <v>64.69</v>
      </c>
      <c r="I15" s="61">
        <v>28.47</v>
      </c>
      <c r="J15" s="61">
        <v>208.82999999999998</v>
      </c>
      <c r="K15" s="61">
        <v>192.60000000000002</v>
      </c>
      <c r="L15" s="61">
        <v>277.08000000000004</v>
      </c>
      <c r="M15" s="61">
        <v>25.65</v>
      </c>
      <c r="N15" s="61">
        <v>658.02</v>
      </c>
      <c r="O15" s="61">
        <v>121.02000000000001</v>
      </c>
    </row>
    <row r="16" spans="1:15" x14ac:dyDescent="0.25">
      <c r="A16" s="66"/>
      <c r="B16" s="22" t="s">
        <v>31</v>
      </c>
      <c r="C16" s="61">
        <v>105.2</v>
      </c>
      <c r="D16" s="61">
        <v>10.86</v>
      </c>
      <c r="E16" s="61">
        <v>234.73</v>
      </c>
      <c r="F16" s="61">
        <v>102.94</v>
      </c>
      <c r="G16" s="61">
        <v>155.45000000000005</v>
      </c>
      <c r="H16" s="61">
        <v>66.97</v>
      </c>
      <c r="I16" s="61">
        <v>35</v>
      </c>
      <c r="J16" s="61">
        <v>203.27999999999997</v>
      </c>
      <c r="K16" s="61">
        <v>204.70999999999998</v>
      </c>
      <c r="L16" s="61">
        <v>282.82</v>
      </c>
      <c r="M16" s="61">
        <v>37.46</v>
      </c>
      <c r="N16" s="61">
        <v>627.19000000000005</v>
      </c>
      <c r="O16" s="61">
        <v>118.06</v>
      </c>
    </row>
    <row r="17" spans="1:15" x14ac:dyDescent="0.25">
      <c r="A17" s="66"/>
      <c r="B17" s="22" t="s">
        <v>32</v>
      </c>
      <c r="C17" s="61">
        <v>82.43</v>
      </c>
      <c r="D17" s="61">
        <v>5.0999999999999996</v>
      </c>
      <c r="E17" s="61">
        <v>156.41</v>
      </c>
      <c r="F17" s="61">
        <v>149.51000000000002</v>
      </c>
      <c r="G17" s="61">
        <v>557.81999999999994</v>
      </c>
      <c r="H17" s="61">
        <v>70.75</v>
      </c>
      <c r="I17" s="61">
        <v>40.83</v>
      </c>
      <c r="J17" s="61">
        <v>181.29</v>
      </c>
      <c r="K17" s="61">
        <v>191.29999999999998</v>
      </c>
      <c r="L17" s="61">
        <v>286.32000000000005</v>
      </c>
      <c r="M17" s="61">
        <v>36.47</v>
      </c>
      <c r="N17" s="61">
        <v>837.76</v>
      </c>
      <c r="O17" s="61">
        <v>119.24999999999999</v>
      </c>
    </row>
    <row r="18" spans="1:15" x14ac:dyDescent="0.25">
      <c r="A18" s="66"/>
      <c r="B18" s="22" t="s">
        <v>33</v>
      </c>
      <c r="C18" s="61">
        <v>70.88</v>
      </c>
      <c r="D18" s="61">
        <v>0</v>
      </c>
      <c r="E18" s="61">
        <v>274.67</v>
      </c>
      <c r="F18" s="61">
        <v>57.93</v>
      </c>
      <c r="G18" s="61">
        <v>168.35999999999999</v>
      </c>
      <c r="H18" s="61">
        <v>72.930000000000007</v>
      </c>
      <c r="I18" s="61">
        <v>37.090000000000003</v>
      </c>
      <c r="J18" s="61">
        <v>430.89000000000004</v>
      </c>
      <c r="K18" s="61">
        <v>191.36</v>
      </c>
      <c r="L18" s="61">
        <v>259.08</v>
      </c>
      <c r="M18" s="61">
        <v>38.36</v>
      </c>
      <c r="N18" s="61">
        <v>764.27</v>
      </c>
      <c r="O18" s="61">
        <v>104.71000000000001</v>
      </c>
    </row>
    <row r="19" spans="1:15" x14ac:dyDescent="0.25">
      <c r="A19" s="66"/>
      <c r="B19" s="22" t="s">
        <v>34</v>
      </c>
      <c r="C19" s="61">
        <v>64.77</v>
      </c>
      <c r="D19" s="61">
        <v>0.53</v>
      </c>
      <c r="E19" s="61">
        <v>169.58999999999997</v>
      </c>
      <c r="F19" s="61">
        <v>172.6</v>
      </c>
      <c r="G19" s="61">
        <v>32.340000000000003</v>
      </c>
      <c r="H19" s="61">
        <v>54.36</v>
      </c>
      <c r="I19" s="61">
        <v>35.69</v>
      </c>
      <c r="J19" s="61">
        <v>276.5</v>
      </c>
      <c r="K19" s="61">
        <v>154.95000000000002</v>
      </c>
      <c r="L19" s="61">
        <v>258.97000000000003</v>
      </c>
      <c r="M19" s="61">
        <v>32.07</v>
      </c>
      <c r="N19" s="61">
        <v>693.41000000000008</v>
      </c>
      <c r="O19" s="61">
        <v>100.6</v>
      </c>
    </row>
    <row r="20" spans="1:15" x14ac:dyDescent="0.25">
      <c r="A20" s="66"/>
      <c r="B20" s="22" t="s">
        <v>35</v>
      </c>
      <c r="C20" s="61">
        <v>71.16</v>
      </c>
      <c r="D20" s="61">
        <v>0</v>
      </c>
      <c r="E20" s="61">
        <v>42.370000000000005</v>
      </c>
      <c r="F20" s="61">
        <v>191.35999999999999</v>
      </c>
      <c r="G20" s="61">
        <v>55.18</v>
      </c>
      <c r="H20" s="61">
        <v>42.410000000000004</v>
      </c>
      <c r="I20" s="61">
        <v>147.20999999999998</v>
      </c>
      <c r="J20" s="61">
        <v>614.79999999999995</v>
      </c>
      <c r="K20" s="61">
        <v>150.21999999999997</v>
      </c>
      <c r="L20" s="61">
        <v>262.47000000000003</v>
      </c>
      <c r="M20" s="61">
        <v>34.58</v>
      </c>
      <c r="N20" s="61">
        <v>692.2</v>
      </c>
      <c r="O20" s="61">
        <v>112.73</v>
      </c>
    </row>
    <row r="21" spans="1:15" x14ac:dyDescent="0.25">
      <c r="A21" s="66"/>
      <c r="B21" s="22" t="s">
        <v>36</v>
      </c>
      <c r="C21" s="61">
        <v>72.710000000000008</v>
      </c>
      <c r="D21" s="61">
        <v>5.07</v>
      </c>
      <c r="E21" s="61">
        <v>22.53</v>
      </c>
      <c r="F21" s="61">
        <v>104.93</v>
      </c>
      <c r="G21" s="61">
        <v>240.58999999999997</v>
      </c>
      <c r="H21" s="61">
        <v>58.989999999999995</v>
      </c>
      <c r="I21" s="61">
        <v>191.86999999999998</v>
      </c>
      <c r="J21" s="61">
        <v>371.5100000000001</v>
      </c>
      <c r="K21" s="61">
        <v>175.27</v>
      </c>
      <c r="L21" s="61">
        <v>254.65999999999997</v>
      </c>
      <c r="M21" s="61">
        <v>34.840000000000003</v>
      </c>
      <c r="N21" s="61">
        <v>703.4</v>
      </c>
      <c r="O21" s="61">
        <v>108.94999999999999</v>
      </c>
    </row>
    <row r="22" spans="1:15" x14ac:dyDescent="0.25">
      <c r="A22" s="67"/>
      <c r="B22" s="22" t="s">
        <v>37</v>
      </c>
      <c r="C22" s="61">
        <v>86.759999999999991</v>
      </c>
      <c r="D22" s="61">
        <v>5</v>
      </c>
      <c r="E22" s="61">
        <v>23.060000000000002</v>
      </c>
      <c r="F22" s="61">
        <v>77.080000000000013</v>
      </c>
      <c r="G22" s="61">
        <v>281.83999999999997</v>
      </c>
      <c r="H22" s="61">
        <v>54.209999999999994</v>
      </c>
      <c r="I22" s="61">
        <v>195.94</v>
      </c>
      <c r="J22" s="61">
        <v>369.7700000000001</v>
      </c>
      <c r="K22" s="61">
        <v>155.05999999999997</v>
      </c>
      <c r="L22" s="61">
        <v>261.2</v>
      </c>
      <c r="M22" s="61">
        <v>33.729999999999997</v>
      </c>
      <c r="N22" s="61">
        <v>812.21</v>
      </c>
      <c r="O22" s="61">
        <v>115.59</v>
      </c>
    </row>
    <row r="23" spans="1:15" x14ac:dyDescent="0.25">
      <c r="H23" s="15"/>
      <c r="I23" s="15"/>
      <c r="K23" s="15"/>
    </row>
    <row r="24" spans="1:15" x14ac:dyDescent="0.25">
      <c r="A24" s="54" t="s">
        <v>75</v>
      </c>
      <c r="B24" s="24"/>
      <c r="C24" s="24"/>
      <c r="H24" s="15"/>
      <c r="I24" s="15"/>
      <c r="K24" s="15"/>
    </row>
    <row r="25" spans="1:15" ht="30" x14ac:dyDescent="0.25">
      <c r="A25" s="20" t="s">
        <v>105</v>
      </c>
      <c r="B25" s="20" t="s">
        <v>113</v>
      </c>
      <c r="C25" s="20" t="s">
        <v>74</v>
      </c>
      <c r="H25" s="15"/>
      <c r="I25" s="15"/>
      <c r="J25" s="15"/>
      <c r="K25" s="15"/>
    </row>
    <row r="26" spans="1:15" x14ac:dyDescent="0.25">
      <c r="A26" s="65">
        <v>2015</v>
      </c>
      <c r="B26" s="22" t="s">
        <v>32</v>
      </c>
      <c r="C26" s="37">
        <v>0.71709005376347357</v>
      </c>
      <c r="H26" s="15"/>
      <c r="I26" s="15"/>
      <c r="J26" s="15"/>
      <c r="K26" s="15"/>
    </row>
    <row r="27" spans="1:15" x14ac:dyDescent="0.25">
      <c r="A27" s="66"/>
      <c r="B27" s="22" t="s">
        <v>33</v>
      </c>
      <c r="C27" s="37">
        <v>0.80131608422944423</v>
      </c>
      <c r="H27" s="15"/>
      <c r="I27" s="15"/>
      <c r="J27" s="15"/>
      <c r="K27" s="15"/>
    </row>
    <row r="28" spans="1:15" x14ac:dyDescent="0.25">
      <c r="A28" s="66"/>
      <c r="B28" s="22" t="s">
        <v>34</v>
      </c>
      <c r="C28" s="37">
        <v>0.65711805555557756</v>
      </c>
      <c r="H28" s="15"/>
      <c r="I28" s="15"/>
      <c r="J28" s="15"/>
      <c r="K28" s="15"/>
    </row>
    <row r="29" spans="1:15" x14ac:dyDescent="0.25">
      <c r="A29" s="66"/>
      <c r="B29" s="22" t="s">
        <v>35</v>
      </c>
      <c r="C29" s="37">
        <v>0.79443548387100815</v>
      </c>
      <c r="H29" s="15"/>
      <c r="I29" s="15"/>
      <c r="J29" s="15"/>
      <c r="K29" s="15"/>
    </row>
    <row r="30" spans="1:15" x14ac:dyDescent="0.25">
      <c r="A30" s="66"/>
      <c r="B30" s="22" t="s">
        <v>36</v>
      </c>
      <c r="C30" s="37">
        <v>1.0211562500000302</v>
      </c>
      <c r="H30" s="15"/>
      <c r="I30" s="15"/>
      <c r="J30" s="15"/>
      <c r="K30" s="15"/>
    </row>
    <row r="31" spans="1:15" x14ac:dyDescent="0.25">
      <c r="A31" s="67"/>
      <c r="B31" s="22" t="s">
        <v>37</v>
      </c>
      <c r="C31" s="37">
        <v>1.3949137544802797</v>
      </c>
      <c r="H31" s="15"/>
      <c r="I31" s="15"/>
      <c r="J31" s="15"/>
      <c r="K31" s="15"/>
    </row>
    <row r="32" spans="1:15" x14ac:dyDescent="0.25">
      <c r="A32" s="65">
        <v>2016</v>
      </c>
      <c r="B32" s="22" t="s">
        <v>26</v>
      </c>
      <c r="C32" s="37">
        <v>1.5386704749104105</v>
      </c>
    </row>
    <row r="33" spans="1:3" x14ac:dyDescent="0.25">
      <c r="A33" s="66"/>
      <c r="B33" s="22" t="s">
        <v>27</v>
      </c>
      <c r="C33" s="37">
        <v>1.7719983237548005</v>
      </c>
    </row>
    <row r="34" spans="1:3" x14ac:dyDescent="0.25">
      <c r="A34" s="66"/>
      <c r="B34" s="22" t="s">
        <v>28</v>
      </c>
      <c r="C34" s="37">
        <v>2.4041308243727815</v>
      </c>
    </row>
    <row r="35" spans="1:3" x14ac:dyDescent="0.25">
      <c r="A35" s="66"/>
      <c r="B35" s="22" t="s">
        <v>29</v>
      </c>
      <c r="C35" s="37">
        <v>4.7042071759260873</v>
      </c>
    </row>
    <row r="36" spans="1:3" x14ac:dyDescent="0.25">
      <c r="A36" s="66"/>
      <c r="B36" s="22" t="s">
        <v>30</v>
      </c>
      <c r="C36" s="37">
        <v>10.442094534050611</v>
      </c>
    </row>
    <row r="37" spans="1:3" x14ac:dyDescent="0.25">
      <c r="A37" s="66"/>
      <c r="B37" s="22" t="s">
        <v>31</v>
      </c>
      <c r="C37" s="37">
        <v>5.682495370370197</v>
      </c>
    </row>
    <row r="38" spans="1:3" x14ac:dyDescent="0.25">
      <c r="A38" s="66"/>
      <c r="B38" s="22" t="s">
        <v>32</v>
      </c>
      <c r="C38" s="37">
        <v>6.9695049283153603</v>
      </c>
    </row>
    <row r="39" spans="1:3" x14ac:dyDescent="0.25">
      <c r="A39" s="66"/>
      <c r="B39" s="22" t="s">
        <v>33</v>
      </c>
      <c r="C39" s="37">
        <v>5.0040250365495655</v>
      </c>
    </row>
    <row r="40" spans="1:3" x14ac:dyDescent="0.25">
      <c r="A40" s="66"/>
      <c r="B40" s="22" t="s">
        <v>34</v>
      </c>
      <c r="C40" s="37">
        <v>7.1489884259258716</v>
      </c>
    </row>
    <row r="41" spans="1:3" x14ac:dyDescent="0.25">
      <c r="A41" s="66"/>
      <c r="B41" s="22" t="s">
        <v>35</v>
      </c>
      <c r="C41" s="37">
        <v>10.095286738351307</v>
      </c>
    </row>
    <row r="42" spans="1:3" x14ac:dyDescent="0.25">
      <c r="A42" s="66"/>
      <c r="B42" s="22" t="s">
        <v>36</v>
      </c>
      <c r="C42" s="37">
        <v>7.6929814814814517</v>
      </c>
    </row>
    <row r="43" spans="1:3" x14ac:dyDescent="0.25">
      <c r="A43" s="67"/>
      <c r="B43" s="22" t="s">
        <v>37</v>
      </c>
      <c r="C43" s="37">
        <v>8.2996113351254071</v>
      </c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4"/>
    </row>
  </sheetData>
  <mergeCells count="4">
    <mergeCell ref="A5:A10"/>
    <mergeCell ref="A11:A22"/>
    <mergeCell ref="A26:A31"/>
    <mergeCell ref="A32:A4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0"/>
  <sheetViews>
    <sheetView zoomScaleNormal="100" workbookViewId="0">
      <selection activeCell="A71" sqref="A71"/>
    </sheetView>
  </sheetViews>
  <sheetFormatPr defaultColWidth="9.140625" defaultRowHeight="15" x14ac:dyDescent="0.25"/>
  <cols>
    <col min="1" max="1" width="16.140625" style="15" customWidth="1"/>
    <col min="2" max="2" width="13.7109375" style="15" customWidth="1"/>
    <col min="3" max="7" width="15.7109375" style="15" customWidth="1"/>
    <col min="8" max="10" width="15.7109375" style="14" customWidth="1"/>
    <col min="11" max="11" width="14" style="14" customWidth="1"/>
    <col min="12" max="16384" width="9.140625" style="14"/>
  </cols>
  <sheetData>
    <row r="1" spans="1:10" s="13" customFormat="1" ht="18.75" x14ac:dyDescent="0.3">
      <c r="A1" s="12" t="s">
        <v>76</v>
      </c>
      <c r="B1" s="12"/>
      <c r="C1" s="12"/>
      <c r="D1" s="12"/>
      <c r="E1" s="12"/>
      <c r="F1" s="12"/>
      <c r="G1" s="12"/>
    </row>
    <row r="3" spans="1:10" s="17" customFormat="1" x14ac:dyDescent="0.25">
      <c r="A3" s="54" t="s">
        <v>111</v>
      </c>
      <c r="B3" s="24"/>
      <c r="C3" s="24"/>
      <c r="D3" s="24"/>
      <c r="E3" s="24"/>
      <c r="F3" s="24"/>
      <c r="G3" s="54"/>
      <c r="H3" s="54"/>
      <c r="I3" s="54"/>
      <c r="J3" s="54"/>
    </row>
    <row r="4" spans="1:10" s="17" customFormat="1" ht="45" x14ac:dyDescent="0.25">
      <c r="A4" s="20" t="s">
        <v>105</v>
      </c>
      <c r="B4" s="20" t="s">
        <v>113</v>
      </c>
      <c r="C4" s="20" t="s">
        <v>77</v>
      </c>
      <c r="D4" s="20" t="s">
        <v>78</v>
      </c>
      <c r="E4" s="20" t="s">
        <v>79</v>
      </c>
      <c r="F4" s="20" t="s">
        <v>80</v>
      </c>
      <c r="G4" s="20" t="s">
        <v>81</v>
      </c>
      <c r="H4" s="20" t="s">
        <v>82</v>
      </c>
      <c r="I4" s="20" t="s">
        <v>59</v>
      </c>
      <c r="J4" s="20" t="s">
        <v>83</v>
      </c>
    </row>
    <row r="5" spans="1:10" x14ac:dyDescent="0.25">
      <c r="A5" s="65">
        <v>2015</v>
      </c>
      <c r="B5" s="26" t="s">
        <v>26</v>
      </c>
      <c r="C5" s="21">
        <v>219.09</v>
      </c>
      <c r="D5" s="21">
        <v>117.92</v>
      </c>
      <c r="E5" s="21">
        <v>16.93</v>
      </c>
      <c r="F5" s="21">
        <v>23.71</v>
      </c>
      <c r="G5" s="21">
        <v>0</v>
      </c>
      <c r="H5" s="21">
        <v>0</v>
      </c>
      <c r="I5" s="21">
        <v>2.87</v>
      </c>
      <c r="J5" s="21">
        <v>380.52</v>
      </c>
    </row>
    <row r="6" spans="1:10" x14ac:dyDescent="0.25">
      <c r="A6" s="66"/>
      <c r="B6" s="28" t="s">
        <v>27</v>
      </c>
      <c r="C6" s="23">
        <v>169.26999999999998</v>
      </c>
      <c r="D6" s="23">
        <v>79.25</v>
      </c>
      <c r="E6" s="23">
        <v>10.200000000000001</v>
      </c>
      <c r="F6" s="23">
        <v>43.900000000000006</v>
      </c>
      <c r="G6" s="21">
        <v>0</v>
      </c>
      <c r="H6" s="21">
        <v>0</v>
      </c>
      <c r="I6" s="21">
        <v>1.66</v>
      </c>
      <c r="J6" s="23">
        <v>304.28000000000003</v>
      </c>
    </row>
    <row r="7" spans="1:10" x14ac:dyDescent="0.25">
      <c r="A7" s="66"/>
      <c r="B7" s="28" t="s">
        <v>28</v>
      </c>
      <c r="C7" s="23">
        <v>154.57</v>
      </c>
      <c r="D7" s="23">
        <v>72.940000000000012</v>
      </c>
      <c r="E7" s="23">
        <v>8.27</v>
      </c>
      <c r="F7" s="23">
        <v>61.18</v>
      </c>
      <c r="G7" s="21">
        <v>0</v>
      </c>
      <c r="H7" s="21">
        <v>0</v>
      </c>
      <c r="I7" s="21">
        <v>2.61</v>
      </c>
      <c r="J7" s="23">
        <v>299.57000000000005</v>
      </c>
    </row>
    <row r="8" spans="1:10" x14ac:dyDescent="0.25">
      <c r="A8" s="66"/>
      <c r="B8" s="28" t="s">
        <v>29</v>
      </c>
      <c r="C8" s="23">
        <v>177.04</v>
      </c>
      <c r="D8" s="23">
        <v>78.519999999999982</v>
      </c>
      <c r="E8" s="23">
        <v>9.61</v>
      </c>
      <c r="F8" s="23">
        <v>77.910000000000011</v>
      </c>
      <c r="G8" s="21">
        <v>0</v>
      </c>
      <c r="H8" s="21">
        <v>0</v>
      </c>
      <c r="I8" s="21">
        <v>1.9</v>
      </c>
      <c r="J8" s="23">
        <v>344.97999999999996</v>
      </c>
    </row>
    <row r="9" spans="1:10" x14ac:dyDescent="0.25">
      <c r="A9" s="66"/>
      <c r="B9" s="28" t="s">
        <v>30</v>
      </c>
      <c r="C9" s="23">
        <v>200.64999999999998</v>
      </c>
      <c r="D9" s="23">
        <v>92.100000000000009</v>
      </c>
      <c r="E9" s="23">
        <v>10.979999999999999</v>
      </c>
      <c r="F9" s="23">
        <v>31.3</v>
      </c>
      <c r="G9" s="21">
        <v>0</v>
      </c>
      <c r="H9" s="21">
        <v>0</v>
      </c>
      <c r="I9" s="21">
        <v>2.06</v>
      </c>
      <c r="J9" s="23">
        <v>337.09</v>
      </c>
    </row>
    <row r="10" spans="1:10" x14ac:dyDescent="0.25">
      <c r="A10" s="66"/>
      <c r="B10" s="28" t="s">
        <v>31</v>
      </c>
      <c r="C10" s="23">
        <v>182.82</v>
      </c>
      <c r="D10" s="23">
        <v>92.5</v>
      </c>
      <c r="E10" s="23">
        <v>13.58</v>
      </c>
      <c r="F10" s="23">
        <v>30.3</v>
      </c>
      <c r="G10" s="21">
        <v>0</v>
      </c>
      <c r="H10" s="21">
        <v>0</v>
      </c>
      <c r="I10" s="21">
        <v>2.33</v>
      </c>
      <c r="J10" s="23">
        <v>321.52999999999997</v>
      </c>
    </row>
    <row r="11" spans="1:10" x14ac:dyDescent="0.25">
      <c r="A11" s="66"/>
      <c r="B11" s="28" t="s">
        <v>32</v>
      </c>
      <c r="C11" s="23">
        <v>194.01</v>
      </c>
      <c r="D11" s="23">
        <v>78.63</v>
      </c>
      <c r="E11" s="23">
        <v>15.26</v>
      </c>
      <c r="F11" s="23">
        <v>32.160000000000004</v>
      </c>
      <c r="G11" s="21">
        <v>0</v>
      </c>
      <c r="H11" s="21">
        <v>0</v>
      </c>
      <c r="I11" s="21">
        <v>2.69</v>
      </c>
      <c r="J11" s="23">
        <v>322.75</v>
      </c>
    </row>
    <row r="12" spans="1:10" x14ac:dyDescent="0.25">
      <c r="A12" s="66"/>
      <c r="B12" s="28" t="s">
        <v>33</v>
      </c>
      <c r="C12" s="23">
        <v>201.45999999999998</v>
      </c>
      <c r="D12" s="23">
        <v>79.540000000000006</v>
      </c>
      <c r="E12" s="23">
        <v>13.36</v>
      </c>
      <c r="F12" s="23">
        <v>27.299999999999997</v>
      </c>
      <c r="G12" s="21">
        <v>0</v>
      </c>
      <c r="H12" s="21">
        <v>0</v>
      </c>
      <c r="I12" s="21">
        <v>2.21</v>
      </c>
      <c r="J12" s="23">
        <v>323.87</v>
      </c>
    </row>
    <row r="13" spans="1:10" x14ac:dyDescent="0.25">
      <c r="A13" s="66"/>
      <c r="B13" s="28" t="s">
        <v>34</v>
      </c>
      <c r="C13" s="23">
        <v>200.03</v>
      </c>
      <c r="D13" s="23">
        <v>80.250000000000014</v>
      </c>
      <c r="E13" s="23">
        <v>17.059999999999999</v>
      </c>
      <c r="F13" s="23">
        <v>42.59</v>
      </c>
      <c r="G13" s="21">
        <v>0</v>
      </c>
      <c r="H13" s="21">
        <v>0</v>
      </c>
      <c r="I13" s="21">
        <v>2.15</v>
      </c>
      <c r="J13" s="23">
        <v>342.08000000000004</v>
      </c>
    </row>
    <row r="14" spans="1:10" x14ac:dyDescent="0.25">
      <c r="A14" s="66"/>
      <c r="B14" s="28" t="s">
        <v>35</v>
      </c>
      <c r="C14" s="23">
        <v>168.53</v>
      </c>
      <c r="D14" s="23">
        <v>72.81</v>
      </c>
      <c r="E14" s="23">
        <v>9.9700000000000006</v>
      </c>
      <c r="F14" s="23">
        <v>33.209999999999994</v>
      </c>
      <c r="G14" s="21">
        <v>0</v>
      </c>
      <c r="H14" s="21">
        <v>0</v>
      </c>
      <c r="I14" s="21">
        <v>2.1800000000000002</v>
      </c>
      <c r="J14" s="23">
        <v>286.7</v>
      </c>
    </row>
    <row r="15" spans="1:10" x14ac:dyDescent="0.25">
      <c r="A15" s="66"/>
      <c r="B15" s="28" t="s">
        <v>36</v>
      </c>
      <c r="C15" s="23">
        <v>166.53</v>
      </c>
      <c r="D15" s="23">
        <v>81.7</v>
      </c>
      <c r="E15" s="23">
        <v>12.48</v>
      </c>
      <c r="F15" s="23">
        <v>40.910000000000004</v>
      </c>
      <c r="G15" s="21">
        <v>0</v>
      </c>
      <c r="H15" s="21">
        <v>0</v>
      </c>
      <c r="I15" s="21">
        <v>2.69</v>
      </c>
      <c r="J15" s="23">
        <v>304.31</v>
      </c>
    </row>
    <row r="16" spans="1:10" x14ac:dyDescent="0.25">
      <c r="A16" s="67"/>
      <c r="B16" s="28" t="s">
        <v>37</v>
      </c>
      <c r="C16" s="23">
        <v>193.08</v>
      </c>
      <c r="D16" s="23">
        <v>96.470000000000013</v>
      </c>
      <c r="E16" s="23">
        <v>16.95</v>
      </c>
      <c r="F16" s="23">
        <v>12.899999999999999</v>
      </c>
      <c r="G16" s="21">
        <v>0</v>
      </c>
      <c r="H16" s="21">
        <v>0</v>
      </c>
      <c r="I16" s="21">
        <v>1.83</v>
      </c>
      <c r="J16" s="23">
        <v>321.22999999999996</v>
      </c>
    </row>
    <row r="17" spans="1:10" x14ac:dyDescent="0.25">
      <c r="A17" s="65">
        <v>2016</v>
      </c>
      <c r="B17" s="28" t="s">
        <v>26</v>
      </c>
      <c r="C17" s="23">
        <v>223.26999999999998</v>
      </c>
      <c r="D17" s="23">
        <v>107.93</v>
      </c>
      <c r="E17" s="23">
        <v>16.88</v>
      </c>
      <c r="F17" s="23">
        <v>6.8</v>
      </c>
      <c r="G17" s="21">
        <v>0</v>
      </c>
      <c r="H17" s="21">
        <v>0</v>
      </c>
      <c r="I17" s="21">
        <v>2.88</v>
      </c>
      <c r="J17" s="23">
        <v>357.76</v>
      </c>
    </row>
    <row r="18" spans="1:10" x14ac:dyDescent="0.25">
      <c r="A18" s="66"/>
      <c r="B18" s="28" t="s">
        <v>27</v>
      </c>
      <c r="C18" s="23">
        <v>242.12</v>
      </c>
      <c r="D18" s="23">
        <v>96.72</v>
      </c>
      <c r="E18" s="23">
        <v>10.07</v>
      </c>
      <c r="F18" s="23">
        <v>4.8800000000000008</v>
      </c>
      <c r="G18" s="21">
        <v>0</v>
      </c>
      <c r="H18" s="21">
        <v>0</v>
      </c>
      <c r="I18" s="21">
        <v>2.94</v>
      </c>
      <c r="J18" s="23">
        <v>356.72999999999996</v>
      </c>
    </row>
    <row r="19" spans="1:10" x14ac:dyDescent="0.25">
      <c r="A19" s="66"/>
      <c r="B19" s="28" t="s">
        <v>28</v>
      </c>
      <c r="C19" s="23">
        <v>232.19000000000003</v>
      </c>
      <c r="D19" s="23">
        <v>101.36</v>
      </c>
      <c r="E19" s="23">
        <v>25.949999999999996</v>
      </c>
      <c r="F19" s="23">
        <v>1.95</v>
      </c>
      <c r="G19" s="21">
        <v>0</v>
      </c>
      <c r="H19" s="21">
        <v>0</v>
      </c>
      <c r="I19" s="21">
        <v>2.9</v>
      </c>
      <c r="J19" s="23">
        <v>364.35</v>
      </c>
    </row>
    <row r="20" spans="1:10" x14ac:dyDescent="0.25">
      <c r="A20" s="66"/>
      <c r="B20" s="28" t="s">
        <v>29</v>
      </c>
      <c r="C20" s="23">
        <v>233.37</v>
      </c>
      <c r="D20" s="23">
        <v>107.89</v>
      </c>
      <c r="E20" s="23">
        <v>28.6</v>
      </c>
      <c r="F20" s="23">
        <v>5.7200000000000006</v>
      </c>
      <c r="G20" s="21">
        <v>0</v>
      </c>
      <c r="H20" s="21">
        <v>0</v>
      </c>
      <c r="I20" s="21">
        <v>2.88</v>
      </c>
      <c r="J20" s="23">
        <v>378.46000000000004</v>
      </c>
    </row>
    <row r="21" spans="1:10" x14ac:dyDescent="0.25">
      <c r="A21" s="66"/>
      <c r="B21" s="28" t="s">
        <v>30</v>
      </c>
      <c r="C21" s="23">
        <v>211.37</v>
      </c>
      <c r="D21" s="23">
        <v>108.72</v>
      </c>
      <c r="E21" s="23">
        <v>29.82</v>
      </c>
      <c r="F21" s="23">
        <v>10.3</v>
      </c>
      <c r="G21" s="21">
        <v>0</v>
      </c>
      <c r="H21" s="21">
        <v>0</v>
      </c>
      <c r="I21" s="21">
        <v>3.69</v>
      </c>
      <c r="J21" s="23">
        <v>363.9</v>
      </c>
    </row>
    <row r="22" spans="1:10" x14ac:dyDescent="0.25">
      <c r="A22" s="66"/>
      <c r="B22" s="28" t="s">
        <v>31</v>
      </c>
      <c r="C22" s="23">
        <v>165.79000000000002</v>
      </c>
      <c r="D22" s="23">
        <v>97.43</v>
      </c>
      <c r="E22" s="23">
        <v>35.540000000000006</v>
      </c>
      <c r="F22" s="23">
        <v>33.25</v>
      </c>
      <c r="G22" s="21">
        <v>0</v>
      </c>
      <c r="H22" s="21">
        <v>0</v>
      </c>
      <c r="I22" s="21">
        <v>3.12</v>
      </c>
      <c r="J22" s="23">
        <v>335.13000000000005</v>
      </c>
    </row>
    <row r="23" spans="1:10" x14ac:dyDescent="0.25">
      <c r="A23" s="66"/>
      <c r="B23" s="28" t="s">
        <v>32</v>
      </c>
      <c r="C23" s="23">
        <v>200.18</v>
      </c>
      <c r="D23" s="23">
        <v>64.53</v>
      </c>
      <c r="E23" s="23">
        <v>40.83</v>
      </c>
      <c r="F23" s="23">
        <v>52.16</v>
      </c>
      <c r="G23" s="21">
        <v>0</v>
      </c>
      <c r="H23" s="21">
        <v>0</v>
      </c>
      <c r="I23" s="21">
        <v>3.22</v>
      </c>
      <c r="J23" s="23">
        <v>360.91999999999996</v>
      </c>
    </row>
    <row r="24" spans="1:10" x14ac:dyDescent="0.25">
      <c r="A24" s="66"/>
      <c r="B24" s="28" t="s">
        <v>33</v>
      </c>
      <c r="C24" s="23">
        <v>221.78000000000003</v>
      </c>
      <c r="D24" s="23">
        <v>64.81</v>
      </c>
      <c r="E24" s="23">
        <v>30.35</v>
      </c>
      <c r="F24" s="23">
        <v>42.820000000000007</v>
      </c>
      <c r="G24" s="21">
        <v>0</v>
      </c>
      <c r="H24" s="21">
        <v>0</v>
      </c>
      <c r="I24" s="21">
        <v>2.97</v>
      </c>
      <c r="J24" s="23">
        <v>362.73000000000008</v>
      </c>
    </row>
    <row r="25" spans="1:10" x14ac:dyDescent="0.25">
      <c r="A25" s="66"/>
      <c r="B25" s="28" t="s">
        <v>34</v>
      </c>
      <c r="C25" s="23">
        <v>230.42999999999998</v>
      </c>
      <c r="D25" s="23">
        <v>65.09</v>
      </c>
      <c r="E25" s="23">
        <v>27.919999999999998</v>
      </c>
      <c r="F25" s="23">
        <v>45.359999999999992</v>
      </c>
      <c r="G25" s="21">
        <v>0</v>
      </c>
      <c r="H25" s="21">
        <v>0</v>
      </c>
      <c r="I25" s="21">
        <v>3.13</v>
      </c>
      <c r="J25" s="23">
        <v>371.92999999999995</v>
      </c>
    </row>
    <row r="26" spans="1:10" x14ac:dyDescent="0.25">
      <c r="A26" s="66"/>
      <c r="B26" s="28" t="s">
        <v>35</v>
      </c>
      <c r="C26" s="23">
        <v>263.73</v>
      </c>
      <c r="D26" s="23">
        <v>71.72999999999999</v>
      </c>
      <c r="E26" s="23">
        <v>20.130000000000003</v>
      </c>
      <c r="F26" s="23">
        <v>34.44</v>
      </c>
      <c r="G26" s="21">
        <v>0</v>
      </c>
      <c r="H26" s="21">
        <v>0</v>
      </c>
      <c r="I26" s="21">
        <v>2.77</v>
      </c>
      <c r="J26" s="23">
        <v>392.8</v>
      </c>
    </row>
    <row r="27" spans="1:10" x14ac:dyDescent="0.25">
      <c r="A27" s="66"/>
      <c r="B27" s="28" t="s">
        <v>36</v>
      </c>
      <c r="C27" s="23">
        <v>228.57999999999998</v>
      </c>
      <c r="D27" s="23">
        <v>80.47</v>
      </c>
      <c r="E27" s="23">
        <v>34.47</v>
      </c>
      <c r="F27" s="23">
        <v>31.36</v>
      </c>
      <c r="G27" s="21">
        <v>0</v>
      </c>
      <c r="H27" s="21">
        <v>0</v>
      </c>
      <c r="I27" s="21">
        <v>9.0299999999999994</v>
      </c>
      <c r="J27" s="23">
        <v>383.90999999999997</v>
      </c>
    </row>
    <row r="28" spans="1:10" x14ac:dyDescent="0.25">
      <c r="A28" s="67"/>
      <c r="B28" s="28" t="s">
        <v>37</v>
      </c>
      <c r="C28" s="23">
        <v>202.53000000000003</v>
      </c>
      <c r="D28" s="23">
        <v>87.87</v>
      </c>
      <c r="E28" s="23">
        <v>23.09</v>
      </c>
      <c r="F28" s="23">
        <v>9.370000000000001</v>
      </c>
      <c r="G28" s="21">
        <v>0</v>
      </c>
      <c r="H28" s="21">
        <v>0</v>
      </c>
      <c r="I28" s="21">
        <v>3.74</v>
      </c>
      <c r="J28" s="23">
        <v>326.60000000000002</v>
      </c>
    </row>
    <row r="29" spans="1:10" x14ac:dyDescent="0.25">
      <c r="A29" s="65">
        <v>2017</v>
      </c>
      <c r="B29" s="28" t="s">
        <v>26</v>
      </c>
      <c r="C29" s="23">
        <v>180.14</v>
      </c>
      <c r="D29" s="23">
        <v>69.53</v>
      </c>
      <c r="E29" s="23">
        <v>21.22</v>
      </c>
      <c r="F29" s="23">
        <v>24.960000000000004</v>
      </c>
      <c r="G29" s="21">
        <v>0</v>
      </c>
      <c r="H29" s="21">
        <v>0</v>
      </c>
      <c r="I29" s="21">
        <v>6.38</v>
      </c>
      <c r="J29" s="23">
        <v>302.22999999999996</v>
      </c>
    </row>
    <row r="30" spans="1:10" x14ac:dyDescent="0.25">
      <c r="A30" s="66"/>
      <c r="B30" s="28" t="s">
        <v>27</v>
      </c>
      <c r="C30" s="23">
        <v>192.98</v>
      </c>
      <c r="D30" s="23">
        <v>52.38</v>
      </c>
      <c r="E30" s="23">
        <v>27.810000000000002</v>
      </c>
      <c r="F30" s="23">
        <v>30.85</v>
      </c>
      <c r="G30" s="21">
        <v>0</v>
      </c>
      <c r="H30" s="21">
        <v>0</v>
      </c>
      <c r="I30" s="21">
        <v>7.58</v>
      </c>
      <c r="J30" s="23">
        <v>311.60000000000002</v>
      </c>
    </row>
    <row r="31" spans="1:10" x14ac:dyDescent="0.25">
      <c r="A31" s="66"/>
      <c r="B31" s="28" t="s">
        <v>28</v>
      </c>
      <c r="C31" s="23">
        <v>187.45999999999998</v>
      </c>
      <c r="D31" s="23">
        <v>51.56</v>
      </c>
      <c r="E31" s="23">
        <v>28.690000000000005</v>
      </c>
      <c r="F31" s="23">
        <v>29.9</v>
      </c>
      <c r="G31" s="21">
        <v>0</v>
      </c>
      <c r="H31" s="21">
        <v>0</v>
      </c>
      <c r="I31" s="21">
        <v>6.46</v>
      </c>
      <c r="J31" s="23">
        <v>304.06999999999994</v>
      </c>
    </row>
    <row r="32" spans="1:10" x14ac:dyDescent="0.25">
      <c r="A32" s="66"/>
      <c r="B32" s="28" t="s">
        <v>29</v>
      </c>
      <c r="C32" s="23">
        <v>243.86999999999998</v>
      </c>
      <c r="D32" s="23">
        <v>42.429999999999993</v>
      </c>
      <c r="E32" s="23">
        <v>22.089999999999996</v>
      </c>
      <c r="F32" s="23">
        <v>65.990000000000009</v>
      </c>
      <c r="G32" s="21">
        <v>0</v>
      </c>
      <c r="H32" s="21">
        <v>0</v>
      </c>
      <c r="I32" s="21">
        <v>7.9</v>
      </c>
      <c r="J32" s="23">
        <v>382.28</v>
      </c>
    </row>
    <row r="33" spans="1:10" x14ac:dyDescent="0.25">
      <c r="A33" s="66"/>
      <c r="B33" s="28" t="s">
        <v>30</v>
      </c>
      <c r="C33" s="23">
        <v>243.28000000000003</v>
      </c>
      <c r="D33" s="23">
        <v>33.79</v>
      </c>
      <c r="E33" s="23">
        <v>29.22</v>
      </c>
      <c r="F33" s="23">
        <v>66.44</v>
      </c>
      <c r="G33" s="21">
        <v>0</v>
      </c>
      <c r="H33" s="21">
        <v>0</v>
      </c>
      <c r="I33" s="21">
        <v>8.02</v>
      </c>
      <c r="J33" s="23">
        <v>380.75</v>
      </c>
    </row>
    <row r="34" spans="1:10" x14ac:dyDescent="0.25">
      <c r="A34" s="66"/>
      <c r="B34" s="28" t="s">
        <v>31</v>
      </c>
      <c r="C34" s="23">
        <v>215.94</v>
      </c>
      <c r="D34" s="23">
        <v>38.799999999999997</v>
      </c>
      <c r="E34" s="23">
        <v>35.61</v>
      </c>
      <c r="F34" s="23">
        <v>47.97</v>
      </c>
      <c r="G34" s="21">
        <v>0</v>
      </c>
      <c r="H34" s="21">
        <v>0</v>
      </c>
      <c r="I34" s="21">
        <v>6.97</v>
      </c>
      <c r="J34" s="23">
        <v>345.29000000000008</v>
      </c>
    </row>
    <row r="35" spans="1:10" x14ac:dyDescent="0.25">
      <c r="A35" s="66"/>
      <c r="B35" s="28" t="s">
        <v>32</v>
      </c>
      <c r="C35" s="23">
        <v>217.55</v>
      </c>
      <c r="D35" s="23">
        <v>23.41</v>
      </c>
      <c r="E35" s="23">
        <v>28.95</v>
      </c>
      <c r="F35" s="23">
        <v>44.18</v>
      </c>
      <c r="G35" s="21">
        <v>0</v>
      </c>
      <c r="H35" s="21">
        <v>0</v>
      </c>
      <c r="I35" s="21">
        <v>8.3800000000000008</v>
      </c>
      <c r="J35" s="23">
        <v>322.47000000000003</v>
      </c>
    </row>
    <row r="36" spans="1:10" x14ac:dyDescent="0.25">
      <c r="A36" s="66"/>
      <c r="B36" s="28" t="s">
        <v>33</v>
      </c>
      <c r="C36" s="23">
        <v>263.27</v>
      </c>
      <c r="D36" s="23">
        <v>42.38</v>
      </c>
      <c r="E36" s="23">
        <v>32.230000000000004</v>
      </c>
      <c r="F36" s="23">
        <v>14.169999999999998</v>
      </c>
      <c r="G36" s="21">
        <v>0</v>
      </c>
      <c r="H36" s="21">
        <v>0</v>
      </c>
      <c r="I36" s="21">
        <v>10.41</v>
      </c>
      <c r="J36" s="23">
        <v>362.46000000000004</v>
      </c>
    </row>
    <row r="37" spans="1:10" x14ac:dyDescent="0.25">
      <c r="A37" s="66"/>
      <c r="B37" s="28" t="s">
        <v>34</v>
      </c>
      <c r="C37" s="23">
        <v>259.91000000000003</v>
      </c>
      <c r="D37" s="23">
        <v>23.26</v>
      </c>
      <c r="E37" s="23">
        <v>23.5</v>
      </c>
      <c r="F37" s="23">
        <v>30.12</v>
      </c>
      <c r="G37" s="21">
        <v>0</v>
      </c>
      <c r="H37" s="21">
        <v>0</v>
      </c>
      <c r="I37" s="21">
        <v>14.78</v>
      </c>
      <c r="J37" s="23">
        <v>351.57</v>
      </c>
    </row>
    <row r="38" spans="1:10" x14ac:dyDescent="0.25">
      <c r="A38" s="66"/>
      <c r="B38" s="28" t="s">
        <v>35</v>
      </c>
      <c r="C38" s="23">
        <v>236.74</v>
      </c>
      <c r="D38" s="23">
        <v>21.599999999999998</v>
      </c>
      <c r="E38" s="23">
        <v>28.97</v>
      </c>
      <c r="F38" s="23">
        <v>35.17</v>
      </c>
      <c r="G38" s="21">
        <v>0</v>
      </c>
      <c r="H38" s="21">
        <v>0.57999999999999996</v>
      </c>
      <c r="I38" s="21">
        <v>13.77</v>
      </c>
      <c r="J38" s="23">
        <v>336.83000000000004</v>
      </c>
    </row>
    <row r="39" spans="1:10" x14ac:dyDescent="0.25">
      <c r="A39" s="66"/>
      <c r="B39" s="28" t="s">
        <v>36</v>
      </c>
      <c r="C39" s="23">
        <v>248.41</v>
      </c>
      <c r="D39" s="23">
        <v>19.48</v>
      </c>
      <c r="E39" s="23">
        <v>41.97</v>
      </c>
      <c r="F39" s="23">
        <v>35.79</v>
      </c>
      <c r="G39" s="21">
        <v>0</v>
      </c>
      <c r="H39" s="21">
        <v>4.1500000000000004</v>
      </c>
      <c r="I39" s="21">
        <v>12.71</v>
      </c>
      <c r="J39" s="23">
        <v>362.51</v>
      </c>
    </row>
    <row r="40" spans="1:10" x14ac:dyDescent="0.25">
      <c r="A40" s="67"/>
      <c r="B40" s="28" t="s">
        <v>37</v>
      </c>
      <c r="C40" s="23">
        <v>191.42000000000002</v>
      </c>
      <c r="D40" s="23">
        <v>19.37</v>
      </c>
      <c r="E40" s="23">
        <v>30.990000000000002</v>
      </c>
      <c r="F40" s="23">
        <v>21.939999999999998</v>
      </c>
      <c r="G40" s="21">
        <v>31.82</v>
      </c>
      <c r="H40" s="21">
        <v>4.6900000000000004</v>
      </c>
      <c r="I40" s="21">
        <v>13.71</v>
      </c>
      <c r="J40" s="23">
        <v>313.94</v>
      </c>
    </row>
    <row r="41" spans="1:10" x14ac:dyDescent="0.25">
      <c r="A41" s="65">
        <v>2018</v>
      </c>
      <c r="B41" s="28" t="s">
        <v>26</v>
      </c>
      <c r="C41" s="23">
        <v>153.75</v>
      </c>
      <c r="D41" s="23">
        <v>11.399999999999999</v>
      </c>
      <c r="E41" s="23">
        <v>34.340000000000003</v>
      </c>
      <c r="F41" s="23">
        <v>7.2999999999999989</v>
      </c>
      <c r="G41" s="21">
        <v>62.06</v>
      </c>
      <c r="H41" s="21">
        <v>4.91</v>
      </c>
      <c r="I41" s="21">
        <v>14.86</v>
      </c>
      <c r="J41" s="23">
        <v>288.62000000000006</v>
      </c>
    </row>
    <row r="42" spans="1:10" x14ac:dyDescent="0.25">
      <c r="A42" s="66"/>
      <c r="B42" s="28" t="s">
        <v>27</v>
      </c>
      <c r="C42" s="23">
        <v>175.64000000000001</v>
      </c>
      <c r="D42" s="23">
        <v>14.030000000000001</v>
      </c>
      <c r="E42" s="23">
        <v>38.33</v>
      </c>
      <c r="F42" s="23">
        <v>16.570000000000004</v>
      </c>
      <c r="G42" s="21">
        <v>62.89</v>
      </c>
      <c r="H42" s="21">
        <v>7.66</v>
      </c>
      <c r="I42" s="21">
        <v>11.47</v>
      </c>
      <c r="J42" s="23">
        <v>326.59000000000009</v>
      </c>
    </row>
    <row r="43" spans="1:10" x14ac:dyDescent="0.25">
      <c r="A43" s="66"/>
      <c r="B43" s="28" t="s">
        <v>28</v>
      </c>
      <c r="C43" s="23">
        <v>192.29000000000002</v>
      </c>
      <c r="D43" s="23">
        <v>9.81</v>
      </c>
      <c r="E43" s="23">
        <v>26.13</v>
      </c>
      <c r="F43" s="23">
        <v>22.940000000000005</v>
      </c>
      <c r="G43" s="21">
        <v>62.75</v>
      </c>
      <c r="H43" s="21">
        <v>34.35</v>
      </c>
      <c r="I43" s="21">
        <v>12.86</v>
      </c>
      <c r="J43" s="23">
        <v>361.13000000000005</v>
      </c>
    </row>
    <row r="44" spans="1:10" x14ac:dyDescent="0.25">
      <c r="A44" s="66"/>
      <c r="B44" s="28" t="s">
        <v>29</v>
      </c>
      <c r="C44" s="23">
        <v>214.08999999999997</v>
      </c>
      <c r="D44" s="23">
        <v>19.03</v>
      </c>
      <c r="E44" s="23">
        <v>31.69</v>
      </c>
      <c r="F44" s="23">
        <v>41.26</v>
      </c>
      <c r="G44" s="21">
        <v>62.24</v>
      </c>
      <c r="H44" s="21">
        <v>33.22</v>
      </c>
      <c r="I44" s="21">
        <v>16.07</v>
      </c>
      <c r="J44" s="23">
        <v>417.59999999999991</v>
      </c>
    </row>
    <row r="45" spans="1:10" x14ac:dyDescent="0.25">
      <c r="A45" s="66"/>
      <c r="B45" s="28" t="s">
        <v>30</v>
      </c>
      <c r="C45" s="23">
        <v>239.88</v>
      </c>
      <c r="D45" s="23">
        <v>27.369999999999997</v>
      </c>
      <c r="E45" s="23">
        <v>27.959999999999997</v>
      </c>
      <c r="F45" s="23">
        <v>42.900000000000006</v>
      </c>
      <c r="G45" s="21">
        <v>62.63</v>
      </c>
      <c r="H45" s="21">
        <v>31.83</v>
      </c>
      <c r="I45" s="21">
        <v>14.38</v>
      </c>
      <c r="J45" s="23">
        <v>446.95</v>
      </c>
    </row>
    <row r="46" spans="1:10" x14ac:dyDescent="0.25">
      <c r="A46" s="66"/>
      <c r="B46" s="28" t="s">
        <v>31</v>
      </c>
      <c r="C46" s="23">
        <v>193.5</v>
      </c>
      <c r="D46" s="23">
        <v>30.21</v>
      </c>
      <c r="E46" s="23">
        <v>39.4</v>
      </c>
      <c r="F46" s="23">
        <v>19.169999999999998</v>
      </c>
      <c r="G46" s="21">
        <v>62.94</v>
      </c>
      <c r="H46" s="21">
        <v>28.799999999999997</v>
      </c>
      <c r="I46" s="21">
        <v>14.05</v>
      </c>
      <c r="J46" s="23">
        <v>388.07000000000005</v>
      </c>
    </row>
    <row r="47" spans="1:10" x14ac:dyDescent="0.25">
      <c r="A47" s="66"/>
      <c r="B47" s="28" t="s">
        <v>32</v>
      </c>
      <c r="C47" s="23">
        <v>184.34</v>
      </c>
      <c r="D47" s="23">
        <v>24.78</v>
      </c>
      <c r="E47" s="23">
        <v>35.869999999999997</v>
      </c>
      <c r="F47" s="23">
        <v>16.059999999999999</v>
      </c>
      <c r="G47" s="21">
        <v>62.02</v>
      </c>
      <c r="H47" s="21">
        <v>47.769999999999996</v>
      </c>
      <c r="I47" s="21">
        <v>14.23</v>
      </c>
      <c r="J47" s="23">
        <v>385.07</v>
      </c>
    </row>
    <row r="48" spans="1:10" x14ac:dyDescent="0.25">
      <c r="A48" s="66"/>
      <c r="B48" s="28" t="s">
        <v>33</v>
      </c>
      <c r="C48" s="23">
        <v>200.87</v>
      </c>
      <c r="D48" s="23">
        <v>27.79</v>
      </c>
      <c r="E48" s="23">
        <v>34.29</v>
      </c>
      <c r="F48" s="23">
        <v>17.869999999999997</v>
      </c>
      <c r="G48" s="21">
        <v>61.75</v>
      </c>
      <c r="H48" s="21">
        <v>56.86</v>
      </c>
      <c r="I48" s="21">
        <v>14.57</v>
      </c>
      <c r="J48" s="23">
        <v>414</v>
      </c>
    </row>
    <row r="49" spans="1:10" x14ac:dyDescent="0.25">
      <c r="A49" s="66"/>
      <c r="B49" s="28" t="s">
        <v>34</v>
      </c>
      <c r="C49" s="23">
        <v>213.03</v>
      </c>
      <c r="D49" s="23">
        <v>27.529999999999998</v>
      </c>
      <c r="E49" s="23">
        <v>29.900000000000002</v>
      </c>
      <c r="F49" s="23">
        <v>13.969999999999997</v>
      </c>
      <c r="G49" s="21">
        <v>60.75</v>
      </c>
      <c r="H49" s="21">
        <v>59.16</v>
      </c>
      <c r="I49" s="21">
        <v>15.28</v>
      </c>
      <c r="J49" s="23">
        <v>419.61999999999989</v>
      </c>
    </row>
    <row r="50" spans="1:10" x14ac:dyDescent="0.25">
      <c r="A50" s="66"/>
      <c r="B50" s="28" t="s">
        <v>35</v>
      </c>
      <c r="C50" s="23">
        <v>185.22</v>
      </c>
      <c r="D50" s="23">
        <v>17.37</v>
      </c>
      <c r="E50" s="23">
        <v>23.64</v>
      </c>
      <c r="F50" s="23">
        <v>30.390000000000004</v>
      </c>
      <c r="G50" s="21">
        <v>63</v>
      </c>
      <c r="H50" s="21">
        <v>43.059999999999995</v>
      </c>
      <c r="I50" s="21">
        <v>13.69</v>
      </c>
      <c r="J50" s="23">
        <v>376.37</v>
      </c>
    </row>
    <row r="51" spans="1:10" x14ac:dyDescent="0.25">
      <c r="A51" s="66"/>
      <c r="B51" s="28" t="s">
        <v>36</v>
      </c>
      <c r="C51" s="23">
        <v>152.01999999999998</v>
      </c>
      <c r="D51" s="23">
        <v>18.12</v>
      </c>
      <c r="E51" s="23">
        <v>32.35</v>
      </c>
      <c r="F51" s="23">
        <v>47.43</v>
      </c>
      <c r="G51" s="21">
        <v>58.74</v>
      </c>
      <c r="H51" s="21">
        <v>52.39</v>
      </c>
      <c r="I51" s="21">
        <v>15.41</v>
      </c>
      <c r="J51" s="23">
        <v>376.46</v>
      </c>
    </row>
    <row r="52" spans="1:10" x14ac:dyDescent="0.25">
      <c r="A52" s="67"/>
      <c r="B52" s="28" t="s">
        <v>37</v>
      </c>
      <c r="C52" s="23">
        <v>171.82000000000002</v>
      </c>
      <c r="D52" s="23">
        <v>13.48</v>
      </c>
      <c r="E52" s="23">
        <v>21.05</v>
      </c>
      <c r="F52" s="23">
        <v>22.759999999999998</v>
      </c>
      <c r="G52" s="21">
        <v>76.45</v>
      </c>
      <c r="H52" s="21">
        <v>51.989999999999995</v>
      </c>
      <c r="I52" s="21">
        <v>16.71</v>
      </c>
      <c r="J52" s="23">
        <v>374.26</v>
      </c>
    </row>
    <row r="53" spans="1:10" x14ac:dyDescent="0.25">
      <c r="A53" s="65">
        <v>2019</v>
      </c>
      <c r="B53" s="28" t="s">
        <v>26</v>
      </c>
      <c r="C53" s="23">
        <v>127.66</v>
      </c>
      <c r="D53" s="23">
        <v>11.319999999999999</v>
      </c>
      <c r="E53" s="23">
        <v>22.82</v>
      </c>
      <c r="F53" s="23">
        <v>20.639999999999997</v>
      </c>
      <c r="G53" s="21">
        <v>81.99</v>
      </c>
      <c r="H53" s="21">
        <v>40.159999999999997</v>
      </c>
      <c r="I53" s="21">
        <v>14.59</v>
      </c>
      <c r="J53" s="23">
        <v>319.17999999999995</v>
      </c>
    </row>
    <row r="54" spans="1:10" x14ac:dyDescent="0.25">
      <c r="A54" s="66"/>
      <c r="B54" s="28" t="s">
        <v>27</v>
      </c>
      <c r="C54" s="23">
        <v>68.87</v>
      </c>
      <c r="D54" s="23">
        <v>9.8000000000000007</v>
      </c>
      <c r="E54" s="23">
        <v>21.44</v>
      </c>
      <c r="F54" s="23">
        <v>26.19</v>
      </c>
      <c r="G54" s="21">
        <v>100.28</v>
      </c>
      <c r="H54" s="21">
        <v>66.759999999999991</v>
      </c>
      <c r="I54" s="21">
        <v>12.58</v>
      </c>
      <c r="J54" s="23">
        <v>305.91999999999996</v>
      </c>
    </row>
    <row r="55" spans="1:10" x14ac:dyDescent="0.25">
      <c r="A55" s="66"/>
      <c r="B55" s="28" t="s">
        <v>28</v>
      </c>
      <c r="C55" s="23">
        <v>75.09</v>
      </c>
      <c r="D55" s="23">
        <v>9.4700000000000006</v>
      </c>
      <c r="E55" s="23">
        <v>22.17</v>
      </c>
      <c r="F55" s="23">
        <v>47.190000000000005</v>
      </c>
      <c r="G55" s="21">
        <v>103.06</v>
      </c>
      <c r="H55" s="21">
        <v>49.050000000000004</v>
      </c>
      <c r="I55" s="21">
        <v>15.99</v>
      </c>
      <c r="J55" s="23">
        <v>322.02000000000004</v>
      </c>
    </row>
    <row r="56" spans="1:10" x14ac:dyDescent="0.25">
      <c r="A56" s="66"/>
      <c r="B56" s="28" t="s">
        <v>29</v>
      </c>
      <c r="C56" s="23">
        <v>111.77000000000001</v>
      </c>
      <c r="D56" s="23">
        <v>8.32</v>
      </c>
      <c r="E56" s="23">
        <v>22.01</v>
      </c>
      <c r="F56" s="23">
        <v>62.019999999999996</v>
      </c>
      <c r="G56" s="21">
        <v>96.84</v>
      </c>
      <c r="H56" s="21">
        <v>60.179999999999993</v>
      </c>
      <c r="I56" s="21">
        <v>12.97</v>
      </c>
      <c r="J56" s="23">
        <v>374.11000000000007</v>
      </c>
    </row>
    <row r="57" spans="1:10" x14ac:dyDescent="0.25">
      <c r="A57" s="66"/>
      <c r="B57" s="28" t="s">
        <v>30</v>
      </c>
      <c r="C57" s="23">
        <v>87.779999999999987</v>
      </c>
      <c r="D57" s="23">
        <v>7.01</v>
      </c>
      <c r="E57" s="23">
        <v>26.09</v>
      </c>
      <c r="F57" s="23">
        <v>81.96</v>
      </c>
      <c r="G57" s="21">
        <v>102.64</v>
      </c>
      <c r="H57" s="21">
        <v>54.53</v>
      </c>
      <c r="I57" s="21">
        <v>16.66</v>
      </c>
      <c r="J57" s="23">
        <v>376.66999999999996</v>
      </c>
    </row>
    <row r="58" spans="1:10" x14ac:dyDescent="0.25">
      <c r="A58" s="66"/>
      <c r="B58" s="28" t="s">
        <v>31</v>
      </c>
      <c r="C58" s="23">
        <v>88.06</v>
      </c>
      <c r="D58" s="23">
        <v>5.75</v>
      </c>
      <c r="E58" s="23">
        <v>27.43</v>
      </c>
      <c r="F58" s="23">
        <v>61.660000000000011</v>
      </c>
      <c r="G58" s="21">
        <v>103.47</v>
      </c>
      <c r="H58" s="21">
        <v>57.14</v>
      </c>
      <c r="I58" s="21">
        <v>15.88</v>
      </c>
      <c r="J58" s="23">
        <v>359.39</v>
      </c>
    </row>
    <row r="59" spans="1:10" x14ac:dyDescent="0.25">
      <c r="A59" s="66"/>
      <c r="B59" s="28" t="s">
        <v>32</v>
      </c>
      <c r="C59" s="23">
        <v>89.02</v>
      </c>
      <c r="D59" s="23">
        <v>4.0999999999999996</v>
      </c>
      <c r="E59" s="23">
        <v>20.78</v>
      </c>
      <c r="F59" s="23">
        <v>49.620000000000005</v>
      </c>
      <c r="G59" s="21">
        <v>100.64999999999999</v>
      </c>
      <c r="H59" s="21">
        <v>44.1</v>
      </c>
      <c r="I59" s="21">
        <v>7.05</v>
      </c>
      <c r="J59" s="23">
        <v>315.32</v>
      </c>
    </row>
    <row r="60" spans="1:10" x14ac:dyDescent="0.25">
      <c r="A60" s="66"/>
      <c r="B60" s="28" t="s">
        <v>33</v>
      </c>
      <c r="C60" s="23">
        <v>86.29</v>
      </c>
      <c r="D60" s="23">
        <v>3.12</v>
      </c>
      <c r="E60" s="23">
        <v>22.319999999999997</v>
      </c>
      <c r="F60" s="23">
        <v>26.64</v>
      </c>
      <c r="G60" s="21">
        <v>99.85</v>
      </c>
      <c r="H60" s="21">
        <v>56.08</v>
      </c>
      <c r="I60" s="21">
        <v>9.8800000000000008</v>
      </c>
      <c r="J60" s="23">
        <v>304.18</v>
      </c>
    </row>
    <row r="61" spans="1:10" x14ac:dyDescent="0.25">
      <c r="A61" s="66"/>
      <c r="B61" s="28" t="s">
        <v>34</v>
      </c>
      <c r="C61" s="23">
        <v>155.31</v>
      </c>
      <c r="D61" s="23">
        <v>7.92</v>
      </c>
      <c r="E61" s="23">
        <v>39.549999999999997</v>
      </c>
      <c r="F61" s="23">
        <v>18.370000000000005</v>
      </c>
      <c r="G61" s="21">
        <v>103.96</v>
      </c>
      <c r="H61" s="21">
        <v>54.429999999999993</v>
      </c>
      <c r="I61" s="21">
        <v>12.94</v>
      </c>
      <c r="J61" s="23">
        <v>392.48</v>
      </c>
    </row>
    <row r="62" spans="1:10" x14ac:dyDescent="0.25">
      <c r="A62" s="66"/>
      <c r="B62" s="28" t="s">
        <v>35</v>
      </c>
      <c r="C62" s="23">
        <v>123.63</v>
      </c>
      <c r="D62" s="23">
        <v>6.26</v>
      </c>
      <c r="E62" s="23">
        <v>35.76</v>
      </c>
      <c r="F62" s="23">
        <v>39.4</v>
      </c>
      <c r="G62" s="21">
        <v>105.69</v>
      </c>
      <c r="H62" s="21">
        <v>51.820000000000007</v>
      </c>
      <c r="I62" s="21">
        <v>12.9</v>
      </c>
      <c r="J62" s="23">
        <v>375.46</v>
      </c>
    </row>
    <row r="63" spans="1:10" x14ac:dyDescent="0.25">
      <c r="A63" s="66"/>
      <c r="B63" s="28" t="s">
        <v>36</v>
      </c>
      <c r="C63" s="23">
        <v>159.06</v>
      </c>
      <c r="D63" s="23">
        <v>9.64</v>
      </c>
      <c r="E63" s="23">
        <v>31.060000000000002</v>
      </c>
      <c r="F63" s="23">
        <v>46.800000000000004</v>
      </c>
      <c r="G63" s="21">
        <v>117.35000000000001</v>
      </c>
      <c r="H63" s="21">
        <v>84.85</v>
      </c>
      <c r="I63" s="21">
        <v>13.95</v>
      </c>
      <c r="J63" s="23">
        <v>462.71000000000004</v>
      </c>
    </row>
    <row r="64" spans="1:10" x14ac:dyDescent="0.25">
      <c r="A64" s="67"/>
      <c r="B64" s="28" t="s">
        <v>37</v>
      </c>
      <c r="C64" s="23">
        <v>146.05999999999997</v>
      </c>
      <c r="D64" s="23">
        <v>3.72</v>
      </c>
      <c r="E64" s="23">
        <v>20.060000000000002</v>
      </c>
      <c r="F64" s="23">
        <v>41.309999999999995</v>
      </c>
      <c r="G64" s="21">
        <v>116.71</v>
      </c>
      <c r="H64" s="21">
        <v>73.27000000000001</v>
      </c>
      <c r="I64" s="21">
        <v>15.67</v>
      </c>
      <c r="J64" s="23">
        <v>416.79999999999995</v>
      </c>
    </row>
    <row r="65" spans="1:10" x14ac:dyDescent="0.25">
      <c r="A65" s="65">
        <v>2020</v>
      </c>
      <c r="B65" s="28" t="s">
        <v>26</v>
      </c>
      <c r="C65" s="23">
        <v>203.73000000000002</v>
      </c>
      <c r="D65" s="23">
        <v>12.26</v>
      </c>
      <c r="E65" s="23">
        <v>21.790000000000003</v>
      </c>
      <c r="F65" s="23">
        <v>84.160000000000011</v>
      </c>
      <c r="G65" s="21">
        <v>121.60000000000002</v>
      </c>
      <c r="H65" s="21">
        <v>72.67</v>
      </c>
      <c r="I65" s="21">
        <v>15.73</v>
      </c>
      <c r="J65" s="23">
        <v>531.94000000000005</v>
      </c>
    </row>
    <row r="66" spans="1:10" x14ac:dyDescent="0.25">
      <c r="A66" s="66"/>
      <c r="B66" s="28" t="s">
        <v>27</v>
      </c>
      <c r="C66" s="23">
        <v>230.39</v>
      </c>
      <c r="D66" s="23">
        <v>48.760000000000005</v>
      </c>
      <c r="E66" s="23">
        <v>14.669999999999998</v>
      </c>
      <c r="F66" s="23">
        <v>104.02</v>
      </c>
      <c r="G66" s="21">
        <v>70.740000000000009</v>
      </c>
      <c r="H66" s="21">
        <v>84.390000000000015</v>
      </c>
      <c r="I66" s="21">
        <v>0.39</v>
      </c>
      <c r="J66" s="23">
        <v>553.36</v>
      </c>
    </row>
    <row r="67" spans="1:10" x14ac:dyDescent="0.25">
      <c r="A67" s="66"/>
      <c r="B67" s="28" t="s">
        <v>28</v>
      </c>
      <c r="C67" s="23">
        <v>192.19</v>
      </c>
      <c r="D67" s="23">
        <v>20.98</v>
      </c>
      <c r="E67" s="23">
        <v>27.69</v>
      </c>
      <c r="F67" s="23">
        <v>79.819999999999993</v>
      </c>
      <c r="G67" s="21">
        <v>117.97</v>
      </c>
      <c r="H67" s="21">
        <v>80.31</v>
      </c>
      <c r="I67" s="21">
        <v>15.29</v>
      </c>
      <c r="J67" s="23">
        <v>534.25</v>
      </c>
    </row>
    <row r="68" spans="1:10" x14ac:dyDescent="0.25">
      <c r="A68" s="66"/>
      <c r="B68" s="28" t="s">
        <v>29</v>
      </c>
      <c r="C68" s="23">
        <v>244.04</v>
      </c>
      <c r="D68" s="23">
        <v>26.21</v>
      </c>
      <c r="E68" s="23">
        <v>24.46</v>
      </c>
      <c r="F68" s="23">
        <v>53.040000000000006</v>
      </c>
      <c r="G68" s="21">
        <v>125.48</v>
      </c>
      <c r="H68" s="21">
        <v>76.95</v>
      </c>
      <c r="I68" s="21">
        <v>22.67</v>
      </c>
      <c r="J68" s="23">
        <v>572.85</v>
      </c>
    </row>
    <row r="69" spans="1:10" x14ac:dyDescent="0.25">
      <c r="A69" s="66"/>
      <c r="B69" s="28" t="s">
        <v>30</v>
      </c>
      <c r="C69" s="23">
        <v>220.97</v>
      </c>
      <c r="D69" s="23">
        <v>12.54</v>
      </c>
      <c r="E69" s="23">
        <v>26.97</v>
      </c>
      <c r="F69" s="23">
        <v>81.449999999999989</v>
      </c>
      <c r="G69" s="21">
        <v>120.81</v>
      </c>
      <c r="H69" s="21">
        <v>77.42</v>
      </c>
      <c r="I69" s="21">
        <v>20.350000000000001</v>
      </c>
      <c r="J69" s="23">
        <v>560.51</v>
      </c>
    </row>
    <row r="70" spans="1:10" x14ac:dyDescent="0.25">
      <c r="A70" s="67"/>
      <c r="B70" s="28" t="s">
        <v>31</v>
      </c>
      <c r="C70" s="23">
        <v>225.07999999999998</v>
      </c>
      <c r="D70" s="23">
        <v>8.26</v>
      </c>
      <c r="E70" s="23">
        <v>29.52</v>
      </c>
      <c r="F70" s="23">
        <v>78.62</v>
      </c>
      <c r="G70" s="21">
        <v>108.53999999999999</v>
      </c>
      <c r="H70" s="21">
        <v>80.09</v>
      </c>
      <c r="I70" s="21">
        <v>27.57</v>
      </c>
      <c r="J70" s="23">
        <v>557.67999999999995</v>
      </c>
    </row>
  </sheetData>
  <mergeCells count="6">
    <mergeCell ref="A29:A40"/>
    <mergeCell ref="A41:A52"/>
    <mergeCell ref="A53:A64"/>
    <mergeCell ref="A65:A70"/>
    <mergeCell ref="A5:A16"/>
    <mergeCell ref="A17:A2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53"/>
  <sheetViews>
    <sheetView zoomScaleNormal="100" workbookViewId="0">
      <selection activeCell="A44" sqref="A44"/>
    </sheetView>
  </sheetViews>
  <sheetFormatPr defaultColWidth="9.140625" defaultRowHeight="15" x14ac:dyDescent="0.25"/>
  <cols>
    <col min="1" max="1" width="13.28515625" style="15" customWidth="1"/>
    <col min="2" max="2" width="13.7109375" style="15" customWidth="1"/>
    <col min="3" max="7" width="17.140625" style="15" customWidth="1"/>
    <col min="8" max="15" width="17.140625" style="14" customWidth="1"/>
    <col min="16" max="16384" width="9.140625" style="14"/>
  </cols>
  <sheetData>
    <row r="1" spans="1:15" s="13" customFormat="1" ht="18.75" x14ac:dyDescent="0.3">
      <c r="A1" s="12" t="s">
        <v>84</v>
      </c>
      <c r="B1" s="12"/>
      <c r="C1" s="12"/>
      <c r="D1" s="12"/>
      <c r="E1" s="12"/>
      <c r="F1" s="12"/>
      <c r="G1" s="12"/>
      <c r="J1" s="14"/>
    </row>
    <row r="3" spans="1:15" s="17" customFormat="1" x14ac:dyDescent="0.25">
      <c r="A3" s="18" t="s">
        <v>111</v>
      </c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</row>
    <row r="4" spans="1:15" s="17" customFormat="1" x14ac:dyDescent="0.25">
      <c r="A4" s="19" t="s">
        <v>105</v>
      </c>
      <c r="B4" s="24" t="s">
        <v>113</v>
      </c>
      <c r="C4" s="24" t="s">
        <v>61</v>
      </c>
      <c r="D4" s="24" t="s">
        <v>62</v>
      </c>
      <c r="E4" s="24" t="s">
        <v>63</v>
      </c>
      <c r="F4" s="24" t="s">
        <v>64</v>
      </c>
      <c r="G4" s="24" t="s">
        <v>65</v>
      </c>
      <c r="H4" s="24" t="s">
        <v>66</v>
      </c>
      <c r="I4" s="24" t="s">
        <v>67</v>
      </c>
      <c r="J4" s="24" t="s">
        <v>68</v>
      </c>
      <c r="K4" s="24" t="s">
        <v>69</v>
      </c>
      <c r="L4" s="24" t="s">
        <v>70</v>
      </c>
      <c r="M4" s="24" t="s">
        <v>71</v>
      </c>
      <c r="N4" s="24" t="s">
        <v>72</v>
      </c>
      <c r="O4" s="24" t="s">
        <v>85</v>
      </c>
    </row>
    <row r="5" spans="1:15" x14ac:dyDescent="0.25">
      <c r="A5" s="65">
        <v>2019</v>
      </c>
      <c r="B5" s="28" t="s">
        <v>26</v>
      </c>
      <c r="C5" s="23">
        <v>48.89</v>
      </c>
      <c r="D5" s="23">
        <v>0.18</v>
      </c>
      <c r="E5" s="23">
        <v>32.730000000000004</v>
      </c>
      <c r="F5" s="23">
        <v>20.6</v>
      </c>
      <c r="G5" s="23">
        <v>63.900000000000006</v>
      </c>
      <c r="H5" s="23">
        <v>39.130000000000003</v>
      </c>
      <c r="I5" s="23">
        <v>50.31</v>
      </c>
      <c r="J5" s="23">
        <v>49.120000000000005</v>
      </c>
      <c r="K5" s="23">
        <v>40.410000000000004</v>
      </c>
      <c r="L5" s="23">
        <v>8.61</v>
      </c>
      <c r="M5" s="23">
        <v>5.39</v>
      </c>
      <c r="N5" s="23">
        <v>55.42</v>
      </c>
      <c r="O5" s="23">
        <v>149.86999999999998</v>
      </c>
    </row>
    <row r="6" spans="1:15" x14ac:dyDescent="0.25">
      <c r="A6" s="66"/>
      <c r="B6" s="28" t="s">
        <v>27</v>
      </c>
      <c r="C6" s="23">
        <v>38.889999999999993</v>
      </c>
      <c r="D6" s="23">
        <v>0.35</v>
      </c>
      <c r="E6" s="23">
        <v>21.9</v>
      </c>
      <c r="F6" s="23">
        <v>42.7</v>
      </c>
      <c r="G6" s="23">
        <v>48.74</v>
      </c>
      <c r="H6" s="23">
        <v>52.7</v>
      </c>
      <c r="I6" s="23">
        <v>43.430000000000007</v>
      </c>
      <c r="J6" s="23">
        <v>39.200000000000003</v>
      </c>
      <c r="K6" s="23">
        <v>43.089999999999996</v>
      </c>
      <c r="L6" s="23">
        <v>3.52</v>
      </c>
      <c r="M6" s="23">
        <v>1.86</v>
      </c>
      <c r="N6" s="23">
        <v>57.069999999999993</v>
      </c>
      <c r="O6" s="23">
        <v>147.94999999999999</v>
      </c>
    </row>
    <row r="7" spans="1:15" x14ac:dyDescent="0.25">
      <c r="A7" s="66"/>
      <c r="B7" s="28" t="s">
        <v>28</v>
      </c>
      <c r="C7" s="23">
        <v>36.770000000000003</v>
      </c>
      <c r="D7" s="23">
        <v>0.66</v>
      </c>
      <c r="E7" s="23">
        <v>19.97</v>
      </c>
      <c r="F7" s="23">
        <v>42.11</v>
      </c>
      <c r="G7" s="23">
        <v>43.22</v>
      </c>
      <c r="H7" s="23">
        <v>46.089999999999996</v>
      </c>
      <c r="I7" s="23">
        <v>35.46</v>
      </c>
      <c r="J7" s="23">
        <v>32.910000000000004</v>
      </c>
      <c r="K7" s="23">
        <v>43.71</v>
      </c>
      <c r="L7" s="23">
        <v>4.34</v>
      </c>
      <c r="M7" s="23">
        <v>2.38</v>
      </c>
      <c r="N7" s="23">
        <v>50.879999999999995</v>
      </c>
      <c r="O7" s="23">
        <v>143.52000000000001</v>
      </c>
    </row>
    <row r="8" spans="1:15" x14ac:dyDescent="0.25">
      <c r="A8" s="66"/>
      <c r="B8" s="28" t="s">
        <v>29</v>
      </c>
      <c r="C8" s="23">
        <v>31.7</v>
      </c>
      <c r="D8" s="23">
        <v>2.81</v>
      </c>
      <c r="E8" s="23">
        <v>37.04</v>
      </c>
      <c r="F8" s="23">
        <v>9.4299999999999979</v>
      </c>
      <c r="G8" s="23">
        <v>61.32</v>
      </c>
      <c r="H8" s="23">
        <v>54.230000000000004</v>
      </c>
      <c r="I8" s="23">
        <v>47.230000000000004</v>
      </c>
      <c r="J8" s="23">
        <v>27.169999999999998</v>
      </c>
      <c r="K8" s="23">
        <v>35.65</v>
      </c>
      <c r="L8" s="23">
        <v>3.04</v>
      </c>
      <c r="M8" s="23">
        <v>1.52</v>
      </c>
      <c r="N8" s="23">
        <v>34.56</v>
      </c>
      <c r="O8" s="23">
        <v>181.72</v>
      </c>
    </row>
    <row r="9" spans="1:15" x14ac:dyDescent="0.25">
      <c r="A9" s="66"/>
      <c r="B9" s="28" t="s">
        <v>30</v>
      </c>
      <c r="C9" s="23">
        <v>65.489999999999995</v>
      </c>
      <c r="D9" s="23">
        <v>0</v>
      </c>
      <c r="E9" s="23">
        <v>31.479999999999997</v>
      </c>
      <c r="F9" s="23">
        <v>5.27</v>
      </c>
      <c r="G9" s="23">
        <v>64.67</v>
      </c>
      <c r="H9" s="23">
        <v>63.05</v>
      </c>
      <c r="I9" s="23">
        <v>57.75</v>
      </c>
      <c r="J9" s="23">
        <v>33.4</v>
      </c>
      <c r="K9" s="23">
        <v>47.56</v>
      </c>
      <c r="L9" s="23">
        <v>2.1999999999999997</v>
      </c>
      <c r="M9" s="23">
        <v>2.3200000000000003</v>
      </c>
      <c r="N9" s="23">
        <v>32.65</v>
      </c>
      <c r="O9" s="23">
        <v>215.32999999999998</v>
      </c>
    </row>
    <row r="10" spans="1:15" x14ac:dyDescent="0.25">
      <c r="A10" s="66"/>
      <c r="B10" s="28" t="s">
        <v>31</v>
      </c>
      <c r="C10" s="23">
        <v>73.7</v>
      </c>
      <c r="D10" s="23">
        <v>0.05</v>
      </c>
      <c r="E10" s="23">
        <v>36.79</v>
      </c>
      <c r="F10" s="23">
        <v>2.0100000000000002</v>
      </c>
      <c r="G10" s="23">
        <v>52.37</v>
      </c>
      <c r="H10" s="23">
        <v>57.69</v>
      </c>
      <c r="I10" s="23">
        <v>78.64</v>
      </c>
      <c r="J10" s="23">
        <v>46.539999999999992</v>
      </c>
      <c r="K10" s="23">
        <v>42.650000000000006</v>
      </c>
      <c r="L10" s="23">
        <v>7.1800000000000006</v>
      </c>
      <c r="M10" s="23">
        <v>4.17</v>
      </c>
      <c r="N10" s="23">
        <v>43.469999999999992</v>
      </c>
      <c r="O10" s="23">
        <v>245.92000000000004</v>
      </c>
    </row>
    <row r="11" spans="1:15" x14ac:dyDescent="0.25">
      <c r="A11" s="66"/>
      <c r="B11" s="28" t="s">
        <v>32</v>
      </c>
      <c r="C11" s="23">
        <v>91.97</v>
      </c>
      <c r="D11" s="23">
        <v>7.96</v>
      </c>
      <c r="E11" s="23">
        <v>24.229999999999997</v>
      </c>
      <c r="F11" s="23">
        <v>15.41</v>
      </c>
      <c r="G11" s="23">
        <v>70.58</v>
      </c>
      <c r="H11" s="23">
        <v>48.510000000000005</v>
      </c>
      <c r="I11" s="23">
        <v>58.280000000000008</v>
      </c>
      <c r="J11" s="23">
        <v>46.49</v>
      </c>
      <c r="K11" s="23">
        <v>55.759999999999991</v>
      </c>
      <c r="L11" s="23">
        <v>9.4899999999999984</v>
      </c>
      <c r="M11" s="23">
        <v>2.23</v>
      </c>
      <c r="N11" s="23">
        <v>48.28</v>
      </c>
      <c r="O11" s="23">
        <v>232.22000000000006</v>
      </c>
    </row>
    <row r="12" spans="1:15" x14ac:dyDescent="0.25">
      <c r="A12" s="66"/>
      <c r="B12" s="28" t="s">
        <v>33</v>
      </c>
      <c r="C12" s="23">
        <v>84.16</v>
      </c>
      <c r="D12" s="23">
        <v>6.43</v>
      </c>
      <c r="E12" s="23">
        <v>33.99</v>
      </c>
      <c r="F12" s="23">
        <v>21.69</v>
      </c>
      <c r="G12" s="23">
        <v>73.949999999999989</v>
      </c>
      <c r="H12" s="23">
        <v>31.36</v>
      </c>
      <c r="I12" s="23">
        <v>36.429999999999993</v>
      </c>
      <c r="J12" s="23">
        <v>40.009999999999991</v>
      </c>
      <c r="K12" s="23">
        <v>50.189999999999991</v>
      </c>
      <c r="L12" s="23">
        <v>7.5</v>
      </c>
      <c r="M12" s="23">
        <v>2</v>
      </c>
      <c r="N12" s="23">
        <v>45.780000000000008</v>
      </c>
      <c r="O12" s="23">
        <v>241.37</v>
      </c>
    </row>
    <row r="13" spans="1:15" x14ac:dyDescent="0.25">
      <c r="A13" s="66"/>
      <c r="B13" s="28" t="s">
        <v>34</v>
      </c>
      <c r="C13" s="23">
        <v>61.89</v>
      </c>
      <c r="D13" s="23">
        <v>19.759999999999998</v>
      </c>
      <c r="E13" s="23">
        <v>30.519999999999996</v>
      </c>
      <c r="F13" s="23">
        <v>2.7099999999999995</v>
      </c>
      <c r="G13" s="23">
        <v>93.960000000000008</v>
      </c>
      <c r="H13" s="23">
        <v>25.77</v>
      </c>
      <c r="I13" s="23">
        <v>38.869999999999997</v>
      </c>
      <c r="J13" s="23">
        <v>65.940000000000026</v>
      </c>
      <c r="K13" s="23">
        <v>45.109999999999992</v>
      </c>
      <c r="L13" s="23">
        <v>6.09</v>
      </c>
      <c r="M13" s="23">
        <v>1.97</v>
      </c>
      <c r="N13" s="23">
        <v>50.480000000000004</v>
      </c>
      <c r="O13" s="23">
        <v>262.31</v>
      </c>
    </row>
    <row r="14" spans="1:15" x14ac:dyDescent="0.25">
      <c r="A14" s="66"/>
      <c r="B14" s="28" t="s">
        <v>35</v>
      </c>
      <c r="C14" s="23">
        <v>43.39</v>
      </c>
      <c r="D14" s="23">
        <v>19.059999999999999</v>
      </c>
      <c r="E14" s="23">
        <v>24.46</v>
      </c>
      <c r="F14" s="23">
        <v>6.3299999999999992</v>
      </c>
      <c r="G14" s="23">
        <v>92.26</v>
      </c>
      <c r="H14" s="23">
        <v>17.86</v>
      </c>
      <c r="I14" s="23">
        <v>53.179999999999993</v>
      </c>
      <c r="J14" s="23">
        <v>80.59999999999998</v>
      </c>
      <c r="K14" s="23">
        <v>38.049999999999997</v>
      </c>
      <c r="L14" s="23">
        <v>8.93</v>
      </c>
      <c r="M14" s="23">
        <v>0.27</v>
      </c>
      <c r="N14" s="23">
        <v>31.200000000000003</v>
      </c>
      <c r="O14" s="23">
        <v>238.39999999999998</v>
      </c>
    </row>
    <row r="15" spans="1:15" x14ac:dyDescent="0.25">
      <c r="A15" s="66"/>
      <c r="B15" s="28" t="s">
        <v>36</v>
      </c>
      <c r="C15" s="23">
        <v>56.360000000000007</v>
      </c>
      <c r="D15" s="23">
        <v>14.7</v>
      </c>
      <c r="E15" s="23">
        <v>28.75</v>
      </c>
      <c r="F15" s="23">
        <v>6.88</v>
      </c>
      <c r="G15" s="23">
        <v>71.179999999999993</v>
      </c>
      <c r="H15" s="23">
        <v>15.570000000000002</v>
      </c>
      <c r="I15" s="23">
        <v>56.460000000000008</v>
      </c>
      <c r="J15" s="23">
        <v>82.02</v>
      </c>
      <c r="K15" s="23">
        <v>48.739999999999995</v>
      </c>
      <c r="L15" s="23">
        <v>12.059999999999999</v>
      </c>
      <c r="M15" s="23">
        <v>1.54</v>
      </c>
      <c r="N15" s="23">
        <v>26.769999999999996</v>
      </c>
      <c r="O15" s="23">
        <v>239.42000000000002</v>
      </c>
    </row>
    <row r="16" spans="1:15" x14ac:dyDescent="0.25">
      <c r="A16" s="67"/>
      <c r="B16" s="28" t="s">
        <v>37</v>
      </c>
      <c r="C16" s="23">
        <v>54.239999999999995</v>
      </c>
      <c r="D16" s="23">
        <v>20.93</v>
      </c>
      <c r="E16" s="23">
        <v>45.28</v>
      </c>
      <c r="F16" s="23">
        <v>7.839999999999999</v>
      </c>
      <c r="G16" s="23">
        <v>86.839999999999989</v>
      </c>
      <c r="H16" s="23">
        <v>15.280000000000001</v>
      </c>
      <c r="I16" s="23">
        <v>71.570000000000007</v>
      </c>
      <c r="J16" s="23">
        <v>103.45999999999998</v>
      </c>
      <c r="K16" s="23">
        <v>72.779999999999987</v>
      </c>
      <c r="L16" s="23">
        <v>11.36</v>
      </c>
      <c r="M16" s="23">
        <v>2.8499999999999996</v>
      </c>
      <c r="N16" s="23">
        <v>33.83</v>
      </c>
      <c r="O16" s="23">
        <v>245.84000000000006</v>
      </c>
    </row>
    <row r="17" spans="1:15" x14ac:dyDescent="0.25">
      <c r="A17" s="65">
        <v>2020</v>
      </c>
      <c r="B17" s="28" t="s">
        <v>26</v>
      </c>
      <c r="C17" s="23">
        <v>72.289999999999992</v>
      </c>
      <c r="D17" s="23">
        <v>20.440000000000001</v>
      </c>
      <c r="E17" s="23">
        <v>49.69</v>
      </c>
      <c r="F17" s="23">
        <v>19.119999999999997</v>
      </c>
      <c r="G17" s="23">
        <v>81.460000000000022</v>
      </c>
      <c r="H17" s="23">
        <v>14.969999999999999</v>
      </c>
      <c r="I17" s="23">
        <v>63.55</v>
      </c>
      <c r="J17" s="23">
        <v>81.15000000000002</v>
      </c>
      <c r="K17" s="23">
        <v>85.759999999999991</v>
      </c>
      <c r="L17" s="23">
        <v>9.7100000000000009</v>
      </c>
      <c r="M17" s="23">
        <v>1.6400000000000001</v>
      </c>
      <c r="N17" s="23">
        <v>29.099999999999998</v>
      </c>
      <c r="O17" s="23">
        <v>242.83</v>
      </c>
    </row>
    <row r="18" spans="1:15" x14ac:dyDescent="0.25">
      <c r="A18" s="66"/>
      <c r="B18" s="28" t="s">
        <v>27</v>
      </c>
      <c r="C18" s="23">
        <v>81.3</v>
      </c>
      <c r="D18" s="23">
        <v>19.059999999999999</v>
      </c>
      <c r="E18" s="23">
        <v>37.090000000000003</v>
      </c>
      <c r="F18" s="23">
        <v>26.16</v>
      </c>
      <c r="G18" s="23">
        <v>85.399999999999991</v>
      </c>
      <c r="H18" s="23">
        <v>16.64</v>
      </c>
      <c r="I18" s="23">
        <v>61.41</v>
      </c>
      <c r="J18" s="23">
        <v>65.48</v>
      </c>
      <c r="K18" s="23">
        <v>62.08</v>
      </c>
      <c r="L18" s="23">
        <v>6.6199999999999992</v>
      </c>
      <c r="M18" s="23">
        <v>7.67</v>
      </c>
      <c r="N18" s="23">
        <v>14.989999999999998</v>
      </c>
      <c r="O18" s="23">
        <v>232.10000000000002</v>
      </c>
    </row>
    <row r="19" spans="1:15" x14ac:dyDescent="0.25">
      <c r="A19" s="66"/>
      <c r="B19" s="28" t="s">
        <v>28</v>
      </c>
      <c r="C19" s="23">
        <v>88.97999999999999</v>
      </c>
      <c r="D19" s="23">
        <v>19.97</v>
      </c>
      <c r="E19" s="23">
        <v>27.14</v>
      </c>
      <c r="F19" s="23">
        <v>32.9</v>
      </c>
      <c r="G19" s="23">
        <v>84.36</v>
      </c>
      <c r="H19" s="23">
        <v>13.08</v>
      </c>
      <c r="I19" s="23">
        <v>76.569999999999993</v>
      </c>
      <c r="J19" s="23">
        <v>55.839999999999996</v>
      </c>
      <c r="K19" s="23">
        <v>62.739999999999988</v>
      </c>
      <c r="L19" s="23">
        <v>2.84</v>
      </c>
      <c r="M19" s="23">
        <v>4.3100000000000005</v>
      </c>
      <c r="N19" s="23">
        <v>42.150000000000006</v>
      </c>
      <c r="O19" s="23">
        <v>232.63</v>
      </c>
    </row>
    <row r="20" spans="1:15" x14ac:dyDescent="0.25">
      <c r="A20" s="66"/>
      <c r="B20" s="28" t="s">
        <v>29</v>
      </c>
      <c r="C20" s="23">
        <v>99.74</v>
      </c>
      <c r="D20" s="23">
        <v>26.240000000000002</v>
      </c>
      <c r="E20" s="23">
        <v>13.28</v>
      </c>
      <c r="F20" s="23">
        <v>35.99</v>
      </c>
      <c r="G20" s="23">
        <v>74.099999999999994</v>
      </c>
      <c r="H20" s="23">
        <v>16.600000000000001</v>
      </c>
      <c r="I20" s="23">
        <v>52.570000000000007</v>
      </c>
      <c r="J20" s="23">
        <v>89.78</v>
      </c>
      <c r="K20" s="23">
        <v>62.729999999999983</v>
      </c>
      <c r="L20" s="23">
        <v>9.75</v>
      </c>
      <c r="M20" s="23">
        <v>3.6199999999999997</v>
      </c>
      <c r="N20" s="23">
        <v>43.010000000000005</v>
      </c>
      <c r="O20" s="23">
        <v>227.95000000000002</v>
      </c>
    </row>
    <row r="21" spans="1:15" x14ac:dyDescent="0.25">
      <c r="A21" s="66"/>
      <c r="B21" s="28" t="s">
        <v>30</v>
      </c>
      <c r="C21" s="23">
        <v>79.19</v>
      </c>
      <c r="D21" s="23">
        <v>37.85</v>
      </c>
      <c r="E21" s="23">
        <v>17.79</v>
      </c>
      <c r="F21" s="23">
        <v>40.49</v>
      </c>
      <c r="G21" s="23">
        <v>89.13</v>
      </c>
      <c r="H21" s="23">
        <v>42.420000000000009</v>
      </c>
      <c r="I21" s="23">
        <v>43.12</v>
      </c>
      <c r="J21" s="23">
        <v>73.88000000000001</v>
      </c>
      <c r="K21" s="23">
        <v>59.66</v>
      </c>
      <c r="L21" s="23">
        <v>3.5999999999999996</v>
      </c>
      <c r="M21" s="23">
        <v>3.19</v>
      </c>
      <c r="N21" s="23">
        <v>39.71</v>
      </c>
      <c r="O21" s="23">
        <v>235.68999999999997</v>
      </c>
    </row>
    <row r="22" spans="1:15" x14ac:dyDescent="0.25">
      <c r="A22" s="67"/>
      <c r="B22" s="28" t="s">
        <v>31</v>
      </c>
      <c r="C22" s="23">
        <v>83.95</v>
      </c>
      <c r="D22" s="23">
        <v>37.85</v>
      </c>
      <c r="E22" s="23">
        <v>25.629999999999995</v>
      </c>
      <c r="F22" s="23">
        <v>70.36</v>
      </c>
      <c r="G22" s="23">
        <v>83.050000000000026</v>
      </c>
      <c r="H22" s="23">
        <v>20.590000000000003</v>
      </c>
      <c r="I22" s="23">
        <v>48.67</v>
      </c>
      <c r="J22" s="23">
        <v>77.399999999999977</v>
      </c>
      <c r="K22" s="23">
        <v>48.259999999999991</v>
      </c>
      <c r="L22" s="23">
        <v>0</v>
      </c>
      <c r="M22" s="23">
        <v>3.15</v>
      </c>
      <c r="N22" s="23">
        <v>51.03</v>
      </c>
      <c r="O22" s="23">
        <v>237.74000000000004</v>
      </c>
    </row>
    <row r="23" spans="1:15" x14ac:dyDescent="0.25">
      <c r="H23" s="15"/>
      <c r="I23" s="15"/>
      <c r="K23" s="15"/>
    </row>
    <row r="24" spans="1:15" x14ac:dyDescent="0.25">
      <c r="A24" s="18" t="s">
        <v>75</v>
      </c>
      <c r="B24" s="19"/>
      <c r="C24" s="19"/>
      <c r="H24" s="15"/>
      <c r="I24" s="15"/>
      <c r="K24" s="15"/>
    </row>
    <row r="25" spans="1:15" ht="30" x14ac:dyDescent="0.25">
      <c r="A25" s="19" t="s">
        <v>105</v>
      </c>
      <c r="B25" s="24" t="s">
        <v>113</v>
      </c>
      <c r="C25" s="24" t="s">
        <v>86</v>
      </c>
      <c r="H25" s="15"/>
      <c r="I25" s="15"/>
      <c r="J25" s="15"/>
      <c r="K25" s="15"/>
    </row>
    <row r="26" spans="1:15" x14ac:dyDescent="0.25">
      <c r="A26" s="65">
        <v>2019</v>
      </c>
      <c r="B26" s="28" t="s">
        <v>26</v>
      </c>
      <c r="C26" s="37">
        <v>39.521067428315341</v>
      </c>
      <c r="H26" s="15"/>
      <c r="I26" s="15"/>
      <c r="J26" s="15"/>
      <c r="K26" s="15"/>
    </row>
    <row r="27" spans="1:15" x14ac:dyDescent="0.25">
      <c r="A27" s="66"/>
      <c r="B27" s="28" t="s">
        <v>27</v>
      </c>
      <c r="C27" s="37">
        <v>23.432100694445193</v>
      </c>
      <c r="H27" s="15"/>
      <c r="I27" s="15"/>
      <c r="J27" s="15"/>
      <c r="K27" s="15"/>
    </row>
    <row r="28" spans="1:15" x14ac:dyDescent="0.25">
      <c r="A28" s="66"/>
      <c r="B28" s="28" t="s">
        <v>28</v>
      </c>
      <c r="C28" s="37">
        <v>25.744591173834802</v>
      </c>
      <c r="H28" s="15"/>
      <c r="I28" s="15"/>
      <c r="J28" s="15"/>
      <c r="K28" s="15"/>
    </row>
    <row r="29" spans="1:15" x14ac:dyDescent="0.25">
      <c r="A29" s="66"/>
      <c r="B29" s="28" t="s">
        <v>29</v>
      </c>
      <c r="C29" s="37">
        <v>32.488657407407743</v>
      </c>
      <c r="H29" s="15"/>
      <c r="I29" s="15"/>
      <c r="J29" s="15"/>
      <c r="K29" s="15"/>
    </row>
    <row r="30" spans="1:15" x14ac:dyDescent="0.25">
      <c r="A30" s="66"/>
      <c r="B30" s="28" t="s">
        <v>30</v>
      </c>
      <c r="C30" s="37">
        <v>33.583667114696077</v>
      </c>
      <c r="H30" s="15"/>
      <c r="I30" s="15"/>
      <c r="J30" s="15"/>
      <c r="K30" s="15"/>
    </row>
    <row r="31" spans="1:15" x14ac:dyDescent="0.25">
      <c r="A31" s="66"/>
      <c r="B31" s="28" t="s">
        <v>31</v>
      </c>
      <c r="C31" s="37">
        <v>51.833660879627544</v>
      </c>
      <c r="H31" s="15"/>
      <c r="I31" s="15"/>
      <c r="J31" s="15"/>
      <c r="K31" s="15"/>
    </row>
    <row r="32" spans="1:15" x14ac:dyDescent="0.25">
      <c r="A32" s="66"/>
      <c r="B32" s="28" t="s">
        <v>32</v>
      </c>
      <c r="C32" s="37">
        <v>30.820893817204425</v>
      </c>
    </row>
    <row r="33" spans="1:3" x14ac:dyDescent="0.25">
      <c r="A33" s="66"/>
      <c r="B33" s="28" t="s">
        <v>33</v>
      </c>
      <c r="C33" s="37">
        <v>44.782573924730684</v>
      </c>
    </row>
    <row r="34" spans="1:3" x14ac:dyDescent="0.25">
      <c r="A34" s="66"/>
      <c r="B34" s="28" t="s">
        <v>34</v>
      </c>
      <c r="C34" s="37">
        <v>57.249292824072171</v>
      </c>
    </row>
    <row r="35" spans="1:3" x14ac:dyDescent="0.25">
      <c r="A35" s="66"/>
      <c r="B35" s="28" t="s">
        <v>35</v>
      </c>
      <c r="C35" s="37">
        <v>53.1787264784939</v>
      </c>
    </row>
    <row r="36" spans="1:3" x14ac:dyDescent="0.25">
      <c r="A36" s="66"/>
      <c r="B36" s="28" t="s">
        <v>36</v>
      </c>
      <c r="C36" s="37">
        <v>53.199539351849552</v>
      </c>
    </row>
    <row r="37" spans="1:3" x14ac:dyDescent="0.25">
      <c r="A37" s="67"/>
      <c r="B37" s="28" t="s">
        <v>37</v>
      </c>
      <c r="C37" s="37">
        <v>33.039399641576047</v>
      </c>
    </row>
    <row r="38" spans="1:3" x14ac:dyDescent="0.25">
      <c r="A38" s="65">
        <v>2020</v>
      </c>
      <c r="B38" s="28" t="s">
        <v>26</v>
      </c>
      <c r="C38" s="37">
        <v>97.008854166662715</v>
      </c>
    </row>
    <row r="39" spans="1:3" x14ac:dyDescent="0.25">
      <c r="A39" s="66"/>
      <c r="B39" s="28" t="s">
        <v>27</v>
      </c>
      <c r="C39" s="37">
        <v>24.590711206896216</v>
      </c>
    </row>
    <row r="40" spans="1:3" x14ac:dyDescent="0.25">
      <c r="A40" s="66"/>
      <c r="B40" s="28" t="s">
        <v>28</v>
      </c>
      <c r="C40" s="37">
        <v>20.055125448028523</v>
      </c>
    </row>
    <row r="41" spans="1:3" x14ac:dyDescent="0.25">
      <c r="A41" s="66"/>
      <c r="B41" s="28" t="s">
        <v>29</v>
      </c>
      <c r="C41" s="37">
        <v>20.076364583333572</v>
      </c>
    </row>
    <row r="42" spans="1:3" x14ac:dyDescent="0.25">
      <c r="A42" s="66"/>
      <c r="B42" s="28" t="s">
        <v>30</v>
      </c>
      <c r="C42" s="37">
        <v>18.787302867383104</v>
      </c>
    </row>
    <row r="43" spans="1:3" x14ac:dyDescent="0.25">
      <c r="A43" s="67"/>
      <c r="B43" s="28" t="s">
        <v>31</v>
      </c>
      <c r="C43" s="37">
        <v>15.794120370369425</v>
      </c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4"/>
    </row>
  </sheetData>
  <mergeCells count="4">
    <mergeCell ref="A5:A16"/>
    <mergeCell ref="A17:A22"/>
    <mergeCell ref="A26:A37"/>
    <mergeCell ref="A38:A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2"/>
  <sheetViews>
    <sheetView zoomScaleNormal="100" workbookViewId="0">
      <selection activeCell="A71" sqref="A71"/>
    </sheetView>
  </sheetViews>
  <sheetFormatPr defaultColWidth="9.140625" defaultRowHeight="15" x14ac:dyDescent="0.25"/>
  <cols>
    <col min="1" max="1" width="16.140625" style="15" customWidth="1"/>
    <col min="2" max="2" width="13.7109375" style="15" customWidth="1"/>
    <col min="3" max="4" width="20.140625" style="15" customWidth="1"/>
    <col min="5" max="5" width="12.28515625" style="15" customWidth="1"/>
    <col min="6" max="6" width="37.42578125" style="15" customWidth="1"/>
    <col min="7" max="7" width="27.7109375" style="15" customWidth="1"/>
    <col min="8" max="8" width="20.140625" style="14" customWidth="1"/>
    <col min="9" max="10" width="12.28515625" style="14" customWidth="1"/>
    <col min="11" max="11" width="14" style="14" customWidth="1"/>
    <col min="12" max="16384" width="9.140625" style="14"/>
  </cols>
  <sheetData>
    <row r="1" spans="1:10" s="13" customFormat="1" ht="18.75" x14ac:dyDescent="0.3">
      <c r="A1" s="12" t="s">
        <v>87</v>
      </c>
      <c r="B1" s="12"/>
      <c r="C1" s="12"/>
      <c r="D1" s="12"/>
      <c r="E1" s="12"/>
      <c r="F1" s="12"/>
      <c r="G1" s="12"/>
    </row>
    <row r="3" spans="1:10" s="17" customFormat="1" x14ac:dyDescent="0.25">
      <c r="A3" s="54" t="s">
        <v>114</v>
      </c>
      <c r="B3" s="54"/>
      <c r="C3" s="54"/>
      <c r="D3" s="54"/>
      <c r="E3" s="15"/>
      <c r="F3" s="45"/>
      <c r="G3" s="45"/>
      <c r="H3" s="14"/>
      <c r="I3" s="15"/>
      <c r="J3" s="15"/>
    </row>
    <row r="4" spans="1:10" s="17" customFormat="1" x14ac:dyDescent="0.25">
      <c r="A4" s="38" t="s">
        <v>105</v>
      </c>
      <c r="B4" s="38" t="s">
        <v>113</v>
      </c>
      <c r="C4" s="38" t="s">
        <v>88</v>
      </c>
      <c r="D4" s="38" t="s">
        <v>89</v>
      </c>
      <c r="E4" s="15"/>
      <c r="F4" s="38" t="s">
        <v>90</v>
      </c>
      <c r="G4" s="38" t="s">
        <v>101</v>
      </c>
      <c r="H4" s="14"/>
      <c r="I4" s="15"/>
      <c r="J4" s="15"/>
    </row>
    <row r="5" spans="1:10" x14ac:dyDescent="0.25">
      <c r="A5" s="71">
        <v>2015</v>
      </c>
      <c r="B5" s="39" t="s">
        <v>26</v>
      </c>
      <c r="C5" s="40">
        <v>0</v>
      </c>
      <c r="D5" s="40">
        <v>0</v>
      </c>
      <c r="F5" s="46" t="s">
        <v>91</v>
      </c>
      <c r="G5" s="48">
        <v>42248</v>
      </c>
      <c r="I5" s="15"/>
      <c r="J5" s="15"/>
    </row>
    <row r="6" spans="1:10" x14ac:dyDescent="0.25">
      <c r="A6" s="71"/>
      <c r="B6" s="41" t="s">
        <v>27</v>
      </c>
      <c r="C6" s="42">
        <v>422250.86</v>
      </c>
      <c r="D6" s="42">
        <v>1916972.459999999</v>
      </c>
      <c r="F6" s="46" t="s">
        <v>92</v>
      </c>
      <c r="G6" s="48">
        <v>42309</v>
      </c>
      <c r="I6" s="15"/>
      <c r="J6" s="15"/>
    </row>
    <row r="7" spans="1:10" x14ac:dyDescent="0.25">
      <c r="A7" s="71"/>
      <c r="B7" s="41" t="s">
        <v>28</v>
      </c>
      <c r="C7" s="42">
        <v>0</v>
      </c>
      <c r="D7" s="42">
        <v>0</v>
      </c>
      <c r="F7" s="46" t="s">
        <v>93</v>
      </c>
      <c r="G7" s="48">
        <v>42430</v>
      </c>
      <c r="I7" s="15"/>
      <c r="J7" s="15"/>
    </row>
    <row r="8" spans="1:10" x14ac:dyDescent="0.25">
      <c r="A8" s="71"/>
      <c r="B8" s="41" t="s">
        <v>29</v>
      </c>
      <c r="C8" s="42">
        <v>0</v>
      </c>
      <c r="D8" s="42">
        <v>0</v>
      </c>
      <c r="F8" s="46" t="s">
        <v>94</v>
      </c>
      <c r="G8" s="48">
        <v>42583</v>
      </c>
      <c r="I8" s="15"/>
      <c r="J8" s="15"/>
    </row>
    <row r="9" spans="1:10" x14ac:dyDescent="0.25">
      <c r="A9" s="71"/>
      <c r="B9" s="41" t="s">
        <v>30</v>
      </c>
      <c r="C9" s="42">
        <v>26.209999999999901</v>
      </c>
      <c r="D9" s="42">
        <v>700.97</v>
      </c>
      <c r="F9" s="46" t="s">
        <v>95</v>
      </c>
      <c r="G9" s="48">
        <v>43040</v>
      </c>
      <c r="I9" s="15"/>
      <c r="J9" s="15"/>
    </row>
    <row r="10" spans="1:10" x14ac:dyDescent="0.25">
      <c r="A10" s="71"/>
      <c r="B10" s="41" t="s">
        <v>31</v>
      </c>
      <c r="C10" s="42">
        <v>0</v>
      </c>
      <c r="D10" s="42">
        <v>0</v>
      </c>
      <c r="F10" s="47" t="s">
        <v>96</v>
      </c>
      <c r="G10" s="49">
        <v>43374</v>
      </c>
      <c r="I10" s="15"/>
      <c r="J10" s="15"/>
    </row>
    <row r="11" spans="1:10" x14ac:dyDescent="0.25">
      <c r="A11" s="71"/>
      <c r="B11" s="41" t="s">
        <v>32</v>
      </c>
      <c r="C11" s="42">
        <v>6668.09</v>
      </c>
      <c r="D11" s="42">
        <v>15802.739999999991</v>
      </c>
      <c r="F11" s="47" t="s">
        <v>97</v>
      </c>
      <c r="G11" s="50" t="s">
        <v>99</v>
      </c>
      <c r="H11" s="15"/>
      <c r="I11" s="15"/>
      <c r="J11" s="15"/>
    </row>
    <row r="12" spans="1:10" x14ac:dyDescent="0.25">
      <c r="A12" s="71"/>
      <c r="B12" s="41" t="s">
        <v>33</v>
      </c>
      <c r="C12" s="42">
        <v>17.260000000000002</v>
      </c>
      <c r="D12" s="42">
        <v>4.3099999999999996</v>
      </c>
      <c r="F12" s="47" t="s">
        <v>98</v>
      </c>
      <c r="G12" s="50" t="s">
        <v>100</v>
      </c>
      <c r="H12" s="15"/>
      <c r="I12" s="15"/>
      <c r="J12" s="15"/>
    </row>
    <row r="13" spans="1:10" x14ac:dyDescent="0.25">
      <c r="A13" s="71"/>
      <c r="B13" s="41" t="s">
        <v>34</v>
      </c>
      <c r="C13" s="42">
        <v>0</v>
      </c>
      <c r="D13" s="42">
        <v>0</v>
      </c>
      <c r="H13" s="15"/>
      <c r="I13" s="15"/>
      <c r="J13" s="15"/>
    </row>
    <row r="14" spans="1:10" x14ac:dyDescent="0.25">
      <c r="A14" s="71"/>
      <c r="B14" s="41" t="s">
        <v>35</v>
      </c>
      <c r="C14" s="42">
        <v>16600853.049999651</v>
      </c>
      <c r="D14" s="42">
        <v>48285.019999999902</v>
      </c>
      <c r="H14" s="15"/>
      <c r="I14" s="15"/>
      <c r="J14" s="15"/>
    </row>
    <row r="15" spans="1:10" x14ac:dyDescent="0.25">
      <c r="A15" s="71"/>
      <c r="B15" s="41" t="s">
        <v>36</v>
      </c>
      <c r="C15" s="42">
        <v>10569263.77999936</v>
      </c>
      <c r="D15" s="42">
        <v>4716536.41</v>
      </c>
      <c r="H15" s="15"/>
      <c r="I15" s="15"/>
      <c r="J15" s="15"/>
    </row>
    <row r="16" spans="1:10" x14ac:dyDescent="0.25">
      <c r="A16" s="72"/>
      <c r="B16" s="41" t="s">
        <v>37</v>
      </c>
      <c r="C16" s="42">
        <v>165.85</v>
      </c>
      <c r="D16" s="42">
        <v>0</v>
      </c>
      <c r="H16" s="15"/>
      <c r="I16" s="15"/>
      <c r="J16" s="15"/>
    </row>
    <row r="17" spans="1:10" x14ac:dyDescent="0.25">
      <c r="A17" s="70">
        <v>2016</v>
      </c>
      <c r="B17" s="41" t="s">
        <v>26</v>
      </c>
      <c r="C17" s="42">
        <v>0</v>
      </c>
      <c r="D17" s="42">
        <v>0</v>
      </c>
      <c r="H17" s="15"/>
      <c r="I17" s="15"/>
      <c r="J17" s="15"/>
    </row>
    <row r="18" spans="1:10" x14ac:dyDescent="0.25">
      <c r="A18" s="71"/>
      <c r="B18" s="41" t="s">
        <v>27</v>
      </c>
      <c r="C18" s="42">
        <v>357.14</v>
      </c>
      <c r="D18" s="42">
        <v>0</v>
      </c>
      <c r="H18" s="15"/>
      <c r="I18" s="15"/>
      <c r="J18" s="15"/>
    </row>
    <row r="19" spans="1:10" x14ac:dyDescent="0.25">
      <c r="A19" s="71"/>
      <c r="B19" s="41" t="s">
        <v>28</v>
      </c>
      <c r="C19" s="42">
        <v>542201.78</v>
      </c>
      <c r="D19" s="42">
        <v>0</v>
      </c>
      <c r="H19" s="15"/>
      <c r="I19" s="15"/>
      <c r="J19" s="15"/>
    </row>
    <row r="20" spans="1:10" x14ac:dyDescent="0.25">
      <c r="A20" s="71"/>
      <c r="B20" s="41" t="s">
        <v>29</v>
      </c>
      <c r="C20" s="42">
        <v>0</v>
      </c>
      <c r="D20" s="42">
        <v>0</v>
      </c>
      <c r="H20" s="15"/>
      <c r="I20" s="15"/>
      <c r="J20" s="15"/>
    </row>
    <row r="21" spans="1:10" x14ac:dyDescent="0.25">
      <c r="A21" s="71"/>
      <c r="B21" s="41" t="s">
        <v>30</v>
      </c>
      <c r="C21" s="42">
        <v>0</v>
      </c>
      <c r="D21" s="42">
        <v>0</v>
      </c>
      <c r="H21" s="15"/>
      <c r="I21" s="15"/>
      <c r="J21" s="15"/>
    </row>
    <row r="22" spans="1:10" x14ac:dyDescent="0.25">
      <c r="A22" s="71"/>
      <c r="B22" s="41" t="s">
        <v>31</v>
      </c>
      <c r="C22" s="42">
        <v>0</v>
      </c>
      <c r="D22" s="42">
        <v>0</v>
      </c>
      <c r="H22" s="15"/>
      <c r="I22" s="15"/>
      <c r="J22" s="15"/>
    </row>
    <row r="23" spans="1:10" x14ac:dyDescent="0.25">
      <c r="A23" s="71"/>
      <c r="B23" s="41" t="s">
        <v>32</v>
      </c>
      <c r="C23" s="42">
        <v>0</v>
      </c>
      <c r="D23" s="42">
        <v>0</v>
      </c>
      <c r="H23" s="15"/>
      <c r="I23" s="15"/>
      <c r="J23" s="15"/>
    </row>
    <row r="24" spans="1:10" x14ac:dyDescent="0.25">
      <c r="A24" s="71"/>
      <c r="B24" s="41" t="s">
        <v>33</v>
      </c>
      <c r="C24" s="42">
        <v>8024186.4999999702</v>
      </c>
      <c r="D24" s="42">
        <v>5212.78</v>
      </c>
      <c r="H24" s="15"/>
      <c r="I24" s="15"/>
      <c r="J24" s="15"/>
    </row>
    <row r="25" spans="1:10" x14ac:dyDescent="0.25">
      <c r="A25" s="71"/>
      <c r="B25" s="41" t="s">
        <v>34</v>
      </c>
      <c r="C25" s="42">
        <v>12094103.73000011</v>
      </c>
      <c r="D25" s="42">
        <v>11579.549999999901</v>
      </c>
      <c r="H25" s="15"/>
      <c r="I25" s="15"/>
      <c r="J25" s="15"/>
    </row>
    <row r="26" spans="1:10" x14ac:dyDescent="0.25">
      <c r="A26" s="71"/>
      <c r="B26" s="41" t="s">
        <v>35</v>
      </c>
      <c r="C26" s="42">
        <v>5766975.0500001796</v>
      </c>
      <c r="D26" s="42">
        <v>36969.64</v>
      </c>
      <c r="H26" s="15"/>
      <c r="I26" s="15"/>
      <c r="J26" s="15"/>
    </row>
    <row r="27" spans="1:10" x14ac:dyDescent="0.25">
      <c r="A27" s="71"/>
      <c r="B27" s="41" t="s">
        <v>36</v>
      </c>
      <c r="C27" s="42">
        <v>15367496.360000081</v>
      </c>
      <c r="D27" s="42">
        <v>50502.96</v>
      </c>
      <c r="H27" s="15"/>
      <c r="I27" s="15"/>
      <c r="J27" s="15"/>
    </row>
    <row r="28" spans="1:10" x14ac:dyDescent="0.25">
      <c r="A28" s="72"/>
      <c r="B28" s="41" t="s">
        <v>37</v>
      </c>
      <c r="C28" s="42">
        <v>1948800.349999988</v>
      </c>
      <c r="D28" s="42">
        <v>609079.67999999796</v>
      </c>
      <c r="H28" s="15"/>
      <c r="I28" s="15"/>
      <c r="J28" s="15"/>
    </row>
    <row r="29" spans="1:10" x14ac:dyDescent="0.25">
      <c r="A29" s="70">
        <v>2017</v>
      </c>
      <c r="B29" s="41" t="s">
        <v>26</v>
      </c>
      <c r="C29" s="42">
        <v>547526.62</v>
      </c>
      <c r="D29" s="42">
        <v>0</v>
      </c>
      <c r="H29" s="15"/>
      <c r="I29" s="15"/>
      <c r="J29" s="15"/>
    </row>
    <row r="30" spans="1:10" x14ac:dyDescent="0.25">
      <c r="A30" s="71"/>
      <c r="B30" s="41" t="s">
        <v>27</v>
      </c>
      <c r="C30" s="42">
        <v>50145.64</v>
      </c>
      <c r="D30" s="42">
        <v>0</v>
      </c>
      <c r="H30" s="15"/>
      <c r="I30" s="15"/>
      <c r="J30" s="15"/>
    </row>
    <row r="31" spans="1:10" x14ac:dyDescent="0.25">
      <c r="A31" s="71"/>
      <c r="B31" s="41" t="s">
        <v>28</v>
      </c>
      <c r="C31" s="42">
        <v>10250071.82000003</v>
      </c>
      <c r="D31" s="42">
        <v>45156.34</v>
      </c>
      <c r="H31" s="15"/>
      <c r="I31" s="15"/>
      <c r="J31" s="15"/>
    </row>
    <row r="32" spans="1:10" x14ac:dyDescent="0.25">
      <c r="A32" s="71"/>
      <c r="B32" s="41" t="s">
        <v>29</v>
      </c>
      <c r="C32" s="42">
        <v>6827375.4499999993</v>
      </c>
      <c r="D32" s="42">
        <v>1597.6099999999901</v>
      </c>
      <c r="H32" s="15"/>
    </row>
    <row r="33" spans="1:8" x14ac:dyDescent="0.25">
      <c r="A33" s="71"/>
      <c r="B33" s="41" t="s">
        <v>30</v>
      </c>
      <c r="C33" s="42">
        <v>875027.10000000009</v>
      </c>
      <c r="D33" s="42">
        <v>4583.1499999999996</v>
      </c>
      <c r="H33" s="15"/>
    </row>
    <row r="34" spans="1:8" x14ac:dyDescent="0.25">
      <c r="A34" s="71"/>
      <c r="B34" s="41" t="s">
        <v>31</v>
      </c>
      <c r="C34" s="42">
        <v>0</v>
      </c>
      <c r="D34" s="42">
        <v>0</v>
      </c>
      <c r="H34" s="15"/>
    </row>
    <row r="35" spans="1:8" x14ac:dyDescent="0.25">
      <c r="A35" s="71"/>
      <c r="B35" s="41" t="s">
        <v>32</v>
      </c>
      <c r="C35" s="42">
        <v>677112.15999999992</v>
      </c>
      <c r="D35" s="42">
        <v>19446.879999999899</v>
      </c>
      <c r="H35" s="15"/>
    </row>
    <row r="36" spans="1:8" x14ac:dyDescent="0.25">
      <c r="A36" s="71"/>
      <c r="B36" s="41" t="s">
        <v>33</v>
      </c>
      <c r="C36" s="42">
        <v>6050517.4699999895</v>
      </c>
      <c r="D36" s="42">
        <v>0</v>
      </c>
      <c r="H36" s="15"/>
    </row>
    <row r="37" spans="1:8" x14ac:dyDescent="0.25">
      <c r="A37" s="71"/>
      <c r="B37" s="41" t="s">
        <v>34</v>
      </c>
      <c r="C37" s="42">
        <v>6198222.3399999999</v>
      </c>
      <c r="D37" s="42">
        <v>11789.78</v>
      </c>
      <c r="H37" s="15"/>
    </row>
    <row r="38" spans="1:8" x14ac:dyDescent="0.25">
      <c r="A38" s="71"/>
      <c r="B38" s="41" t="s">
        <v>35</v>
      </c>
      <c r="C38" s="42">
        <v>7671449.1599999703</v>
      </c>
      <c r="D38" s="42">
        <v>22531.839999999902</v>
      </c>
      <c r="H38" s="15"/>
    </row>
    <row r="39" spans="1:8" x14ac:dyDescent="0.25">
      <c r="A39" s="71"/>
      <c r="B39" s="41" t="s">
        <v>36</v>
      </c>
      <c r="C39" s="42">
        <v>0</v>
      </c>
      <c r="D39" s="42">
        <v>0</v>
      </c>
      <c r="H39" s="15"/>
    </row>
    <row r="40" spans="1:8" x14ac:dyDescent="0.25">
      <c r="A40" s="72"/>
      <c r="B40" s="41" t="s">
        <v>37</v>
      </c>
      <c r="C40" s="42">
        <v>0</v>
      </c>
      <c r="D40" s="42">
        <v>0</v>
      </c>
      <c r="H40" s="15"/>
    </row>
    <row r="41" spans="1:8" x14ac:dyDescent="0.25">
      <c r="A41" s="70">
        <v>2018</v>
      </c>
      <c r="B41" s="41" t="s">
        <v>26</v>
      </c>
      <c r="C41" s="42">
        <v>95037.289999999804</v>
      </c>
      <c r="D41" s="42">
        <v>37660.69</v>
      </c>
      <c r="H41" s="15"/>
    </row>
    <row r="42" spans="1:8" x14ac:dyDescent="0.25">
      <c r="A42" s="71"/>
      <c r="B42" s="41" t="s">
        <v>27</v>
      </c>
      <c r="C42" s="42">
        <v>0</v>
      </c>
      <c r="D42" s="42">
        <v>0</v>
      </c>
      <c r="H42" s="15"/>
    </row>
    <row r="43" spans="1:8" x14ac:dyDescent="0.25">
      <c r="A43" s="71"/>
      <c r="B43" s="41" t="s">
        <v>28</v>
      </c>
      <c r="C43" s="42">
        <v>131198.75999999981</v>
      </c>
      <c r="D43" s="42">
        <v>0</v>
      </c>
      <c r="H43" s="15"/>
    </row>
    <row r="44" spans="1:8" x14ac:dyDescent="0.25">
      <c r="A44" s="71"/>
      <c r="B44" s="41" t="s">
        <v>29</v>
      </c>
      <c r="C44" s="42">
        <v>175.54000000000002</v>
      </c>
      <c r="D44" s="42">
        <v>0</v>
      </c>
      <c r="H44" s="15"/>
    </row>
    <row r="45" spans="1:8" x14ac:dyDescent="0.25">
      <c r="A45" s="71"/>
      <c r="B45" s="41" t="s">
        <v>30</v>
      </c>
      <c r="C45" s="42">
        <v>185628.74999999988</v>
      </c>
      <c r="D45" s="42">
        <v>94813.3</v>
      </c>
      <c r="H45" s="15"/>
    </row>
    <row r="46" spans="1:8" x14ac:dyDescent="0.25">
      <c r="A46" s="71"/>
      <c r="B46" s="41" t="s">
        <v>31</v>
      </c>
      <c r="C46" s="42">
        <v>0</v>
      </c>
      <c r="D46" s="42">
        <v>0</v>
      </c>
      <c r="H46" s="15"/>
    </row>
    <row r="47" spans="1:8" x14ac:dyDescent="0.25">
      <c r="A47" s="71"/>
      <c r="B47" s="41" t="s">
        <v>32</v>
      </c>
      <c r="C47" s="42">
        <v>1823545.29</v>
      </c>
      <c r="D47" s="42">
        <v>4778.87</v>
      </c>
      <c r="H47" s="15"/>
    </row>
    <row r="48" spans="1:8" x14ac:dyDescent="0.25">
      <c r="A48" s="71"/>
      <c r="B48" s="41" t="s">
        <v>33</v>
      </c>
      <c r="C48" s="42">
        <v>204500.889999999</v>
      </c>
      <c r="D48" s="42">
        <v>562538.12999999896</v>
      </c>
      <c r="H48" s="15"/>
    </row>
    <row r="49" spans="1:8" x14ac:dyDescent="0.25">
      <c r="A49" s="71"/>
      <c r="B49" s="41" t="s">
        <v>34</v>
      </c>
      <c r="C49" s="42">
        <v>0</v>
      </c>
      <c r="D49" s="42">
        <v>0</v>
      </c>
      <c r="H49" s="15"/>
    </row>
    <row r="50" spans="1:8" x14ac:dyDescent="0.25">
      <c r="A50" s="71"/>
      <c r="B50" s="41" t="s">
        <v>35</v>
      </c>
      <c r="C50" s="42">
        <v>74.739999999999995</v>
      </c>
      <c r="D50" s="42">
        <v>1247.92</v>
      </c>
      <c r="H50" s="15"/>
    </row>
    <row r="51" spans="1:8" x14ac:dyDescent="0.25">
      <c r="A51" s="71"/>
      <c r="B51" s="41" t="s">
        <v>36</v>
      </c>
      <c r="C51" s="42">
        <v>0</v>
      </c>
      <c r="D51" s="42">
        <v>0</v>
      </c>
      <c r="H51" s="15"/>
    </row>
    <row r="52" spans="1:8" x14ac:dyDescent="0.25">
      <c r="A52" s="72"/>
      <c r="B52" s="41" t="s">
        <v>37</v>
      </c>
      <c r="C52" s="42">
        <v>0</v>
      </c>
      <c r="D52" s="42">
        <v>0</v>
      </c>
      <c r="E52" s="3"/>
      <c r="H52" s="15"/>
    </row>
    <row r="53" spans="1:8" x14ac:dyDescent="0.25">
      <c r="A53" s="70">
        <v>2019</v>
      </c>
      <c r="B53" s="41" t="s">
        <v>26</v>
      </c>
      <c r="C53" s="42">
        <v>35474.1899999999</v>
      </c>
      <c r="D53" s="42">
        <v>77074.359999999899</v>
      </c>
      <c r="H53" s="15"/>
    </row>
    <row r="54" spans="1:8" x14ac:dyDescent="0.25">
      <c r="A54" s="71"/>
      <c r="B54" s="41" t="s">
        <v>27</v>
      </c>
      <c r="C54" s="42">
        <v>32.76</v>
      </c>
      <c r="D54" s="42">
        <v>3.0100000000000002</v>
      </c>
      <c r="H54" s="15"/>
    </row>
    <row r="55" spans="1:8" x14ac:dyDescent="0.25">
      <c r="A55" s="71"/>
      <c r="B55" s="41" t="s">
        <v>28</v>
      </c>
      <c r="C55" s="42">
        <v>916.17</v>
      </c>
      <c r="D55" s="42">
        <v>9181.869999999999</v>
      </c>
      <c r="H55" s="15"/>
    </row>
    <row r="56" spans="1:8" x14ac:dyDescent="0.25">
      <c r="A56" s="71"/>
      <c r="B56" s="41" t="s">
        <v>29</v>
      </c>
      <c r="C56" s="42">
        <v>629.20000000000005</v>
      </c>
      <c r="D56" s="42">
        <v>83297.809999999896</v>
      </c>
      <c r="H56" s="15"/>
    </row>
    <row r="57" spans="1:8" x14ac:dyDescent="0.25">
      <c r="A57" s="71"/>
      <c r="B57" s="41" t="s">
        <v>30</v>
      </c>
      <c r="C57" s="42">
        <v>0</v>
      </c>
      <c r="D57" s="42">
        <v>29365.669999999889</v>
      </c>
      <c r="H57" s="15"/>
    </row>
    <row r="58" spans="1:8" x14ac:dyDescent="0.25">
      <c r="A58" s="71"/>
      <c r="B58" s="41" t="s">
        <v>31</v>
      </c>
      <c r="C58" s="42">
        <v>0</v>
      </c>
      <c r="D58" s="42">
        <v>0</v>
      </c>
      <c r="H58" s="15"/>
    </row>
    <row r="59" spans="1:8" x14ac:dyDescent="0.25">
      <c r="A59" s="71"/>
      <c r="B59" s="41" t="s">
        <v>32</v>
      </c>
      <c r="C59" s="42">
        <v>25023.759999999998</v>
      </c>
      <c r="D59" s="42">
        <v>194842.44999999972</v>
      </c>
      <c r="H59" s="15"/>
    </row>
    <row r="60" spans="1:8" x14ac:dyDescent="0.25">
      <c r="A60" s="71"/>
      <c r="B60" s="41" t="s">
        <v>33</v>
      </c>
      <c r="C60" s="42">
        <v>10484.75</v>
      </c>
      <c r="D60" s="42">
        <v>164825.97999999981</v>
      </c>
      <c r="H60" s="15"/>
    </row>
    <row r="61" spans="1:8" x14ac:dyDescent="0.25">
      <c r="A61" s="71"/>
      <c r="B61" s="41" t="s">
        <v>34</v>
      </c>
      <c r="C61" s="42">
        <v>48614.969999999899</v>
      </c>
      <c r="D61" s="42">
        <v>1680098.5199999989</v>
      </c>
      <c r="H61" s="15"/>
    </row>
    <row r="62" spans="1:8" x14ac:dyDescent="0.25">
      <c r="A62" s="71"/>
      <c r="B62" s="41" t="s">
        <v>35</v>
      </c>
      <c r="C62" s="42">
        <v>46432.26</v>
      </c>
      <c r="D62" s="42">
        <v>1512561.23</v>
      </c>
      <c r="H62" s="15"/>
    </row>
    <row r="63" spans="1:8" x14ac:dyDescent="0.25">
      <c r="A63" s="71"/>
      <c r="B63" s="41" t="s">
        <v>36</v>
      </c>
      <c r="C63" s="42">
        <v>66232.3</v>
      </c>
      <c r="D63" s="42">
        <v>13957379.78999998</v>
      </c>
      <c r="H63" s="15"/>
    </row>
    <row r="64" spans="1:8" x14ac:dyDescent="0.25">
      <c r="A64" s="72"/>
      <c r="B64" s="41" t="s">
        <v>37</v>
      </c>
      <c r="C64" s="42">
        <v>0</v>
      </c>
      <c r="D64" s="42">
        <v>0</v>
      </c>
      <c r="H64" s="15"/>
    </row>
    <row r="65" spans="1:8" x14ac:dyDescent="0.25">
      <c r="A65" s="70">
        <v>2020</v>
      </c>
      <c r="B65" s="41" t="s">
        <v>26</v>
      </c>
      <c r="C65" s="42">
        <v>619545.21999999904</v>
      </c>
      <c r="D65" s="42">
        <v>9378206.2199999951</v>
      </c>
      <c r="H65" s="15"/>
    </row>
    <row r="66" spans="1:8" x14ac:dyDescent="0.25">
      <c r="A66" s="71"/>
      <c r="B66" s="41" t="s">
        <v>27</v>
      </c>
      <c r="C66" s="42">
        <v>12765945.999999899</v>
      </c>
      <c r="D66" s="42">
        <v>74634812.999999583</v>
      </c>
      <c r="H66" s="15"/>
    </row>
    <row r="67" spans="1:8" x14ac:dyDescent="0.25">
      <c r="A67" s="71"/>
      <c r="B67" s="41" t="s">
        <v>28</v>
      </c>
      <c r="C67" s="42">
        <v>1658653.669999999</v>
      </c>
      <c r="D67" s="42">
        <v>11387893.299999971</v>
      </c>
      <c r="H67" s="15"/>
    </row>
    <row r="68" spans="1:8" x14ac:dyDescent="0.25">
      <c r="A68" s="71"/>
      <c r="B68" s="41" t="s">
        <v>29</v>
      </c>
      <c r="C68" s="42">
        <v>0</v>
      </c>
      <c r="D68" s="42">
        <v>0</v>
      </c>
      <c r="H68" s="15"/>
    </row>
    <row r="69" spans="1:8" x14ac:dyDescent="0.25">
      <c r="A69" s="71"/>
      <c r="B69" s="41" t="s">
        <v>30</v>
      </c>
      <c r="C69" s="42">
        <v>0</v>
      </c>
      <c r="D69" s="42">
        <v>0</v>
      </c>
      <c r="H69" s="15"/>
    </row>
    <row r="70" spans="1:8" x14ac:dyDescent="0.25">
      <c r="A70" s="72"/>
      <c r="B70" s="43" t="s">
        <v>31</v>
      </c>
      <c r="C70" s="44">
        <v>0</v>
      </c>
      <c r="D70" s="44">
        <v>0</v>
      </c>
      <c r="H70" s="15"/>
    </row>
    <row r="71" spans="1:8" x14ac:dyDescent="0.25">
      <c r="H71" s="15"/>
    </row>
    <row r="72" spans="1:8" x14ac:dyDescent="0.25">
      <c r="H72" s="15"/>
    </row>
  </sheetData>
  <mergeCells count="6">
    <mergeCell ref="A41:A52"/>
    <mergeCell ref="A53:A64"/>
    <mergeCell ref="A65:A70"/>
    <mergeCell ref="A5:A16"/>
    <mergeCell ref="A17:A28"/>
    <mergeCell ref="A29:A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53"/>
  <sheetViews>
    <sheetView zoomScaleNormal="100" workbookViewId="0">
      <selection activeCell="A20" sqref="A20"/>
    </sheetView>
  </sheetViews>
  <sheetFormatPr defaultColWidth="9.140625" defaultRowHeight="15" x14ac:dyDescent="0.25"/>
  <cols>
    <col min="1" max="1" width="16.140625" style="15" customWidth="1"/>
    <col min="2" max="2" width="13.7109375" style="15" customWidth="1"/>
    <col min="3" max="4" width="12.28515625" style="15" customWidth="1"/>
    <col min="5" max="5" width="14.5703125" style="15" bestFit="1" customWidth="1"/>
    <col min="6" max="7" width="12.28515625" style="15" customWidth="1"/>
    <col min="8" max="8" width="21.42578125" style="14" customWidth="1"/>
    <col min="9" max="10" width="12.28515625" style="14" customWidth="1"/>
    <col min="11" max="11" width="14" style="14" customWidth="1"/>
    <col min="12" max="16384" width="9.140625" style="14"/>
  </cols>
  <sheetData>
    <row r="1" spans="1:10" s="13" customFormat="1" ht="18.75" x14ac:dyDescent="0.3">
      <c r="A1" s="12" t="s">
        <v>102</v>
      </c>
      <c r="B1" s="12"/>
      <c r="C1" s="12"/>
      <c r="D1" s="12"/>
      <c r="E1" s="12"/>
      <c r="F1" s="12"/>
      <c r="G1" s="12"/>
    </row>
    <row r="2" spans="1:10" x14ac:dyDescent="0.25">
      <c r="H2" s="15"/>
      <c r="I2" s="15"/>
      <c r="J2" s="15"/>
    </row>
    <row r="3" spans="1:10" s="17" customFormat="1" x14ac:dyDescent="0.25">
      <c r="A3" s="54" t="s">
        <v>118</v>
      </c>
      <c r="B3" s="24"/>
      <c r="C3" s="24"/>
      <c r="D3" s="24"/>
      <c r="E3" s="24"/>
      <c r="F3" s="24"/>
      <c r="G3" s="15"/>
      <c r="H3" s="15"/>
      <c r="I3" s="15"/>
      <c r="J3" s="15"/>
    </row>
    <row r="4" spans="1:10" s="17" customFormat="1" x14ac:dyDescent="0.25">
      <c r="A4" s="20" t="s">
        <v>105</v>
      </c>
      <c r="B4" s="20" t="s">
        <v>2</v>
      </c>
      <c r="C4" s="20" t="s">
        <v>10</v>
      </c>
      <c r="D4" s="20" t="s">
        <v>0</v>
      </c>
      <c r="E4" s="56" t="s">
        <v>1</v>
      </c>
      <c r="F4" s="20" t="s">
        <v>3</v>
      </c>
      <c r="G4" s="15"/>
      <c r="H4" s="15"/>
      <c r="I4" s="15"/>
      <c r="J4" s="15"/>
    </row>
    <row r="5" spans="1:10" x14ac:dyDescent="0.25">
      <c r="A5" s="33" t="s">
        <v>4</v>
      </c>
      <c r="B5" s="51">
        <v>4.8357182199999995</v>
      </c>
      <c r="C5" s="51">
        <v>8.6921370199999988</v>
      </c>
      <c r="D5" s="51">
        <v>4.806414339999999</v>
      </c>
      <c r="E5" s="51">
        <v>3.5163890000000007</v>
      </c>
      <c r="F5" s="51">
        <v>12.64156738</v>
      </c>
      <c r="H5" s="15"/>
      <c r="I5" s="15"/>
      <c r="J5" s="15"/>
    </row>
    <row r="6" spans="1:10" x14ac:dyDescent="0.25">
      <c r="A6" s="32" t="s">
        <v>5</v>
      </c>
      <c r="B6" s="52">
        <v>10.695111330000001</v>
      </c>
      <c r="C6" s="52">
        <v>15.97310412</v>
      </c>
      <c r="D6" s="52">
        <v>7.6744969800000025</v>
      </c>
      <c r="E6" s="52">
        <v>35.863956710000004</v>
      </c>
      <c r="F6" s="52">
        <v>10.45761368</v>
      </c>
      <c r="H6" s="15"/>
      <c r="I6" s="15"/>
      <c r="J6" s="15"/>
    </row>
    <row r="7" spans="1:10" x14ac:dyDescent="0.25">
      <c r="A7" s="32" t="s">
        <v>6</v>
      </c>
      <c r="B7" s="52">
        <v>19.380536730000003</v>
      </c>
      <c r="C7" s="52">
        <v>45.097121480000006</v>
      </c>
      <c r="D7" s="52">
        <v>14.876925979999999</v>
      </c>
      <c r="E7" s="52">
        <v>67.884049079999997</v>
      </c>
      <c r="F7" s="52">
        <v>23.678133410000004</v>
      </c>
      <c r="H7" s="15"/>
      <c r="I7" s="15"/>
      <c r="J7" s="15"/>
    </row>
    <row r="8" spans="1:10" x14ac:dyDescent="0.25">
      <c r="A8" s="32" t="s">
        <v>7</v>
      </c>
      <c r="B8" s="52">
        <v>38.247112910000013</v>
      </c>
      <c r="C8" s="52">
        <v>84.582982980000011</v>
      </c>
      <c r="D8" s="52">
        <v>18.89093432</v>
      </c>
      <c r="E8" s="52">
        <v>40.503867660000004</v>
      </c>
      <c r="F8" s="52">
        <v>34.759555169999999</v>
      </c>
      <c r="H8" s="15"/>
      <c r="I8" s="15"/>
      <c r="J8" s="15"/>
    </row>
    <row r="9" spans="1:10" x14ac:dyDescent="0.25">
      <c r="A9" s="32" t="s">
        <v>8</v>
      </c>
      <c r="B9" s="52">
        <v>55.590108209999997</v>
      </c>
      <c r="C9" s="52">
        <v>62.2794831</v>
      </c>
      <c r="D9" s="52">
        <v>21.071106489999998</v>
      </c>
      <c r="E9" s="52">
        <v>42.897325969999997</v>
      </c>
      <c r="F9" s="52">
        <v>27.601661780000001</v>
      </c>
      <c r="H9" s="15"/>
      <c r="I9" s="15"/>
      <c r="J9" s="15"/>
    </row>
    <row r="10" spans="1:10" x14ac:dyDescent="0.25">
      <c r="A10" s="32" t="s">
        <v>9</v>
      </c>
      <c r="B10" s="52">
        <v>70.291726130000001</v>
      </c>
      <c r="C10" s="52">
        <v>89.260712099999992</v>
      </c>
      <c r="D10" s="52">
        <v>47.797141340000003</v>
      </c>
      <c r="E10" s="52">
        <v>173.07582243000002</v>
      </c>
      <c r="F10" s="52">
        <v>32.246728270000006</v>
      </c>
      <c r="H10" s="15"/>
      <c r="I10" s="15"/>
      <c r="J10" s="15"/>
    </row>
    <row r="11" spans="1:10" x14ac:dyDescent="0.25">
      <c r="B11" s="14"/>
      <c r="D11" s="14"/>
      <c r="F11" s="14"/>
      <c r="H11" s="15"/>
      <c r="I11" s="15"/>
      <c r="J11" s="15"/>
    </row>
    <row r="12" spans="1:10" x14ac:dyDescent="0.25">
      <c r="A12" s="54" t="s">
        <v>119</v>
      </c>
      <c r="B12" s="24"/>
      <c r="C12" s="24"/>
      <c r="D12" s="24"/>
      <c r="E12" s="24"/>
      <c r="F12" s="24"/>
      <c r="G12" s="24"/>
      <c r="H12" s="24"/>
      <c r="I12" s="24"/>
      <c r="J12" s="15"/>
    </row>
    <row r="13" spans="1:10" ht="30" x14ac:dyDescent="0.25">
      <c r="A13" s="20" t="s">
        <v>105</v>
      </c>
      <c r="B13" s="20" t="s">
        <v>77</v>
      </c>
      <c r="C13" s="20" t="s">
        <v>78</v>
      </c>
      <c r="D13" s="20" t="s">
        <v>79</v>
      </c>
      <c r="E13" s="20" t="s">
        <v>80</v>
      </c>
      <c r="F13" s="20" t="s">
        <v>103</v>
      </c>
      <c r="G13" s="20" t="s">
        <v>81</v>
      </c>
      <c r="H13" s="20" t="s">
        <v>82</v>
      </c>
      <c r="I13" s="20" t="s">
        <v>59</v>
      </c>
      <c r="J13" s="15"/>
    </row>
    <row r="14" spans="1:10" x14ac:dyDescent="0.25">
      <c r="A14" s="33" t="s">
        <v>4</v>
      </c>
      <c r="B14" s="51">
        <v>11.385613570000004</v>
      </c>
      <c r="C14" s="51">
        <v>4.6812061299999987</v>
      </c>
      <c r="D14" s="51">
        <v>3.2965448500000001</v>
      </c>
      <c r="E14" s="51">
        <v>14.841370869999997</v>
      </c>
      <c r="F14" s="51">
        <v>0</v>
      </c>
      <c r="G14" s="51">
        <v>0</v>
      </c>
      <c r="H14" s="51">
        <v>0</v>
      </c>
      <c r="I14" s="51">
        <v>0.28749053999999996</v>
      </c>
      <c r="J14" s="15"/>
    </row>
    <row r="15" spans="1:10" x14ac:dyDescent="0.25">
      <c r="A15" s="32" t="s">
        <v>5</v>
      </c>
      <c r="B15" s="52">
        <v>22.628976600000005</v>
      </c>
      <c r="C15" s="52">
        <v>15.495222660000003</v>
      </c>
      <c r="D15" s="52">
        <v>27.925249900000001</v>
      </c>
      <c r="E15" s="52">
        <v>14.102386010000002</v>
      </c>
      <c r="F15" s="52">
        <v>0</v>
      </c>
      <c r="G15" s="52">
        <v>0</v>
      </c>
      <c r="H15" s="52">
        <v>0</v>
      </c>
      <c r="I15" s="52">
        <v>0.51244765000000003</v>
      </c>
      <c r="J15" s="15"/>
    </row>
    <row r="16" spans="1:10" x14ac:dyDescent="0.25">
      <c r="A16" s="32" t="s">
        <v>6</v>
      </c>
      <c r="B16" s="52">
        <v>55.419961800000017</v>
      </c>
      <c r="C16" s="52">
        <v>10.777584299999999</v>
      </c>
      <c r="D16" s="52">
        <v>68.51116983</v>
      </c>
      <c r="E16" s="52">
        <v>34.767035089999993</v>
      </c>
      <c r="F16" s="52">
        <v>0</v>
      </c>
      <c r="G16" s="52">
        <v>0</v>
      </c>
      <c r="H16" s="52">
        <v>0</v>
      </c>
      <c r="I16" s="52">
        <v>1.4410156599999999</v>
      </c>
      <c r="J16" s="15"/>
    </row>
    <row r="17" spans="1:10" x14ac:dyDescent="0.25">
      <c r="A17" s="32" t="s">
        <v>7</v>
      </c>
      <c r="B17" s="52">
        <v>95.129035599999995</v>
      </c>
      <c r="C17" s="52">
        <v>6.9785001899999992</v>
      </c>
      <c r="D17" s="52">
        <v>33.944362610000006</v>
      </c>
      <c r="E17" s="52">
        <v>62.291241809999995</v>
      </c>
      <c r="F17" s="52">
        <v>6.1006749999999998E-2</v>
      </c>
      <c r="G17" s="52">
        <v>7.533787900000001</v>
      </c>
      <c r="H17" s="52">
        <v>4.4434342600000001</v>
      </c>
      <c r="I17" s="52">
        <v>6.6030839199999996</v>
      </c>
      <c r="J17" s="15"/>
    </row>
    <row r="18" spans="1:10" x14ac:dyDescent="0.25">
      <c r="A18" s="32" t="s">
        <v>8</v>
      </c>
      <c r="B18" s="52">
        <v>91.767432120000009</v>
      </c>
      <c r="C18" s="52">
        <v>7.080706890000001</v>
      </c>
      <c r="D18" s="52">
        <v>24.111817310000003</v>
      </c>
      <c r="E18" s="52">
        <v>46.598285390000015</v>
      </c>
      <c r="F18" s="52">
        <v>0.46901155000000005</v>
      </c>
      <c r="G18" s="52">
        <v>20.71840585</v>
      </c>
      <c r="H18" s="52">
        <v>12.76635057</v>
      </c>
      <c r="I18" s="52">
        <v>5.9276758699999998</v>
      </c>
      <c r="J18" s="15"/>
    </row>
    <row r="19" spans="1:10" x14ac:dyDescent="0.25">
      <c r="A19" s="32" t="s">
        <v>9</v>
      </c>
      <c r="B19" s="52">
        <v>137.41482008000003</v>
      </c>
      <c r="C19" s="52">
        <v>14.199277049999997</v>
      </c>
      <c r="D19" s="52">
        <v>86.860310890000022</v>
      </c>
      <c r="E19" s="52">
        <v>50.333388680000006</v>
      </c>
      <c r="F19" s="52">
        <v>2.4962362499999995</v>
      </c>
      <c r="G19" s="52">
        <v>98.250382009999981</v>
      </c>
      <c r="H19" s="52">
        <v>17.87564772</v>
      </c>
      <c r="I19" s="52">
        <v>5.2420675900000004</v>
      </c>
      <c r="J19" s="15"/>
    </row>
    <row r="20" spans="1:10" x14ac:dyDescent="0.25">
      <c r="B20" s="14"/>
      <c r="D20" s="14"/>
      <c r="F20" s="14"/>
      <c r="H20" s="15"/>
      <c r="I20" s="15"/>
      <c r="J20" s="15"/>
    </row>
    <row r="21" spans="1:10" x14ac:dyDescent="0.25">
      <c r="B21" s="14"/>
      <c r="D21" s="14"/>
      <c r="F21" s="14"/>
      <c r="H21" s="15"/>
      <c r="I21" s="15"/>
      <c r="J21" s="15"/>
    </row>
    <row r="22" spans="1:10" x14ac:dyDescent="0.25">
      <c r="B22" s="14"/>
      <c r="D22" s="14"/>
      <c r="F22" s="14"/>
      <c r="H22" s="15"/>
      <c r="I22" s="15"/>
      <c r="J22" s="15"/>
    </row>
    <row r="23" spans="1:10" x14ac:dyDescent="0.25">
      <c r="B23" s="14"/>
      <c r="D23" s="14"/>
      <c r="F23" s="14"/>
      <c r="H23" s="15"/>
      <c r="I23" s="15"/>
      <c r="J23" s="15"/>
    </row>
    <row r="24" spans="1:10" x14ac:dyDescent="0.25">
      <c r="B24" s="14"/>
      <c r="D24" s="14"/>
      <c r="F24" s="14"/>
      <c r="H24" s="15"/>
      <c r="I24" s="15"/>
      <c r="J24" s="15"/>
    </row>
    <row r="25" spans="1:10" x14ac:dyDescent="0.25">
      <c r="B25" s="14"/>
      <c r="D25" s="14"/>
      <c r="F25" s="14"/>
      <c r="H25" s="15"/>
      <c r="I25" s="15"/>
      <c r="J25" s="15"/>
    </row>
    <row r="26" spans="1:10" x14ac:dyDescent="0.25">
      <c r="B26" s="14"/>
      <c r="D26" s="14"/>
      <c r="F26" s="14"/>
      <c r="H26" s="15"/>
      <c r="I26" s="15"/>
      <c r="J26" s="15"/>
    </row>
    <row r="27" spans="1:10" x14ac:dyDescent="0.25">
      <c r="B27" s="14"/>
      <c r="D27" s="14"/>
      <c r="F27" s="14"/>
      <c r="H27" s="15"/>
      <c r="I27" s="15"/>
      <c r="J27" s="15"/>
    </row>
    <row r="28" spans="1:10" x14ac:dyDescent="0.25">
      <c r="A28" s="16"/>
      <c r="H28" s="15"/>
      <c r="I28" s="15"/>
      <c r="J28" s="15"/>
    </row>
    <row r="29" spans="1:10" x14ac:dyDescent="0.25">
      <c r="A29" s="16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Figure 8.1</vt:lpstr>
      <vt:lpstr>Figure 8.2</vt:lpstr>
      <vt:lpstr>Figure 8.3</vt:lpstr>
      <vt:lpstr>Figure 8.4</vt:lpstr>
      <vt:lpstr>Figure 8.5</vt:lpstr>
      <vt:lpstr>Figure 8.6</vt:lpstr>
      <vt:lpstr>Figure 8.7</vt:lpstr>
      <vt:lpstr>Figure 8.8</vt:lpstr>
      <vt:lpstr>Figure 8.9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2020-12-10T03:38:57Z</dcterms:created>
  <dcterms:modified xsi:type="dcterms:W3CDTF">2020-12-10T03:39:02Z</dcterms:modified>
</cp:coreProperties>
</file>