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45" yWindow="15" windowWidth="13755" windowHeight="12750" tabRatio="870" firstSheet="4" activeTab="7"/>
  </bookViews>
  <sheets>
    <sheet name="Summary" sheetId="36" r:id="rId1"/>
    <sheet name="Latest NIEIR Input" sheetId="43" r:id="rId2"/>
    <sheet name="Domestic" sheetId="40" r:id="rId3"/>
    <sheet name="Workings Controlled Load" sheetId="12" r:id="rId4"/>
    <sheet name="WorkingsNonResidential" sheetId="15" r:id="rId5"/>
    <sheet name="WorkingsBulks&amp;IDTSWorkings" sheetId="16" r:id="rId6"/>
    <sheet name="Workings Unmetered" sheetId="14" r:id="rId7"/>
    <sheet name="Annual_Tariff" sheetId="22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GSP2">#REF!</definedName>
    <definedName name="acsummerkwh">[1]Pen_kwh!$B$157:$O$160</definedName>
    <definedName name="acsummerkwhs">[1]Pen_kwh!$B$158:$O$160</definedName>
    <definedName name="acsummerpen">[1]Pen_kwh!$B$150:$O$153</definedName>
    <definedName name="act">[1]TM1_ACTUALS!$AB$6:$AC$109</definedName>
    <definedName name="acwinterkwhs">[1]Pen_kwh!$B$173:$O$175</definedName>
    <definedName name="acwinterpen">[1]Pen_kwh!$B$165:$O$168</definedName>
    <definedName name="ass">#REF!</definedName>
    <definedName name="Beg_Bal">#REF!</definedName>
    <definedName name="BHP_DEnergy">'[2]Bulks Calculations'!$D$5</definedName>
    <definedName name="BHP_DFixed">'[2]Bulks Calculations'!$C$12</definedName>
    <definedName name="BHP_TEnergy">'[2]Bulks Calculations'!$C$5</definedName>
    <definedName name="BHP_TFixed">'[2]Bulks Calculations'!$B$12</definedName>
    <definedName name="BULKIDT">#REF!</definedName>
    <definedName name="BULKIDT1">#REF!</definedName>
    <definedName name="BULKINPUT" localSheetId="5">'WorkingsBulks&amp;IDTSWorkings'!#REF!</definedName>
    <definedName name="BULKINPUT">'[3]WorkingsBulks&amp;IDTS'!$AC$10:$AP$12</definedName>
    <definedName name="BULKPERCENT">'[3]WorkingsBulks&amp;IDTS'!$AD$41:$AP$66</definedName>
    <definedName name="BULKS">#REF!</definedName>
    <definedName name="bulkview">'WorkingsBulks&amp;IDTSWorkings'!#REF!</definedName>
    <definedName name="CL" localSheetId="2">Domestic!#REF!</definedName>
    <definedName name="CL" localSheetId="3">'Workings Controlled Load'!#REF!</definedName>
    <definedName name="CL">'[3]Workings Controlled Load'!$AW$99:$BD$106</definedName>
    <definedName name="CLANNDEC" localSheetId="2">Domestic!#REF!</definedName>
    <definedName name="CLANNDEC">'Workings Controlled Load'!#REF!</definedName>
    <definedName name="CLannual">[1]INPUT_Judgements!$D$24</definedName>
    <definedName name="clcopied">[4]INPUT_Judgements!$D$24</definedName>
    <definedName name="CLEACHYR" localSheetId="2">Domestic!#REF!</definedName>
    <definedName name="CLEACHYR">'Workings Controlled Load'!#REF!</definedName>
    <definedName name="clpercent">[1]INPUT_Judgements!$D$23</definedName>
    <definedName name="CLPERCENTDEC" localSheetId="2">Domestic!#REF!</definedName>
    <definedName name="CLPERCENTDEC">'Workings Controlled Load'!#REF!</definedName>
    <definedName name="clpercents">[1]Pen_kwh!$C$203:$O$205</definedName>
    <definedName name="comp">[1]Pen_kwh!$B$50:$O$51</definedName>
    <definedName name="crnp">#REF!</definedName>
    <definedName name="Cum_Int">#REF!</definedName>
    <definedName name="Data">#REF!</definedName>
    <definedName name="dishwash">[1]Pen_kwh!$B$42:$O$43</definedName>
    <definedName name="DNSP">[5]Outcomes!$B$2</definedName>
    <definedName name="domestic">#REF!</definedName>
    <definedName name="dryer">[1]Pen_kwh!$B$46:$O$47</definedName>
    <definedName name="EA_DEnergy">'[2]Bulks Calculations'!$D$3</definedName>
    <definedName name="EA_DFixed">'[2]Bulks Calculations'!$C$10</definedName>
    <definedName name="EA_TEnergy">'[2]Bulks Calculations'!$C$3</definedName>
    <definedName name="EA_TFixed">'[2]Bulks Calculations'!$B$10</definedName>
    <definedName name="ela">[1]INPUT_Judgements!$A$5:$C$18</definedName>
    <definedName name="ELAST">#REF!</definedName>
    <definedName name="ELAST2">#REF!</definedName>
    <definedName name="elast99">#REF!</definedName>
    <definedName name="ElDataInput">[1]INPUT_Judgements!$B$6:$C$18</definedName>
    <definedName name="en">[1]TM1_ACTUALS!$C$6:$D$109</definedName>
    <definedName name="End_Bal">#REF!</definedName>
    <definedName name="energypercent">#REF!</definedName>
    <definedName name="Extra_Pay">#REF!</definedName>
    <definedName name="flow">#REF!</definedName>
    <definedName name="flowchart">#REF!</definedName>
    <definedName name="freezer">[1]Pen_kwh!$B$38:$O$39</definedName>
    <definedName name="fridcons">[1]Pen_kwh!$B$11:$O$11</definedName>
    <definedName name="fridprim">[1]Pen_kwh!$B$6:$O$7</definedName>
    <definedName name="fridsec">[1]Pen_kwh!$B$8:$O$9</definedName>
    <definedName name="Full_Print">#REF!</definedName>
    <definedName name="GrowthFactors">#REF!</definedName>
    <definedName name="GSE_DEnergy">'[2]Bulks Calculations'!$D$4</definedName>
    <definedName name="GSE_DFixed">'[2]Bulks Calculations'!$C$11</definedName>
    <definedName name="GSE_TEnergy">'[2]Bulks Calculations'!$C$4</definedName>
    <definedName name="GSE_TFixed">'[2]Bulks Calculations'!$B$11</definedName>
    <definedName name="GSNONTOU">#REF!</definedName>
    <definedName name="gspbox">#REF!</definedName>
    <definedName name="GSPDataInput">'[1]INPUT from NIEIR'!$B$8:$D$21</definedName>
    <definedName name="GSPGROWTH">#REF!</definedName>
    <definedName name="gsph10">'[1]INPUT from NIEIR'!$B$10</definedName>
    <definedName name="gsph8">'[1]INPUT from NIEIR'!$B$8</definedName>
    <definedName name="gsph9">'[1]INPUT from NIEIR'!$B$9</definedName>
    <definedName name="GSTOU">#REF!</definedName>
    <definedName name="Header_Row">ROW(#REF!)</definedName>
    <definedName name="HHDATA">'[1]INPUT from NIEIR'!$I$8:$K$20</definedName>
    <definedName name="HHData2">'[1]INPUT from NIEIR'!$AB$8:$AD$20</definedName>
    <definedName name="HOUSEHOLDS">#REF!</definedName>
    <definedName name="hv">#REF!</definedName>
    <definedName name="HVOP">'[2]HV TOU Calculations'!$D$8</definedName>
    <definedName name="HVPeak">'[2]HV TOU Calculations'!$D$6</definedName>
    <definedName name="HVShoulder">'[2]HV TOU Calculations'!$D$7</definedName>
    <definedName name="IDTGROWTH" localSheetId="6">'[6]WorkingsBulks&amp;IDTS'!#REF!</definedName>
    <definedName name="IDTGROWTH" localSheetId="5">'WorkingsBulks&amp;IDTSWorkings'!#REF!</definedName>
    <definedName name="IDTGROWTH" localSheetId="4">'[6]WorkingsBulks&amp;IDTS'!#REF!</definedName>
    <definedName name="IDTGROWTH">'[3]WorkingsBulks&amp;IDTS'!#REF!</definedName>
    <definedName name="inst">[1]Pen_kwh!$B$12:$O$13</definedName>
    <definedName name="Int">#REF!</definedName>
    <definedName name="Interest_Rate">#REF!</definedName>
    <definedName name="Jul_1999" localSheetId="2">Chart [7]Data!$A$1:$A$1</definedName>
    <definedName name="Jul_1999" localSheetId="0">Chart [7]Data!$A$1:$A$1</definedName>
    <definedName name="Jul_1999">Chart [7]Data!$A$1:$A$1</definedName>
    <definedName name="KWH">[3]Dom_020608Assumptions!$A$55:$O$84</definedName>
    <definedName name="Last_Row">IF(Values_Entered,Header_Row+Number_of_Payments,Header_Row)</definedName>
    <definedName name="light">[1]Pen_kwh!$B$33:$O$33</definedName>
    <definedName name="Loan_Amount">#REF!</definedName>
    <definedName name="Loan_Start">#REF!</definedName>
    <definedName name="Loan_Years">#REF!</definedName>
    <definedName name="lv">#REF!</definedName>
    <definedName name="LVOP">'[2]LV TOU Calculations'!$D$8</definedName>
    <definedName name="LVPeak">'[2]LV TOU Calculations'!$D$6</definedName>
    <definedName name="LVShoulder">'[2]LV TOU Calculations'!$D$7</definedName>
    <definedName name="main">'[1]BUTTON MENU'!$A$103:$U$128</definedName>
    <definedName name="main2">'[1]BUTTON MENU'!$A$98:$S$123</definedName>
    <definedName name="MAINMENU">'[1]BUTTON MENU'!$A$99:$S$123</definedName>
    <definedName name="man">#REF!</definedName>
    <definedName name="micro">[1]Pen_kwh!$B$52:$O$53</definedName>
    <definedName name="monthpercent">#REF!</definedName>
    <definedName name="monthpercent0910x">#REF!</definedName>
    <definedName name="monthpercent1011">#REF!</definedName>
    <definedName name="monthpercent1122">#REF!</definedName>
    <definedName name="monthpercent1213">#REF!</definedName>
    <definedName name="N01Demand">'[2]Conf Calculations'!$F$2</definedName>
    <definedName name="N01NAC">'[2]Conf Calculations'!$B$2</definedName>
    <definedName name="N01OffPeak">'[2]Conf Calculations'!$E$2</definedName>
    <definedName name="N01Peak">'[2]Conf Calculations'!$C$2</definedName>
    <definedName name="N01Shoulder">'[2]Conf Calculations'!$D$2</definedName>
    <definedName name="N03Demand">'[2]Conf Calculations'!$F$3</definedName>
    <definedName name="N03NAC">'[2]Conf Calculations'!$B$3</definedName>
    <definedName name="N03OffPeak">'[2]Conf Calculations'!$E$3</definedName>
    <definedName name="N03Peak">'[2]Conf Calculations'!$C$3</definedName>
    <definedName name="N03Shoulder">'[2]Conf Calculations'!$D$3</definedName>
    <definedName name="N05Demand">'[2]Conf Calculations'!$F$4</definedName>
    <definedName name="N05NAC">'[2]Conf Calculations'!$B$4</definedName>
    <definedName name="N05OffPeak">'[2]Conf Calculations'!$E$4</definedName>
    <definedName name="N05Peak">'[2]Conf Calculations'!$C$4</definedName>
    <definedName name="N05Shoulder">'[2]Conf Calculations'!$D$4</definedName>
    <definedName name="N23Demand">'[2]Conf Calculations'!$F$5</definedName>
    <definedName name="N23NAC">'[2]Conf Calculations'!$B$5</definedName>
    <definedName name="N23OffPeak">'[2]Conf Calculations'!$E$5</definedName>
    <definedName name="N23Shoulder">'[2]Conf Calculations'!$D$5</definedName>
    <definedName name="N24Demand">'[2]Conf Calculations'!$F$6</definedName>
    <definedName name="N24NAC">'[2]Conf Calculations'!$B$6</definedName>
    <definedName name="N24OffPeak">'[2]Conf Calculations'!$E$6</definedName>
    <definedName name="N24Peak">'[2]Conf Calculations'!$C$6</definedName>
    <definedName name="N24SHoulder">'[2]Conf Calculations'!$D$6</definedName>
    <definedName name="N25Demand">'[2]Conf Calculations'!$F$7</definedName>
    <definedName name="N25NAC">'[2]Conf Calculations'!$B$7</definedName>
    <definedName name="N25OffPeak">'[2]Conf Calculations'!$E$7</definedName>
    <definedName name="N25Peak">'[2]Conf Calculations'!$C$7</definedName>
    <definedName name="N25Shoulder">'[2]Conf Calculations'!$D$7</definedName>
    <definedName name="N26Demand">'[2]Conf Calculations'!$F$8</definedName>
    <definedName name="N26NAC">'[2]Conf Calculations'!$B$8</definedName>
    <definedName name="N26OffPeak">'[2]Conf Calculations'!$E$8</definedName>
    <definedName name="N26Peak">'[2]Conf Calculations'!$C$8</definedName>
    <definedName name="N26Shoulder">'[2]Conf Calculations'!$D$8</definedName>
    <definedName name="N36Demand">'[2]Conf Calculations'!$F$9</definedName>
    <definedName name="N36NAC">'[2]Conf Calculations'!$B$9</definedName>
    <definedName name="N36OffPeak">'[2]Conf Calculations'!$E$9</definedName>
    <definedName name="N36Peak">'[2]Conf Calculations'!$C$9</definedName>
    <definedName name="N36Shoulder">'[2]Conf Calculations'!$D$9</definedName>
    <definedName name="N37Demand">'[2]Conf Calculations'!$F$10</definedName>
    <definedName name="N37NAC">'[2]Conf Calculations'!$B$10</definedName>
    <definedName name="N37OffPeak">'[2]Conf Calculations'!$E$10</definedName>
    <definedName name="N37Peak">'[2]Conf Calculations'!$C$10</definedName>
    <definedName name="N37Shoulder">'[2]Conf Calculations'!$D$10</definedName>
    <definedName name="N38Demand">'[2]Conf Calculations'!$F$11</definedName>
    <definedName name="N38NAC">'[2]Conf Calculations'!$B$11</definedName>
    <definedName name="N38OffPeak">'[2]Conf Calculations'!$E$11</definedName>
    <definedName name="N38Peak">'[2]Conf Calculations'!$C$11</definedName>
    <definedName name="N38Shoulder">'[2]Conf Calculations'!$D$11</definedName>
    <definedName name="N52Demand">'[2]Conf Calculations'!$F$12</definedName>
    <definedName name="N52NAC">'[2]Conf Calculations'!$B$12</definedName>
    <definedName name="N52OffPeak">'[2]Conf Calculations'!$E$12</definedName>
    <definedName name="N52Peak">'[2]Conf Calculations'!$C$12</definedName>
    <definedName name="N52Shoulder">'[2]Conf Calculations'!$D$12</definedName>
    <definedName name="N53Demand">'[2]Conf Calculations'!$F$13</definedName>
    <definedName name="N53NAC">'[2]Conf Calculations'!$B$13</definedName>
    <definedName name="N53OffPeak">'[2]Conf Calculations'!$E$13</definedName>
    <definedName name="N53Peak">'[2]Conf Calculations'!$C$13</definedName>
    <definedName name="N53Shoulder">'[2]Conf Calculations'!$D$13</definedName>
    <definedName name="NRADJUSTS">WorkingsNonResidential!$A$73:$H$130</definedName>
    <definedName name="Num_Pmt_Per_Year">#REF!</definedName>
    <definedName name="Number_of_Payments">MATCH(0.01,End_Bal,-1)+1</definedName>
    <definedName name="one">[1]Summary!$A$1:$Q$96</definedName>
    <definedName name="Pay_Date">#REF!</definedName>
    <definedName name="Pay_Num">#REF!</definedName>
    <definedName name="Payment_Date">DATE(YEAR(Loan_Start),MONTH(Loan_Start)+Payment_Number,DAY(Loan_Start))</definedName>
    <definedName name="pen">#REF!</definedName>
    <definedName name="PENRATE">[3]Dom_020608Assumptions!$A$28:$O$54</definedName>
    <definedName name="percenttou0809">#REF!</definedName>
    <definedName name="pool">[1]Pen_kwh!$B$36:$O$37</definedName>
    <definedName name="PRICE">#REF!</definedName>
    <definedName name="PRICE2">#REF!</definedName>
    <definedName name="PriceInput">'[1]INPUT from NIEIR'!$B$29:$B$43</definedName>
    <definedName name="Priceq">#REF!</definedName>
    <definedName name="Princ">#REF!</definedName>
    <definedName name="_xlnm.Print_Area" localSheetId="7">Annual_Tariff!$B$1:$M$122</definedName>
    <definedName name="_xlnm.Print_Area" localSheetId="2">Domestic!$A$1:$J$60</definedName>
    <definedName name="_xlnm.Print_Area" localSheetId="1">'Latest NIEIR Input'!$A$1:$P$34</definedName>
    <definedName name="_xlnm.Print_Area" localSheetId="0">Summary!$A$1:$M$44</definedName>
    <definedName name="_xlnm.Print_Area" localSheetId="3">'Workings Controlled Load'!$A$1:$J$40</definedName>
    <definedName name="_xlnm.Print_Area" localSheetId="6">'Workings Unmetered'!$A$1:$I$62</definedName>
    <definedName name="_xlnm.Print_Area" localSheetId="5">'WorkingsBulks&amp;IDTSWorkings'!$A$1:$I$23</definedName>
    <definedName name="_xlnm.Print_Area" localSheetId="4">WorkingsNonResidential!$A$1:$J$207</definedName>
    <definedName name="Print_Area_Reset">OFFSET(Full_Print,0,0,Last_Row)</definedName>
    <definedName name="_xlnm.Print_Titles" localSheetId="7">Annual_Tariff!$A:$A,Annual_Tariff!$1:$5</definedName>
    <definedName name="QGC">#REF!</definedName>
    <definedName name="REVIEW">'[1]BUTTON MENU'!$A$134:$T$163</definedName>
    <definedName name="room">[1]Pen_kwh!$B$30:$O$31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eg">#REF!</definedName>
    <definedName name="SEGMENTS">#REF!</definedName>
    <definedName name="stand">[1]Pen_kwh!$B$142:$O$144</definedName>
    <definedName name="STANDBY">#REF!</definedName>
    <definedName name="STOP">'[2]ST TOU Calculations'!$D$8</definedName>
    <definedName name="stove">[1]Pen_kwh!$B$40:$O$41</definedName>
    <definedName name="STPeak">'[2]ST TOU Calculations'!$D$6</definedName>
    <definedName name="STShoulder">'[2]ST TOU Calculations'!$D$7</definedName>
    <definedName name="SUB">#REF!</definedName>
    <definedName name="sum_table">#REF!</definedName>
    <definedName name="sum_table2">#REF!</definedName>
    <definedName name="tbl_CURRYR05_Crosstab">[8]tbl_CURRYR05_Crosstab!$A$1:$D$366</definedName>
    <definedName name="tm">#REF!</definedName>
    <definedName name="TM1REBUILDOPTION">1</definedName>
    <definedName name="Total_Interest">#REF!</definedName>
    <definedName name="Total_Pay">#REF!</definedName>
    <definedName name="totm1">#REF!</definedName>
    <definedName name="touall">#REF!</definedName>
    <definedName name="tv">[1]Pen_kwh!$B$34:$O$35</definedName>
    <definedName name="two">[1]Summary!$U$1:$Z$32</definedName>
    <definedName name="UNMETERED">#REF!</definedName>
    <definedName name="Values_Entered">IF(Loan_Amount*Interest_Rate*Loan_Years*Loan_Start&gt;0,1,0)</definedName>
    <definedName name="vDateTime">#REF!</definedName>
    <definedName name="vDiastolic">#REF!</definedName>
    <definedName name="vHeartRate">#REF!</definedName>
    <definedName name="viewnonres">WorkingsNonResidential!$A$1:$H$134</definedName>
    <definedName name="viewunm">'Workings Unmetered'!$A$1:$H$38</definedName>
    <definedName name="vnonr">WorkingsNonResidential!#REF!</definedName>
    <definedName name="vSystolic">#REF!</definedName>
    <definedName name="wash">[1]Pen_kwh!$B$48:$O$49</definedName>
    <definedName name="waterbed">[1]Pen_kwh!$B$44:$O$45</definedName>
    <definedName name="wnall">[1]TM1_ACTUALS!$AF$6:$AG$109</definedName>
    <definedName name="wnbasic">[1]TM1_ACTUALS!$AD$6:$AE$109</definedName>
    <definedName name="YEAR">[5]Outcomes!$B$4</definedName>
    <definedName name="yearpercent">#REF!</definedName>
  </definedNames>
  <calcPr calcId="145621" calcMode="manual" concurrentCalc="0"/>
</workbook>
</file>

<file path=xl/sharedStrings.xml><?xml version="1.0" encoding="utf-8"?>
<sst xmlns="http://schemas.openxmlformats.org/spreadsheetml/2006/main" count="493" uniqueCount="120">
  <si>
    <t>2020/21</t>
  </si>
  <si>
    <t xml:space="preserve">     Unmetered</t>
  </si>
  <si>
    <t>DOMESTIC</t>
  </si>
  <si>
    <t>NON-RESIDENTIAL</t>
  </si>
  <si>
    <t>BULKS &amp; INTERDISTRIBUTOR TRANSFERS</t>
  </si>
  <si>
    <t xml:space="preserve">UNMETERED </t>
  </si>
  <si>
    <t>CONTROLLED LOAD</t>
  </si>
  <si>
    <t>F82A - General Supply  TOU</t>
  </si>
  <si>
    <t>Excluding B&amp;IDT dupn &amp; CL</t>
  </si>
  <si>
    <t>F82A - General Supply TOU</t>
  </si>
  <si>
    <t>ACTUAL</t>
  </si>
  <si>
    <t>-</t>
  </si>
  <si>
    <t>TM1</t>
  </si>
  <si>
    <t>GSP Growth % only</t>
  </si>
  <si>
    <t>GSP Growth Rates</t>
  </si>
  <si>
    <t>NS90 - GS Non-ToU Small Gen</t>
  </si>
  <si>
    <t>NS19 - LV ToU Demand Small Gen</t>
  </si>
  <si>
    <t>NS84 - GS ToU Small Generation</t>
  </si>
  <si>
    <t>NS89 - Trans GS ToU Small Gen</t>
  </si>
  <si>
    <t>Year</t>
  </si>
  <si>
    <t>Rate</t>
  </si>
  <si>
    <t>Methodology Forecast</t>
  </si>
  <si>
    <t>ST Method</t>
  </si>
  <si>
    <t>LT Method</t>
  </si>
  <si>
    <t>Forecast</t>
  </si>
  <si>
    <t>N89 - Transitional GS ToU 2008/09</t>
  </si>
  <si>
    <t>Annual Growth Percentage</t>
  </si>
  <si>
    <t>Total Board Report</t>
  </si>
  <si>
    <t>Dom &amp; CLd</t>
  </si>
  <si>
    <t>NS70 - Domestic IBT Small Gen</t>
  </si>
  <si>
    <t>Commercial</t>
  </si>
  <si>
    <t>General Supply Non TOU</t>
  </si>
  <si>
    <t>Unmetered -</t>
  </si>
  <si>
    <t>Industrial</t>
  </si>
  <si>
    <t>Sub Transmission TOU Demand</t>
  </si>
  <si>
    <t>Nightwatch</t>
  </si>
  <si>
    <t>None</t>
  </si>
  <si>
    <t>2021/22</t>
  </si>
  <si>
    <t xml:space="preserve">     Domestic</t>
  </si>
  <si>
    <t xml:space="preserve">     Controlled Load</t>
  </si>
  <si>
    <t xml:space="preserve">  Commercial</t>
  </si>
  <si>
    <t xml:space="preserve">     General Supply Non TOU</t>
  </si>
  <si>
    <t xml:space="preserve">     General Supply TOU</t>
  </si>
  <si>
    <t xml:space="preserve">  Industrial</t>
  </si>
  <si>
    <t xml:space="preserve">     Low Voltage TOU Demand</t>
  </si>
  <si>
    <t xml:space="preserve">     High Voltage TOU Demand</t>
  </si>
  <si>
    <t xml:space="preserve">     Sub Transmission TOU Demand</t>
  </si>
  <si>
    <t xml:space="preserve">     Bulk &amp; Inter-distributor Transfer</t>
  </si>
  <si>
    <t>Total</t>
  </si>
  <si>
    <t>Growth Rate</t>
  </si>
  <si>
    <t>Actual</t>
  </si>
  <si>
    <t>2007/08</t>
  </si>
  <si>
    <t>2008/09</t>
  </si>
  <si>
    <t>F10 - Domestic</t>
  </si>
  <si>
    <t>F80 - General Supply Non TOU</t>
  </si>
  <si>
    <t>N70 - Domestic</t>
  </si>
  <si>
    <t>N90 - General Supply Non TOU</t>
  </si>
  <si>
    <t>NC1 - Dom/CL1</t>
  </si>
  <si>
    <t>NC2 - Dom/CL2</t>
  </si>
  <si>
    <t>NC3 - GS Non TOU/CL1</t>
  </si>
  <si>
    <t>NC4 - GS Non TOU/CL2</t>
  </si>
  <si>
    <t>F50 - Controlled Load 1</t>
  </si>
  <si>
    <t>F54 - Controlled Load 2</t>
  </si>
  <si>
    <t>N50A - Controlled Load 1</t>
  </si>
  <si>
    <t>N54A - Controlled Load 2</t>
  </si>
  <si>
    <t>F29 - HV TOU DEMAND</t>
  </si>
  <si>
    <t>F76 - DOMESTIC TOU</t>
  </si>
  <si>
    <t xml:space="preserve">ANNUAL FORECASTS FOR INDIVIDUAL TARIFFS </t>
  </si>
  <si>
    <t>N19 - LV TOU Demand</t>
  </si>
  <si>
    <t>N29 - HV TOU Demand</t>
  </si>
  <si>
    <t>N39 - ST TOU Demand</t>
  </si>
  <si>
    <t>N75 - Domestic Type 5</t>
  </si>
  <si>
    <t>N76 - Domestic TOU</t>
  </si>
  <si>
    <t>N84 - General Supply TOU</t>
  </si>
  <si>
    <t>N85 - General Supply TOU Type 5</t>
  </si>
  <si>
    <t>Bulk &amp; Inter-distributor Transfer</t>
  </si>
  <si>
    <t>Domestic</t>
  </si>
  <si>
    <t>Controlled Load</t>
  </si>
  <si>
    <t>General Supply TOU</t>
  </si>
  <si>
    <t>Low Voltage TOU Demand</t>
  </si>
  <si>
    <t>High Voltage TOU Demand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</si>
  <si>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</si>
  <si>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</si>
  <si>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</si>
  <si>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</si>
  <si>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</si>
  <si>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</si>
  <si>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</si>
  <si>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</si>
  <si>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</si>
  <si>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</si>
  <si>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</si>
  <si>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 xml:space="preserve">  Dom &amp; CLd</t>
  </si>
  <si>
    <t>Streetlighting</t>
  </si>
  <si>
    <t>Hybrid</t>
  </si>
  <si>
    <t>High Voltage TOU Demand incl N27</t>
  </si>
  <si>
    <t>Sub Transmission TOU Demand excl N27</t>
  </si>
  <si>
    <t>2022/23</t>
  </si>
  <si>
    <t>HYBRID LONG TERM CUSTOMER NUMBER MODEL</t>
  </si>
  <si>
    <t>NG70 - Domestic IBT Small Gen</t>
  </si>
  <si>
    <t>N99 - Other unmetered supplies</t>
  </si>
  <si>
    <t>2023/24</t>
  </si>
  <si>
    <t>2024/25</t>
  </si>
  <si>
    <t>NS76</t>
  </si>
  <si>
    <t>Domestic increase</t>
  </si>
  <si>
    <t>2025/26</t>
  </si>
  <si>
    <t>2026/27</t>
  </si>
  <si>
    <t>Total General Supply</t>
  </si>
  <si>
    <t>Original Aug 16 Acts BEFORE TOU CHANGES</t>
  </si>
  <si>
    <t xml:space="preserve"> Forecast</t>
  </si>
  <si>
    <t>FORECAST</t>
  </si>
  <si>
    <t>2027/28</t>
  </si>
  <si>
    <t>LONG TERM FROM 19/20</t>
  </si>
  <si>
    <r>
      <rPr>
        <b/>
        <sz val="16"/>
        <color rgb="FF0000FF"/>
        <rFont val="Arial"/>
        <family val="2"/>
      </rPr>
      <t>NOV 17</t>
    </r>
    <r>
      <rPr>
        <b/>
        <sz val="11"/>
        <color rgb="FF0000FF"/>
        <rFont val="Arial"/>
        <family val="2"/>
      </rPr>
      <t xml:space="preserve"> ACTUALS </t>
    </r>
  </si>
  <si>
    <t>G:\Forecasting\2019 Determination\Reset RIN\[Endeavour Long-Term Customer Numbers - AER - Confidential TO BE COMPLETED.xlsx]Summary</t>
  </si>
  <si>
    <t xml:space="preserve">NOV 17 ACTUALS </t>
  </si>
  <si>
    <t>Adjustments to equal Short Term</t>
  </si>
  <si>
    <t>This workbook set up to take account of "LATEST XXXXX INPUT"</t>
  </si>
  <si>
    <t>XXXXX Growth Forecast of Endeavour Households</t>
  </si>
  <si>
    <t>These variables received from XXXXX: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</si>
</sst>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_);_(* \(#,##0\);_(* &quot;-&quot;_);_(@_)"/>
    <numFmt numFmtId="165" formatCode="0.0%"/>
    <numFmt numFmtId="166" formatCode="#,##0.00_ ;[Red]\-#,##0.00\ "/>
    <numFmt numFmtId="167" formatCode="_(* #,##0_);_(* \(#,##0\);_(* &quot;-&quot;?_);_(@_)"/>
    <numFmt numFmtId="168" formatCode="#,##0.0"/>
    <numFmt numFmtId="169" formatCode="#,##0_ ;[Red]\-#,##0\ "/>
    <numFmt numFmtId="170" formatCode="_(* #,##0.00_);_(* \(#,##0.00\);_(* &quot;-&quot;??_);_(@_)"/>
    <numFmt numFmtId="171" formatCode="_(&quot;$&quot;* #,##0.00_);_(&quot;$&quot;* \(#,##0.00\);_(&quot;$&quot;* &quot;-&quot;??_);_(@_)"/>
  </numFmts>
  <fonts count="7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color indexed="14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1"/>
      <name val="Arial"/>
      <family val="2"/>
    </font>
    <font>
      <sz val="8"/>
      <color indexed="10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2"/>
      <color indexed="12"/>
      <name val="Arial"/>
      <family val="2"/>
    </font>
    <font>
      <b/>
      <sz val="18"/>
      <name val="Arial"/>
      <family val="2"/>
    </font>
    <font>
      <sz val="8"/>
      <color indexed="8"/>
      <name val="Andalus"/>
      <family val="2"/>
    </font>
    <font>
      <sz val="8"/>
      <color indexed="9"/>
      <name val="Andalus"/>
      <family val="2"/>
    </font>
    <font>
      <sz val="8"/>
      <color indexed="20"/>
      <name val="Andalus"/>
      <family val="2"/>
    </font>
    <font>
      <b/>
      <sz val="8"/>
      <color indexed="52"/>
      <name val="Andalus"/>
      <family val="2"/>
    </font>
    <font>
      <b/>
      <sz val="8"/>
      <color indexed="9"/>
      <name val="Andalus"/>
      <family val="2"/>
    </font>
    <font>
      <i/>
      <sz val="8"/>
      <color indexed="23"/>
      <name val="Andalus"/>
      <family val="2"/>
    </font>
    <font>
      <sz val="8"/>
      <color indexed="17"/>
      <name val="Andalus"/>
      <family val="2"/>
    </font>
    <font>
      <b/>
      <sz val="15"/>
      <color indexed="56"/>
      <name val="Andalus"/>
      <family val="2"/>
    </font>
    <font>
      <b/>
      <sz val="13"/>
      <color indexed="56"/>
      <name val="Andalus"/>
      <family val="2"/>
    </font>
    <font>
      <b/>
      <sz val="11"/>
      <color indexed="56"/>
      <name val="Andalus"/>
      <family val="2"/>
    </font>
    <font>
      <sz val="8"/>
      <color indexed="62"/>
      <name val="Andalus"/>
      <family val="2"/>
    </font>
    <font>
      <sz val="9"/>
      <name val="Arial"/>
      <family val="2"/>
    </font>
    <font>
      <sz val="8"/>
      <color indexed="52"/>
      <name val="Andalus"/>
      <family val="2"/>
    </font>
    <font>
      <sz val="8"/>
      <color indexed="60"/>
      <name val="Andalus"/>
      <family val="2"/>
    </font>
    <font>
      <b/>
      <sz val="8"/>
      <color indexed="63"/>
      <name val="Andalus"/>
      <family val="2"/>
    </font>
    <font>
      <b/>
      <sz val="18"/>
      <color indexed="56"/>
      <name val="Cambria"/>
      <family val="2"/>
    </font>
    <font>
      <b/>
      <sz val="8"/>
      <color indexed="8"/>
      <name val="Andalus"/>
      <family val="2"/>
    </font>
    <font>
      <sz val="8"/>
      <color indexed="10"/>
      <name val="Andalus"/>
      <family val="2"/>
    </font>
    <font>
      <b/>
      <i/>
      <sz val="10"/>
      <name val="Arial"/>
      <family val="2"/>
    </font>
    <font>
      <sz val="10"/>
      <color indexed="9"/>
      <name val="Arial"/>
      <family val="2"/>
    </font>
    <font>
      <sz val="11"/>
      <color indexed="14"/>
      <name val="Arial"/>
      <family val="2"/>
    </font>
    <font>
      <b/>
      <sz val="11"/>
      <color indexed="12"/>
      <name val="Arial"/>
      <family val="2"/>
    </font>
    <font>
      <sz val="10"/>
      <color rgb="FF0000FF"/>
      <name val="Arial"/>
      <family val="2"/>
    </font>
    <font>
      <sz val="10"/>
      <color rgb="FFFF0000"/>
      <name val="Arial"/>
      <family val="2"/>
    </font>
    <font>
      <sz val="16"/>
      <name val="Arial"/>
      <family val="2"/>
    </font>
    <font>
      <sz val="12"/>
      <color rgb="FF0000FF"/>
      <name val="Arial"/>
      <family val="2"/>
    </font>
    <font>
      <b/>
      <sz val="10"/>
      <color rgb="FF0000FF"/>
      <name val="Arial"/>
      <family val="2"/>
    </font>
    <font>
      <b/>
      <sz val="11"/>
      <color rgb="FF0000FF"/>
      <name val="Arial"/>
      <family val="2"/>
    </font>
    <font>
      <b/>
      <sz val="10"/>
      <color rgb="FFFF00FF"/>
      <name val="Arial"/>
      <family val="2"/>
    </font>
    <font>
      <sz val="12"/>
      <color rgb="FF000000"/>
      <name val="Arial"/>
      <family val="2"/>
    </font>
    <font>
      <sz val="10"/>
      <color rgb="FFFF00FF"/>
      <name val="Arial"/>
      <family val="2"/>
    </font>
    <font>
      <b/>
      <sz val="14"/>
      <color rgb="FFFF0000"/>
      <name val="Arial"/>
      <family val="2"/>
    </font>
    <font>
      <b/>
      <sz val="16"/>
      <color rgb="FFFF0000"/>
      <name val="Arial"/>
      <family val="2"/>
    </font>
    <font>
      <b/>
      <sz val="16"/>
      <color rgb="FF0000FF"/>
      <name val="Arial"/>
      <family val="2"/>
    </font>
    <font>
      <sz val="11"/>
      <color theme="1"/>
      <name val="Agency FB"/>
      <family val="2"/>
    </font>
    <font>
      <b/>
      <sz val="11"/>
      <color rgb="FFFA7D00"/>
      <name val="Agency FB"/>
      <family val="2"/>
    </font>
    <font>
      <sz val="11"/>
      <color rgb="FF3F3F76"/>
      <name val="Agency FB"/>
      <family val="2"/>
    </font>
    <font>
      <sz val="10"/>
      <color theme="1"/>
      <name val="Calibri"/>
      <family val="2"/>
      <scheme val="minor"/>
    </font>
    <font>
      <sz val="10"/>
      <name val="Calibri"/>
      <family val="1"/>
      <scheme val="minor"/>
    </font>
    <font>
      <b/>
      <i/>
      <sz val="9"/>
      <color indexed="12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b/>
      <sz val="10"/>
      <color theme="0" tint="-0.34998626667073579"/>
      <name val="Arial"/>
      <family val="2"/>
    </font>
    <font>
      <b/>
      <sz val="12"/>
      <color rgb="FFFF0000"/>
      <name val="Arial"/>
      <family val="2"/>
    </font>
    <font>
      <u/>
      <sz val="10"/>
      <name val="Arial"/>
      <family val="2"/>
    </font>
    <font>
      <b/>
      <strike/>
      <sz val="10"/>
      <color rgb="FFFF0000"/>
      <name val="Arial"/>
      <family val="2"/>
    </font>
    <font>
      <strike/>
      <sz val="10"/>
      <color rgb="FFFF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gray0625">
        <bgColor indexed="4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4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3" borderId="0" applyNumberFormat="0" applyBorder="0" applyAlignment="0" applyProtection="0"/>
    <xf numFmtId="164" fontId="11" fillId="20" borderId="0" applyNumberFormat="0" applyFont="0" applyBorder="0" applyAlignment="0">
      <alignment horizontal="right"/>
    </xf>
    <xf numFmtId="0" fontId="32" fillId="21" borderId="1" applyNumberFormat="0" applyAlignment="0" applyProtection="0"/>
    <xf numFmtId="0" fontId="33" fillId="22" borderId="2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164" fontId="18" fillId="20" borderId="0" applyFont="0" applyBorder="0" applyAlignment="0"/>
    <xf numFmtId="165" fontId="18" fillId="20" borderId="0" applyFont="0" applyBorder="0" applyAlignment="0"/>
    <xf numFmtId="0" fontId="39" fillId="7" borderId="1" applyNumberFormat="0" applyAlignment="0" applyProtection="0"/>
    <xf numFmtId="3" fontId="2" fillId="23" borderId="0" applyNumberFormat="0" applyFont="0" applyBorder="0" applyAlignment="0">
      <alignment horizontal="right"/>
      <protection locked="0"/>
    </xf>
    <xf numFmtId="10" fontId="2" fillId="23" borderId="0" applyFont="0" applyBorder="0">
      <alignment horizontal="right"/>
      <protection locked="0"/>
    </xf>
    <xf numFmtId="164" fontId="2" fillId="24" borderId="0" applyFont="0" applyBorder="0" applyAlignment="0">
      <alignment horizontal="right"/>
      <protection locked="0"/>
    </xf>
    <xf numFmtId="10" fontId="40" fillId="25" borderId="0" applyBorder="0" applyAlignment="0">
      <protection locked="0"/>
    </xf>
    <xf numFmtId="167" fontId="2" fillId="26" borderId="0" applyFont="0" applyBorder="0">
      <alignment horizontal="right"/>
      <protection locked="0"/>
    </xf>
    <xf numFmtId="10" fontId="7" fillId="26" borderId="0" applyFont="0" applyBorder="0" applyAlignment="0">
      <alignment horizontal="left"/>
      <protection locked="0"/>
    </xf>
    <xf numFmtId="164" fontId="2" fillId="27" borderId="0" applyFont="0" applyBorder="0">
      <alignment horizontal="right"/>
      <protection locked="0"/>
    </xf>
    <xf numFmtId="9" fontId="7" fillId="27" borderId="0" applyFont="0" applyBorder="0">
      <alignment horizontal="right"/>
      <protection locked="0"/>
    </xf>
    <xf numFmtId="164" fontId="2" fillId="27" borderId="0" applyFont="0" applyBorder="0">
      <alignment horizontal="right"/>
      <protection locked="0"/>
    </xf>
    <xf numFmtId="0" fontId="41" fillId="0" borderId="6" applyNumberFormat="0" applyFill="0" applyAlignment="0" applyProtection="0"/>
    <xf numFmtId="0" fontId="42" fillId="28" borderId="0" applyNumberFormat="0" applyBorder="0" applyAlignment="0" applyProtection="0"/>
    <xf numFmtId="0" fontId="4" fillId="0" borderId="0"/>
    <xf numFmtId="0" fontId="11" fillId="29" borderId="7" applyNumberFormat="0" applyFont="0" applyAlignment="0" applyProtection="0"/>
    <xf numFmtId="0" fontId="43" fillId="21" borderId="8" applyNumberFormat="0" applyAlignment="0" applyProtection="0"/>
    <xf numFmtId="9" fontId="2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9" applyNumberFormat="0" applyFill="0" applyAlignment="0" applyProtection="0"/>
    <xf numFmtId="0" fontId="46" fillId="0" borderId="0" applyNumberFormat="0" applyFill="0" applyBorder="0" applyAlignment="0" applyProtection="0"/>
    <xf numFmtId="0" fontId="1" fillId="0" borderId="0"/>
    <xf numFmtId="0" fontId="63" fillId="33" borderId="0" applyNumberFormat="0" applyBorder="0" applyAlignment="0" applyProtection="0"/>
    <xf numFmtId="164" fontId="2" fillId="20" borderId="0" applyNumberFormat="0" applyFont="0" applyBorder="0" applyAlignment="0">
      <alignment horizontal="right"/>
    </xf>
    <xf numFmtId="0" fontId="64" fillId="34" borderId="53" applyNumberFormat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18" fillId="20" borderId="0" applyFont="0" applyBorder="0" applyAlignment="0"/>
    <xf numFmtId="0" fontId="65" fillId="35" borderId="53" applyNumberFormat="0" applyAlignment="0" applyProtection="0"/>
    <xf numFmtId="10" fontId="18" fillId="25" borderId="0" applyBorder="0" applyAlignment="0">
      <protection locked="0"/>
    </xf>
    <xf numFmtId="0" fontId="2" fillId="0" borderId="0"/>
    <xf numFmtId="0" fontId="1" fillId="0" borderId="0"/>
    <xf numFmtId="0" fontId="66" fillId="0" borderId="0"/>
    <xf numFmtId="0" fontId="2" fillId="0" borderId="0"/>
    <xf numFmtId="0" fontId="67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43">
    <xf numFmtId="0" fontId="0" fillId="0" borderId="0" xfId="0"/>
    <xf numFmtId="0" fontId="5" fillId="0" borderId="0" xfId="0" applyFont="1"/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/>
    <xf numFmtId="0" fontId="7" fillId="0" borderId="10" xfId="0" applyFont="1" applyFill="1" applyBorder="1"/>
    <xf numFmtId="0" fontId="2" fillId="0" borderId="0" xfId="0" applyFont="1"/>
    <xf numFmtId="0" fontId="0" fillId="0" borderId="21" xfId="0" applyBorder="1"/>
    <xf numFmtId="0" fontId="2" fillId="0" borderId="0" xfId="0" applyFont="1" applyBorder="1"/>
    <xf numFmtId="0" fontId="3" fillId="0" borderId="19" xfId="0" applyFont="1" applyBorder="1" applyAlignment="1">
      <alignment horizontal="center"/>
    </xf>
    <xf numFmtId="0" fontId="0" fillId="0" borderId="0" xfId="0" applyFill="1" applyBorder="1"/>
    <xf numFmtId="0" fontId="2" fillId="0" borderId="0" xfId="0" applyFont="1" applyFill="1" applyBorder="1"/>
    <xf numFmtId="3" fontId="2" fillId="0" borderId="0" xfId="0" applyNumberFormat="1" applyFont="1" applyFill="1" applyBorder="1"/>
    <xf numFmtId="3" fontId="0" fillId="0" borderId="0" xfId="0" applyNumberFormat="1"/>
    <xf numFmtId="166" fontId="8" fillId="0" borderId="10" xfId="49" quotePrefix="1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10" fillId="0" borderId="0" xfId="0" applyFont="1"/>
    <xf numFmtId="0" fontId="0" fillId="0" borderId="26" xfId="0" applyBorder="1"/>
    <xf numFmtId="3" fontId="0" fillId="0" borderId="0" xfId="0" applyNumberFormat="1" applyBorder="1"/>
    <xf numFmtId="0" fontId="2" fillId="0" borderId="21" xfId="0" applyFont="1" applyFill="1" applyBorder="1"/>
    <xf numFmtId="0" fontId="0" fillId="0" borderId="0" xfId="0" applyBorder="1" applyAlignment="1">
      <alignment horizontal="center"/>
    </xf>
    <xf numFmtId="0" fontId="0" fillId="0" borderId="10" xfId="0" applyFill="1" applyBorder="1"/>
    <xf numFmtId="3" fontId="0" fillId="0" borderId="0" xfId="0" applyNumberFormat="1" applyBorder="1" applyAlignment="1">
      <alignment horizontal="center"/>
    </xf>
    <xf numFmtId="3" fontId="0" fillId="0" borderId="0" xfId="0" applyNumberFormat="1" applyFill="1" applyBorder="1"/>
    <xf numFmtId="0" fontId="2" fillId="0" borderId="0" xfId="0" applyFont="1" applyFill="1"/>
    <xf numFmtId="3" fontId="0" fillId="0" borderId="10" xfId="0" applyNumberFormat="1" applyFill="1" applyBorder="1"/>
    <xf numFmtId="0" fontId="11" fillId="0" borderId="0" xfId="0" applyFont="1" applyFill="1"/>
    <xf numFmtId="3" fontId="13" fillId="23" borderId="19" xfId="0" quotePrefix="1" applyNumberFormat="1" applyFont="1" applyFill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0" xfId="0" applyFont="1"/>
    <xf numFmtId="3" fontId="2" fillId="0" borderId="10" xfId="0" applyNumberFormat="1" applyFont="1" applyFill="1" applyBorder="1"/>
    <xf numFmtId="3" fontId="11" fillId="0" borderId="28" xfId="0" quotePrefix="1" applyNumberFormat="1" applyFont="1" applyFill="1" applyBorder="1" applyAlignment="1">
      <alignment horizontal="center"/>
    </xf>
    <xf numFmtId="0" fontId="13" fillId="0" borderId="12" xfId="0" applyFont="1" applyFill="1" applyBorder="1" applyAlignment="1">
      <alignment vertical="center"/>
    </xf>
    <xf numFmtId="166" fontId="13" fillId="0" borderId="13" xfId="49" quotePrefix="1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3" fillId="0" borderId="29" xfId="0" applyFont="1" applyFill="1" applyBorder="1" applyAlignment="1">
      <alignment vertical="center"/>
    </xf>
    <xf numFmtId="3" fontId="23" fillId="0" borderId="30" xfId="0" applyNumberFormat="1" applyFont="1" applyFill="1" applyBorder="1" applyAlignment="1">
      <alignment vertical="center"/>
    </xf>
    <xf numFmtId="0" fontId="23" fillId="0" borderId="0" xfId="0" applyFont="1" applyFill="1"/>
    <xf numFmtId="0" fontId="11" fillId="0" borderId="0" xfId="0" applyFont="1" applyFill="1" applyBorder="1"/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/>
    </xf>
    <xf numFmtId="3" fontId="0" fillId="0" borderId="0" xfId="0" applyNumberFormat="1" applyFill="1"/>
    <xf numFmtId="166" fontId="8" fillId="0" borderId="0" xfId="49" quotePrefix="1" applyNumberFormat="1" applyFont="1" applyFill="1" applyBorder="1" applyAlignment="1">
      <alignment horizontal="center" vertical="center" wrapText="1"/>
    </xf>
    <xf numFmtId="165" fontId="2" fillId="0" borderId="0" xfId="52" applyNumberFormat="1" applyFont="1" applyFill="1" applyBorder="1" applyAlignment="1">
      <alignment horizontal="right"/>
    </xf>
    <xf numFmtId="165" fontId="2" fillId="0" borderId="0" xfId="52" applyNumberFormat="1" applyFill="1"/>
    <xf numFmtId="0" fontId="23" fillId="0" borderId="0" xfId="0" applyFont="1" applyFill="1" applyBorder="1" applyAlignment="1">
      <alignment vertical="center"/>
    </xf>
    <xf numFmtId="3" fontId="2" fillId="0" borderId="28" xfId="0" applyNumberFormat="1" applyFont="1" applyFill="1" applyBorder="1"/>
    <xf numFmtId="0" fontId="2" fillId="0" borderId="27" xfId="0" applyFont="1" applyFill="1" applyBorder="1"/>
    <xf numFmtId="3" fontId="2" fillId="0" borderId="30" xfId="0" applyNumberFormat="1" applyFont="1" applyFill="1" applyBorder="1"/>
    <xf numFmtId="3" fontId="2" fillId="0" borderId="13" xfId="0" applyNumberFormat="1" applyFont="1" applyFill="1" applyBorder="1"/>
    <xf numFmtId="0" fontId="5" fillId="0" borderId="12" xfId="0" applyFont="1" applyFill="1" applyBorder="1" applyAlignment="1">
      <alignment vertical="center"/>
    </xf>
    <xf numFmtId="0" fontId="21" fillId="0" borderId="0" xfId="0" applyFont="1"/>
    <xf numFmtId="0" fontId="28" fillId="0" borderId="0" xfId="0" applyFont="1"/>
    <xf numFmtId="3" fontId="2" fillId="30" borderId="10" xfId="0" applyNumberFormat="1" applyFont="1" applyFill="1" applyBorder="1"/>
    <xf numFmtId="0" fontId="2" fillId="0" borderId="10" xfId="0" quotePrefix="1" applyFont="1" applyBorder="1" applyAlignment="1">
      <alignment horizontal="center"/>
    </xf>
    <xf numFmtId="3" fontId="23" fillId="0" borderId="0" xfId="0" applyNumberFormat="1" applyFont="1" applyFill="1" applyBorder="1" applyAlignment="1">
      <alignment vertical="center"/>
    </xf>
    <xf numFmtId="0" fontId="20" fillId="0" borderId="0" xfId="0" applyFont="1" applyBorder="1"/>
    <xf numFmtId="0" fontId="5" fillId="23" borderId="31" xfId="0" applyFont="1" applyFill="1" applyBorder="1"/>
    <xf numFmtId="3" fontId="13" fillId="23" borderId="37" xfId="0" quotePrefix="1" applyNumberFormat="1" applyFont="1" applyFill="1" applyBorder="1" applyAlignment="1">
      <alignment horizontal="center"/>
    </xf>
    <xf numFmtId="0" fontId="7" fillId="23" borderId="38" xfId="0" applyFont="1" applyFill="1" applyBorder="1"/>
    <xf numFmtId="3" fontId="13" fillId="23" borderId="39" xfId="0" applyNumberFormat="1" applyFont="1" applyFill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5" fillId="23" borderId="40" xfId="0" applyFont="1" applyFill="1" applyBorder="1"/>
    <xf numFmtId="165" fontId="13" fillId="23" borderId="41" xfId="52" applyNumberFormat="1" applyFont="1" applyFill="1" applyBorder="1"/>
    <xf numFmtId="165" fontId="13" fillId="23" borderId="42" xfId="52" applyNumberFormat="1" applyFont="1" applyFill="1" applyBorder="1"/>
    <xf numFmtId="0" fontId="7" fillId="0" borderId="43" xfId="0" applyFont="1" applyBorder="1" applyAlignment="1">
      <alignment vertical="center"/>
    </xf>
    <xf numFmtId="0" fontId="24" fillId="0" borderId="0" xfId="0" applyFont="1" applyFill="1" applyAlignment="1">
      <alignment vertical="center"/>
    </xf>
    <xf numFmtId="165" fontId="0" fillId="0" borderId="0" xfId="52" applyNumberFormat="1" applyFont="1"/>
    <xf numFmtId="166" fontId="8" fillId="0" borderId="44" xfId="49" quotePrefix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indent="3"/>
    </xf>
    <xf numFmtId="0" fontId="0" fillId="30" borderId="0" xfId="0" applyFill="1"/>
    <xf numFmtId="166" fontId="26" fillId="0" borderId="10" xfId="49" quotePrefix="1" applyNumberFormat="1" applyFont="1" applyFill="1" applyBorder="1" applyAlignment="1">
      <alignment horizontal="center" vertical="center" wrapText="1"/>
    </xf>
    <xf numFmtId="0" fontId="0" fillId="0" borderId="31" xfId="0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166" fontId="8" fillId="30" borderId="10" xfId="49" quotePrefix="1" applyNumberFormat="1" applyFont="1" applyFill="1" applyBorder="1" applyAlignment="1">
      <alignment horizontal="center" vertical="center" wrapText="1"/>
    </xf>
    <xf numFmtId="3" fontId="0" fillId="30" borderId="10" xfId="0" applyNumberFormat="1" applyFill="1" applyBorder="1"/>
    <xf numFmtId="0" fontId="0" fillId="30" borderId="0" xfId="0" applyFill="1" applyBorder="1"/>
    <xf numFmtId="3" fontId="0" fillId="30" borderId="18" xfId="0" applyNumberFormat="1" applyFill="1" applyBorder="1"/>
    <xf numFmtId="0" fontId="7" fillId="0" borderId="44" xfId="0" applyFont="1" applyFill="1" applyBorder="1"/>
    <xf numFmtId="3" fontId="0" fillId="0" borderId="44" xfId="0" applyNumberFormat="1" applyFill="1" applyBorder="1"/>
    <xf numFmtId="0" fontId="7" fillId="30" borderId="10" xfId="0" applyFont="1" applyFill="1" applyBorder="1" applyAlignment="1">
      <alignment horizontal="left" indent="2"/>
    </xf>
    <xf numFmtId="0" fontId="0" fillId="0" borderId="10" xfId="0" applyBorder="1" applyAlignment="1">
      <alignment horizontal="left" indent="3"/>
    </xf>
    <xf numFmtId="0" fontId="7" fillId="0" borderId="10" xfId="0" applyFont="1" applyBorder="1" applyAlignment="1">
      <alignment horizontal="left" indent="3"/>
    </xf>
    <xf numFmtId="0" fontId="12" fillId="0" borderId="0" xfId="0" applyFont="1" applyFill="1"/>
    <xf numFmtId="0" fontId="12" fillId="0" borderId="0" xfId="0" applyFont="1" applyFill="1" applyBorder="1"/>
    <xf numFmtId="4" fontId="11" fillId="0" borderId="11" xfId="0" applyNumberFormat="1" applyFont="1" applyBorder="1" applyAlignment="1">
      <alignment horizontal="center"/>
    </xf>
    <xf numFmtId="3" fontId="2" fillId="0" borderId="11" xfId="0" applyNumberFormat="1" applyFont="1" applyFill="1" applyBorder="1"/>
    <xf numFmtId="3" fontId="2" fillId="30" borderId="11" xfId="0" applyNumberFormat="1" applyFont="1" applyFill="1" applyBorder="1"/>
    <xf numFmtId="3" fontId="13" fillId="0" borderId="37" xfId="0" quotePrefix="1" applyNumberFormat="1" applyFont="1" applyFill="1" applyBorder="1" applyAlignment="1">
      <alignment horizontal="center"/>
    </xf>
    <xf numFmtId="0" fontId="11" fillId="0" borderId="10" xfId="0" applyFont="1" applyBorder="1" applyAlignment="1">
      <alignment horizontal="left" indent="3"/>
    </xf>
    <xf numFmtId="0" fontId="11" fillId="30" borderId="10" xfId="0" applyFont="1" applyFill="1" applyBorder="1" applyAlignment="1">
      <alignment horizontal="left" indent="2"/>
    </xf>
    <xf numFmtId="0" fontId="11" fillId="30" borderId="10" xfId="0" applyFont="1" applyFill="1" applyBorder="1" applyAlignment="1">
      <alignment horizontal="left" indent="1"/>
    </xf>
    <xf numFmtId="165" fontId="47" fillId="0" borderId="34" xfId="52" applyNumberFormat="1" applyFont="1" applyFill="1" applyBorder="1" applyAlignment="1">
      <alignment vertical="center"/>
    </xf>
    <xf numFmtId="165" fontId="47" fillId="0" borderId="45" xfId="52" applyNumberFormat="1" applyFont="1" applyFill="1" applyBorder="1" applyAlignment="1">
      <alignment vertical="center"/>
    </xf>
    <xf numFmtId="165" fontId="47" fillId="0" borderId="10" xfId="52" applyNumberFormat="1" applyFont="1" applyFill="1" applyBorder="1" applyAlignment="1">
      <alignment vertical="center"/>
    </xf>
    <xf numFmtId="165" fontId="47" fillId="0" borderId="16" xfId="52" applyNumberFormat="1" applyFont="1" applyFill="1" applyBorder="1" applyAlignment="1">
      <alignment vertical="center"/>
    </xf>
    <xf numFmtId="3" fontId="15" fillId="0" borderId="10" xfId="0" applyNumberFormat="1" applyFont="1" applyFill="1" applyBorder="1"/>
    <xf numFmtId="165" fontId="22" fillId="0" borderId="10" xfId="52" applyNumberFormat="1" applyFont="1" applyFill="1" applyBorder="1"/>
    <xf numFmtId="0" fontId="11" fillId="0" borderId="19" xfId="0" applyFont="1" applyFill="1" applyBorder="1" applyAlignment="1">
      <alignment horizontal="center"/>
    </xf>
    <xf numFmtId="165" fontId="0" fillId="0" borderId="0" xfId="52" applyNumberFormat="1" applyFont="1" applyBorder="1"/>
    <xf numFmtId="0" fontId="19" fillId="0" borderId="0" xfId="0" applyFont="1"/>
    <xf numFmtId="0" fontId="14" fillId="30" borderId="19" xfId="0" applyFont="1" applyFill="1" applyBorder="1" applyAlignment="1">
      <alignment horizontal="center"/>
    </xf>
    <xf numFmtId="165" fontId="0" fillId="0" borderId="0" xfId="0" applyNumberFormat="1" applyFill="1"/>
    <xf numFmtId="0" fontId="48" fillId="0" borderId="0" xfId="0" applyFont="1" applyFill="1"/>
    <xf numFmtId="3" fontId="48" fillId="0" borderId="0" xfId="0" applyNumberFormat="1" applyFont="1" applyFill="1"/>
    <xf numFmtId="169" fontId="23" fillId="0" borderId="10" xfId="49" quotePrefix="1" applyNumberFormat="1" applyFont="1" applyFill="1" applyBorder="1" applyAlignment="1">
      <alignment horizontal="right" vertical="center" wrapText="1"/>
    </xf>
    <xf numFmtId="166" fontId="13" fillId="0" borderId="10" xfId="49" quotePrefix="1" applyNumberFormat="1" applyFont="1" applyFill="1" applyBorder="1" applyAlignment="1">
      <alignment horizontal="center" vertical="center" wrapText="1"/>
    </xf>
    <xf numFmtId="0" fontId="50" fillId="0" borderId="0" xfId="0" applyFont="1" applyFill="1"/>
    <xf numFmtId="165" fontId="0" fillId="0" borderId="0" xfId="52" applyNumberFormat="1" applyFont="1" applyFill="1"/>
    <xf numFmtId="166" fontId="13" fillId="0" borderId="35" xfId="49" quotePrefix="1" applyNumberFormat="1" applyFont="1" applyFill="1" applyBorder="1" applyAlignment="1">
      <alignment horizontal="center" vertical="center" wrapText="1"/>
    </xf>
    <xf numFmtId="166" fontId="26" fillId="0" borderId="18" xfId="49" quotePrefix="1" applyNumberFormat="1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3" fontId="23" fillId="0" borderId="30" xfId="0" applyNumberFormat="1" applyFont="1" applyFill="1" applyBorder="1" applyAlignment="1">
      <alignment horizontal="right" vertical="center"/>
    </xf>
    <xf numFmtId="3" fontId="23" fillId="0" borderId="10" xfId="49" quotePrefix="1" applyNumberFormat="1" applyFont="1" applyFill="1" applyBorder="1" applyAlignment="1">
      <alignment horizontal="center" vertical="center" wrapText="1"/>
    </xf>
    <xf numFmtId="3" fontId="23" fillId="0" borderId="10" xfId="49" quotePrefix="1" applyNumberFormat="1" applyFont="1" applyFill="1" applyBorder="1" applyAlignment="1">
      <alignment horizontal="right" vertical="center" wrapText="1"/>
    </xf>
    <xf numFmtId="166" fontId="26" fillId="0" borderId="14" xfId="49" quotePrefix="1" applyNumberFormat="1" applyFont="1" applyFill="1" applyBorder="1" applyAlignment="1">
      <alignment horizontal="center" vertical="center" wrapText="1"/>
    </xf>
    <xf numFmtId="3" fontId="11" fillId="0" borderId="15" xfId="0" applyNumberFormat="1" applyFont="1" applyBorder="1" applyAlignment="1">
      <alignment horizontal="left" indent="3"/>
    </xf>
    <xf numFmtId="0" fontId="11" fillId="0" borderId="0" xfId="0" applyFont="1" applyAlignment="1">
      <alignment horizontal="left" indent="3"/>
    </xf>
    <xf numFmtId="169" fontId="11" fillId="0" borderId="10" xfId="49" quotePrefix="1" applyNumberFormat="1" applyFont="1" applyFill="1" applyBorder="1" applyAlignment="1">
      <alignment horizontal="right" vertical="center" wrapText="1"/>
    </xf>
    <xf numFmtId="3" fontId="49" fillId="0" borderId="10" xfId="49" quotePrefix="1" applyNumberFormat="1" applyFont="1" applyFill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11" fillId="0" borderId="10" xfId="0" applyFont="1" applyFill="1" applyBorder="1" applyAlignment="1"/>
    <xf numFmtId="0" fontId="11" fillId="0" borderId="10" xfId="0" applyFont="1" applyFill="1" applyBorder="1" applyAlignment="1">
      <alignment horizontal="left" indent="1"/>
    </xf>
    <xf numFmtId="0" fontId="11" fillId="0" borderId="10" xfId="0" applyFont="1" applyFill="1" applyBorder="1" applyAlignment="1">
      <alignment horizontal="left" indent="3"/>
    </xf>
    <xf numFmtId="0" fontId="11" fillId="0" borderId="10" xfId="0" applyFont="1" applyFill="1" applyBorder="1" applyAlignment="1">
      <alignment horizontal="left" indent="2"/>
    </xf>
    <xf numFmtId="0" fontId="2" fillId="30" borderId="10" xfId="0" applyFont="1" applyFill="1" applyBorder="1" applyAlignment="1">
      <alignment horizontal="left" indent="2"/>
    </xf>
    <xf numFmtId="166" fontId="7" fillId="0" borderId="10" xfId="49" quotePrefix="1" applyNumberFormat="1" applyFont="1" applyFill="1" applyBorder="1" applyAlignment="1">
      <alignment horizontal="center" vertical="center" wrapText="1"/>
    </xf>
    <xf numFmtId="166" fontId="13" fillId="0" borderId="14" xfId="49" quotePrefix="1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165" fontId="2" fillId="0" borderId="10" xfId="52" applyNumberFormat="1" applyFont="1" applyFill="1" applyBorder="1"/>
    <xf numFmtId="0" fontId="3" fillId="0" borderId="0" xfId="0" applyFont="1" applyFill="1" applyBorder="1" applyAlignment="1"/>
    <xf numFmtId="0" fontId="2" fillId="0" borderId="10" xfId="0" applyFont="1" applyBorder="1" applyAlignment="1">
      <alignment horizontal="left" indent="3"/>
    </xf>
    <xf numFmtId="0" fontId="52" fillId="0" borderId="0" xfId="0" applyFont="1"/>
    <xf numFmtId="3" fontId="2" fillId="0" borderId="0" xfId="0" applyNumberFormat="1" applyFont="1"/>
    <xf numFmtId="0" fontId="2" fillId="31" borderId="0" xfId="0" applyFont="1" applyFill="1" applyBorder="1"/>
    <xf numFmtId="0" fontId="13" fillId="0" borderId="0" xfId="0" applyFont="1" applyFill="1" applyBorder="1" applyAlignment="1">
      <alignment horizontal="left" vertical="center"/>
    </xf>
    <xf numFmtId="0" fontId="13" fillId="0" borderId="21" xfId="0" applyFont="1" applyFill="1" applyBorder="1" applyAlignment="1">
      <alignment horizontal="left" vertical="center"/>
    </xf>
    <xf numFmtId="0" fontId="2" fillId="31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53" fillId="0" borderId="31" xfId="0" applyFont="1" applyBorder="1"/>
    <xf numFmtId="0" fontId="16" fillId="0" borderId="21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3" fillId="0" borderId="23" xfId="0" applyFont="1" applyFill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27" fillId="0" borderId="10" xfId="0" applyFont="1" applyFill="1" applyBorder="1"/>
    <xf numFmtId="0" fontId="55" fillId="0" borderId="0" xfId="0" applyFont="1" applyFill="1"/>
    <xf numFmtId="3" fontId="11" fillId="0" borderId="17" xfId="0" applyNumberFormat="1" applyFont="1" applyBorder="1" applyAlignment="1">
      <alignment horizontal="left" indent="3"/>
    </xf>
    <xf numFmtId="3" fontId="23" fillId="0" borderId="18" xfId="49" quotePrefix="1" applyNumberFormat="1" applyFont="1" applyFill="1" applyBorder="1" applyAlignment="1">
      <alignment horizontal="center" vertical="center" wrapText="1"/>
    </xf>
    <xf numFmtId="3" fontId="23" fillId="0" borderId="18" xfId="49" quotePrefix="1" applyNumberFormat="1" applyFont="1" applyFill="1" applyBorder="1" applyAlignment="1">
      <alignment horizontal="right" vertical="center" wrapText="1"/>
    </xf>
    <xf numFmtId="0" fontId="11" fillId="0" borderId="48" xfId="0" applyFont="1" applyBorder="1" applyAlignment="1">
      <alignment horizontal="left" vertical="center"/>
    </xf>
    <xf numFmtId="3" fontId="2" fillId="0" borderId="18" xfId="0" applyNumberFormat="1" applyFont="1" applyFill="1" applyBorder="1" applyAlignment="1">
      <alignment vertical="center"/>
    </xf>
    <xf numFmtId="0" fontId="58" fillId="0" borderId="0" xfId="0" applyFont="1"/>
    <xf numFmtId="3" fontId="15" fillId="0" borderId="18" xfId="0" applyNumberFormat="1" applyFont="1" applyFill="1" applyBorder="1"/>
    <xf numFmtId="3" fontId="59" fillId="0" borderId="10" xfId="0" applyNumberFormat="1" applyFont="1" applyFill="1" applyBorder="1"/>
    <xf numFmtId="3" fontId="59" fillId="0" borderId="0" xfId="0" applyNumberFormat="1" applyFont="1"/>
    <xf numFmtId="3" fontId="4" fillId="0" borderId="30" xfId="0" applyNumberFormat="1" applyFont="1" applyFill="1" applyBorder="1" applyAlignment="1">
      <alignment horizontal="right" vertical="center"/>
    </xf>
    <xf numFmtId="3" fontId="4" fillId="0" borderId="10" xfId="49" quotePrefix="1" applyNumberFormat="1" applyFont="1" applyFill="1" applyBorder="1" applyAlignment="1">
      <alignment horizontal="right" vertical="center" wrapText="1"/>
    </xf>
    <xf numFmtId="3" fontId="4" fillId="0" borderId="18" xfId="49" quotePrefix="1" applyNumberFormat="1" applyFont="1" applyFill="1" applyBorder="1" applyAlignment="1">
      <alignment horizontal="right" vertical="center" wrapText="1"/>
    </xf>
    <xf numFmtId="3" fontId="4" fillId="0" borderId="30" xfId="0" applyNumberFormat="1" applyFont="1" applyFill="1" applyBorder="1" applyAlignment="1">
      <alignment vertical="center"/>
    </xf>
    <xf numFmtId="3" fontId="2" fillId="0" borderId="0" xfId="0" applyNumberFormat="1" applyFont="1" applyFill="1"/>
    <xf numFmtId="165" fontId="2" fillId="0" borderId="0" xfId="52" applyNumberFormat="1" applyFont="1" applyFill="1"/>
    <xf numFmtId="0" fontId="60" fillId="0" borderId="0" xfId="0" quotePrefix="1" applyFont="1"/>
    <xf numFmtId="0" fontId="2" fillId="0" borderId="15" xfId="0" applyFont="1" applyBorder="1" applyAlignment="1">
      <alignment horizontal="center"/>
    </xf>
    <xf numFmtId="0" fontId="7" fillId="0" borderId="0" xfId="0" quotePrefix="1" applyFont="1" applyBorder="1" applyAlignment="1"/>
    <xf numFmtId="0" fontId="0" fillId="31" borderId="0" xfId="0" applyFill="1" applyAlignment="1">
      <alignment vertical="center"/>
    </xf>
    <xf numFmtId="3" fontId="2" fillId="0" borderId="13" xfId="0" applyNumberFormat="1" applyFont="1" applyBorder="1" applyAlignment="1">
      <alignment vertical="center"/>
    </xf>
    <xf numFmtId="3" fontId="2" fillId="0" borderId="34" xfId="0" applyNumberFormat="1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0" fontId="2" fillId="0" borderId="27" xfId="0" applyFont="1" applyBorder="1" applyAlignment="1">
      <alignment horizontal="center"/>
    </xf>
    <xf numFmtId="3" fontId="2" fillId="0" borderId="17" xfId="0" applyNumberFormat="1" applyFont="1" applyBorder="1" applyAlignment="1">
      <alignment horizontal="left" indent="3"/>
    </xf>
    <xf numFmtId="3" fontId="11" fillId="0" borderId="17" xfId="0" applyNumberFormat="1" applyFont="1" applyBorder="1" applyAlignment="1">
      <alignment horizontal="left"/>
    </xf>
    <xf numFmtId="3" fontId="2" fillId="0" borderId="17" xfId="0" applyNumberFormat="1" applyFont="1" applyBorder="1" applyAlignment="1">
      <alignment horizontal="left"/>
    </xf>
    <xf numFmtId="0" fontId="56" fillId="0" borderId="0" xfId="0" applyFont="1" applyFill="1" applyAlignment="1">
      <alignment vertical="center"/>
    </xf>
    <xf numFmtId="3" fontId="2" fillId="0" borderId="14" xfId="0" applyNumberFormat="1" applyFont="1" applyBorder="1" applyAlignment="1">
      <alignment vertical="center"/>
    </xf>
    <xf numFmtId="3" fontId="2" fillId="0" borderId="45" xfId="0" applyNumberFormat="1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3" fontId="13" fillId="23" borderId="51" xfId="0" applyNumberFormat="1" applyFont="1" applyFill="1" applyBorder="1" applyAlignment="1">
      <alignment vertical="center"/>
    </xf>
    <xf numFmtId="0" fontId="7" fillId="0" borderId="52" xfId="0" applyFont="1" applyFill="1" applyBorder="1" applyAlignment="1">
      <alignment vertical="center"/>
    </xf>
    <xf numFmtId="0" fontId="68" fillId="0" borderId="0" xfId="0" applyFont="1" applyFill="1"/>
    <xf numFmtId="3" fontId="69" fillId="0" borderId="0" xfId="0" applyNumberFormat="1" applyFont="1"/>
    <xf numFmtId="0" fontId="69" fillId="0" borderId="0" xfId="0" applyFont="1"/>
    <xf numFmtId="3" fontId="70" fillId="0" borderId="0" xfId="0" applyNumberFormat="1" applyFont="1"/>
    <xf numFmtId="3" fontId="13" fillId="23" borderId="36" xfId="0" quotePrefix="1" applyNumberFormat="1" applyFont="1" applyFill="1" applyBorder="1" applyAlignment="1">
      <alignment horizontal="center"/>
    </xf>
    <xf numFmtId="3" fontId="13" fillId="23" borderId="10" xfId="0" quotePrefix="1" applyNumberFormat="1" applyFont="1" applyFill="1" applyBorder="1" applyAlignment="1">
      <alignment horizontal="center"/>
    </xf>
    <xf numFmtId="0" fontId="61" fillId="0" borderId="21" xfId="0" applyFont="1" applyBorder="1"/>
    <xf numFmtId="0" fontId="17" fillId="0" borderId="0" xfId="0" applyFont="1" applyFill="1" applyBorder="1" applyAlignment="1"/>
    <xf numFmtId="0" fontId="2" fillId="0" borderId="0" xfId="0" applyFont="1" applyFill="1" applyAlignment="1">
      <alignment horizontal="right"/>
    </xf>
    <xf numFmtId="3" fontId="19" fillId="0" borderId="0" xfId="0" applyNumberFormat="1" applyFont="1" applyFill="1"/>
    <xf numFmtId="0" fontId="73" fillId="0" borderId="0" xfId="0" applyFont="1" applyFill="1" applyBorder="1"/>
    <xf numFmtId="3" fontId="52" fillId="0" borderId="10" xfId="0" applyNumberFormat="1" applyFont="1" applyFill="1" applyBorder="1"/>
    <xf numFmtId="166" fontId="0" fillId="0" borderId="10" xfId="0" applyNumberFormat="1" applyFill="1" applyBorder="1" applyAlignment="1">
      <alignment horizontal="right"/>
    </xf>
    <xf numFmtId="0" fontId="2" fillId="0" borderId="15" xfId="0" quotePrefix="1" applyFont="1" applyBorder="1" applyAlignment="1">
      <alignment horizontal="center"/>
    </xf>
    <xf numFmtId="168" fontId="7" fillId="31" borderId="10" xfId="0" quotePrefix="1" applyNumberFormat="1" applyFont="1" applyFill="1" applyBorder="1" applyAlignment="1">
      <alignment horizontal="center"/>
    </xf>
    <xf numFmtId="4" fontId="57" fillId="31" borderId="10" xfId="0" applyNumberFormat="1" applyFont="1" applyFill="1" applyBorder="1" applyAlignment="1">
      <alignment horizontal="center"/>
    </xf>
    <xf numFmtId="168" fontId="71" fillId="31" borderId="10" xfId="0" quotePrefix="1" applyNumberFormat="1" applyFont="1" applyFill="1" applyBorder="1" applyAlignment="1">
      <alignment horizontal="center"/>
    </xf>
    <xf numFmtId="165" fontId="57" fillId="31" borderId="10" xfId="52" applyNumberFormat="1" applyFont="1" applyFill="1" applyBorder="1" applyAlignment="1">
      <alignment horizontal="center"/>
    </xf>
    <xf numFmtId="0" fontId="2" fillId="31" borderId="10" xfId="0" applyFont="1" applyFill="1" applyBorder="1" applyAlignment="1">
      <alignment horizontal="center"/>
    </xf>
    <xf numFmtId="0" fontId="0" fillId="0" borderId="50" xfId="0" applyBorder="1"/>
    <xf numFmtId="0" fontId="2" fillId="0" borderId="30" xfId="0" applyFont="1" applyBorder="1" applyAlignment="1">
      <alignment horizontal="center"/>
    </xf>
    <xf numFmtId="0" fontId="7" fillId="36" borderId="10" xfId="0" applyFont="1" applyFill="1" applyBorder="1" applyAlignment="1">
      <alignment horizontal="center"/>
    </xf>
    <xf numFmtId="0" fontId="2" fillId="0" borderId="10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55" fillId="0" borderId="0" xfId="0" applyFont="1"/>
    <xf numFmtId="0" fontId="2" fillId="0" borderId="20" xfId="0" applyFont="1" applyBorder="1" applyAlignment="1">
      <alignment horizontal="center"/>
    </xf>
    <xf numFmtId="3" fontId="2" fillId="0" borderId="18" xfId="0" applyNumberFormat="1" applyFont="1" applyFill="1" applyBorder="1"/>
    <xf numFmtId="0" fontId="2" fillId="0" borderId="44" xfId="0" applyFont="1" applyBorder="1" applyAlignment="1">
      <alignment horizontal="left" indent="3"/>
    </xf>
    <xf numFmtId="3" fontId="15" fillId="0" borderId="44" xfId="0" applyNumberFormat="1" applyFont="1" applyFill="1" applyBorder="1"/>
    <xf numFmtId="0" fontId="2" fillId="0" borderId="0" xfId="0" applyFont="1" applyBorder="1" applyAlignment="1">
      <alignment horizontal="left" indent="3"/>
    </xf>
    <xf numFmtId="0" fontId="61" fillId="0" borderId="0" xfId="0" applyFont="1" applyAlignment="1">
      <alignment vertical="center"/>
    </xf>
    <xf numFmtId="3" fontId="72" fillId="31" borderId="46" xfId="0" applyNumberFormat="1" applyFont="1" applyFill="1" applyBorder="1" applyAlignment="1">
      <alignment vertical="center"/>
    </xf>
    <xf numFmtId="3" fontId="72" fillId="31" borderId="54" xfId="0" applyNumberFormat="1" applyFont="1" applyFill="1" applyBorder="1" applyAlignment="1">
      <alignment vertical="center"/>
    </xf>
    <xf numFmtId="10" fontId="2" fillId="0" borderId="10" xfId="52" applyNumberFormat="1" applyFont="1" applyFill="1" applyBorder="1"/>
    <xf numFmtId="0" fontId="51" fillId="0" borderId="0" xfId="0" applyFont="1" applyBorder="1"/>
    <xf numFmtId="17" fontId="54" fillId="37" borderId="10" xfId="0" quotePrefix="1" applyNumberFormat="1" applyFont="1" applyFill="1" applyBorder="1" applyAlignment="1">
      <alignment horizontal="center" vertical="center" wrapText="1"/>
    </xf>
    <xf numFmtId="0" fontId="13" fillId="32" borderId="36" xfId="0" applyFont="1" applyFill="1" applyBorder="1" applyAlignment="1">
      <alignment horizontal="center" vertical="center"/>
    </xf>
    <xf numFmtId="0" fontId="13" fillId="32" borderId="47" xfId="0" applyFont="1" applyFill="1" applyBorder="1" applyAlignment="1">
      <alignment horizontal="center" vertical="center"/>
    </xf>
    <xf numFmtId="0" fontId="13" fillId="32" borderId="36" xfId="0" applyFont="1" applyFill="1" applyBorder="1" applyAlignment="1">
      <alignment horizontal="center" vertical="center" wrapText="1"/>
    </xf>
    <xf numFmtId="0" fontId="13" fillId="32" borderId="47" xfId="0" applyFont="1" applyFill="1" applyBorder="1" applyAlignment="1">
      <alignment horizontal="center" vertical="center" wrapText="1"/>
    </xf>
    <xf numFmtId="0" fontId="9" fillId="38" borderId="11" xfId="0" applyFont="1" applyFill="1" applyBorder="1" applyAlignment="1">
      <alignment horizontal="center" vertical="center" wrapText="1"/>
    </xf>
    <xf numFmtId="0" fontId="9" fillId="38" borderId="44" xfId="0" applyFont="1" applyFill="1" applyBorder="1" applyAlignment="1">
      <alignment horizontal="center" vertical="center" wrapText="1"/>
    </xf>
    <xf numFmtId="0" fontId="9" fillId="38" borderId="28" xfId="0" applyFont="1" applyFill="1" applyBorder="1" applyAlignment="1">
      <alignment horizontal="center" vertical="center" wrapText="1"/>
    </xf>
    <xf numFmtId="0" fontId="13" fillId="38" borderId="12" xfId="0" applyFont="1" applyFill="1" applyBorder="1" applyAlignment="1">
      <alignment vertical="center"/>
    </xf>
    <xf numFmtId="0" fontId="0" fillId="38" borderId="0" xfId="0" applyFill="1"/>
    <xf numFmtId="0" fontId="0" fillId="38" borderId="0" xfId="0" applyFill="1" applyBorder="1"/>
    <xf numFmtId="0" fontId="7" fillId="39" borderId="10" xfId="0" applyFont="1" applyFill="1" applyBorder="1" applyAlignment="1">
      <alignment horizontal="left" indent="3"/>
    </xf>
    <xf numFmtId="0" fontId="7" fillId="39" borderId="0" xfId="0" applyFont="1" applyFill="1" applyAlignment="1">
      <alignment horizontal="left" indent="3"/>
    </xf>
    <xf numFmtId="0" fontId="74" fillId="39" borderId="10" xfId="0" applyFont="1" applyFill="1" applyBorder="1" applyAlignment="1">
      <alignment horizontal="left" indent="3"/>
    </xf>
    <xf numFmtId="0" fontId="0" fillId="39" borderId="10" xfId="0" applyFill="1" applyBorder="1" applyAlignment="1">
      <alignment horizontal="left" indent="3"/>
    </xf>
    <xf numFmtId="0" fontId="8" fillId="39" borderId="32" xfId="0" applyFont="1" applyFill="1" applyBorder="1"/>
    <xf numFmtId="0" fontId="8" fillId="39" borderId="33" xfId="0" applyFont="1" applyFill="1" applyBorder="1"/>
    <xf numFmtId="0" fontId="11" fillId="39" borderId="10" xfId="0" applyFont="1" applyFill="1" applyBorder="1" applyAlignment="1">
      <alignment horizontal="left" indent="3"/>
    </xf>
    <xf numFmtId="0" fontId="2" fillId="39" borderId="10" xfId="0" applyFont="1" applyFill="1" applyBorder="1" applyAlignment="1">
      <alignment horizontal="left" indent="3"/>
    </xf>
    <xf numFmtId="0" fontId="75" fillId="39" borderId="10" xfId="0" applyFont="1" applyFill="1" applyBorder="1" applyAlignment="1">
      <alignment horizontal="left" indent="3"/>
    </xf>
  </cellXfs>
  <cellStyles count="74">
    <cellStyle name="20% - Accent1" xfId="1" builtinId="30" customBuiltin="1"/>
    <cellStyle name="20% - Accent2" xfId="2" builtinId="34" customBuiltin="1"/>
    <cellStyle name="20% - Accent3" xfId="3" builtinId="38" customBuiltin="1"/>
    <cellStyle name="20% - Accent3 2" xfId="57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Blockout" xfId="26"/>
    <cellStyle name="Blockout 2" xfId="58"/>
    <cellStyle name="Calculation" xfId="27" builtinId="22" customBuiltin="1"/>
    <cellStyle name="Calculation 2" xfId="59"/>
    <cellStyle name="Check Cell" xfId="28" builtinId="23" customBuiltin="1"/>
    <cellStyle name="Comma 2" xfId="60"/>
    <cellStyle name="Currency 2" xfId="61"/>
    <cellStyle name="Currency 3" xfId="62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mport" xfId="35"/>
    <cellStyle name="Import 2" xfId="63"/>
    <cellStyle name="Import%" xfId="36"/>
    <cellStyle name="Input" xfId="37" builtinId="20" customBuiltin="1"/>
    <cellStyle name="Input 2" xfId="64"/>
    <cellStyle name="Input1" xfId="38"/>
    <cellStyle name="Input1%" xfId="39"/>
    <cellStyle name="Input1_Contents" xfId="40"/>
    <cellStyle name="Input1default%" xfId="41"/>
    <cellStyle name="Input1default% 2" xfId="65"/>
    <cellStyle name="Input2" xfId="42"/>
    <cellStyle name="Input2%" xfId="43"/>
    <cellStyle name="Input3" xfId="44"/>
    <cellStyle name="Input3%" xfId="45"/>
    <cellStyle name="Input3_ENERGY_MODEL_A_20090623_1652" xfId="46"/>
    <cellStyle name="Linked Cell" xfId="47" builtinId="24" customBuiltin="1"/>
    <cellStyle name="Neutral" xfId="48" builtinId="28" customBuiltin="1"/>
    <cellStyle name="Normal" xfId="0" builtinId="0"/>
    <cellStyle name="Normal 2" xfId="66"/>
    <cellStyle name="Normal 2 2" xfId="56"/>
    <cellStyle name="Normal 3" xfId="67"/>
    <cellStyle name="Normal 4" xfId="68"/>
    <cellStyle name="Normal 5" xfId="69"/>
    <cellStyle name="Normal 6" xfId="70"/>
    <cellStyle name="Normal 7" xfId="71"/>
    <cellStyle name="Normal_TM1_Imports to tariffs" xfId="49"/>
    <cellStyle name="Note" xfId="50" builtinId="10" customBuiltin="1"/>
    <cellStyle name="Output" xfId="51" builtinId="21" customBuiltin="1"/>
    <cellStyle name="Percent" xfId="52" builtinId="5"/>
    <cellStyle name="Percent 2" xfId="72"/>
    <cellStyle name="Percent 3" xfId="73"/>
    <cellStyle name="Title" xfId="53" builtinId="15" customBuiltin="1"/>
    <cellStyle name="Total" xfId="54" builtinId="25" customBuiltin="1"/>
    <cellStyle name="Warning Text" xfId="55" builtinId="11" customBuiltin="1"/>
  </cellStyles>
  <dxfs count="41"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  <fill>
        <patternFill patternType="none">
          <bgColor indexed="65"/>
        </patternFill>
      </fill>
    </dxf>
  </dxfs>
  <tableStyles count="0" defaultTableStyle="TableStyleMedium2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2146300</xdr:colOff>
      <xdr:row>134</xdr:row>
      <xdr:rowOff>0</xdr:rowOff>
    </xdr:from>
    <xdr:to>
      <xdr:col>2</xdr:col>
      <xdr:colOff>0</xdr:colOff>
      <xdr:row>134</xdr:row>
      <xdr:rowOff>0</xdr:rowOff>
    </xdr:to>
    <xdr:sp macro="[0]!GOAL" textlink="">
      <xdr:nvSpPr>
        <xdr:cNvPr id="15365" name="AutoShape 5"/>
        <xdr:cNvSpPr>
          <a:spLocks noChangeArrowheads="1"/>
        </xdr:cNvSpPr>
      </xdr:nvSpPr>
      <xdr:spPr bwMode="auto">
        <a:xfrm>
          <a:off x="2146300" y="19875500"/>
          <a:ext cx="1447800" cy="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GB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Run Macro to make ratio 1:1 for SME to C&amp;I per CRAI recommendation</a:t>
          </a:r>
        </a:p>
      </xdr:txBody>
    </xdr:sp>
    <xdr:clientData/>
  </xdr:twoCellAnchor>
  <xdr:twoCellAnchor>
    <xdr:from>
      <xdr:col>0</xdr:col>
      <xdr:colOff>1117600</xdr:colOff>
      <xdr:row>134</xdr:row>
      <xdr:rowOff>0</xdr:rowOff>
    </xdr:from>
    <xdr:to>
      <xdr:col>0</xdr:col>
      <xdr:colOff>2184400</xdr:colOff>
      <xdr:row>134</xdr:row>
      <xdr:rowOff>0</xdr:rowOff>
    </xdr:to>
    <xdr:sp macro="" textlink="">
      <xdr:nvSpPr>
        <xdr:cNvPr id="15366" name="AutoShape 6"/>
        <xdr:cNvSpPr>
          <a:spLocks noChangeArrowheads="1"/>
        </xdr:cNvSpPr>
      </xdr:nvSpPr>
      <xdr:spPr bwMode="auto">
        <a:xfrm>
          <a:off x="1117600" y="19875500"/>
          <a:ext cx="1066800" cy="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GB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Run Macro</a:t>
          </a:r>
        </a:p>
      </xdr:txBody>
    </xdr:sp>
    <xdr:clientData/>
  </xdr:twoCellAnchor>
  <xdr:twoCellAnchor>
    <xdr:from>
      <xdr:col>2</xdr:col>
      <xdr:colOff>0</xdr:colOff>
      <xdr:row>134</xdr:row>
      <xdr:rowOff>0</xdr:rowOff>
    </xdr:from>
    <xdr:to>
      <xdr:col>2</xdr:col>
      <xdr:colOff>781050</xdr:colOff>
      <xdr:row>134</xdr:row>
      <xdr:rowOff>0</xdr:rowOff>
    </xdr:to>
    <xdr:sp macro="" textlink="">
      <xdr:nvSpPr>
        <xdr:cNvPr id="15381" name="Text Box 21"/>
        <xdr:cNvSpPr txBox="1">
          <a:spLocks noChangeArrowheads="1"/>
        </xdr:cNvSpPr>
      </xdr:nvSpPr>
      <xdr:spPr bwMode="auto">
        <a:xfrm>
          <a:off x="7353300" y="19875500"/>
          <a:ext cx="1409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algn="ctr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en-GB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does management want 3:1 or 1:1?</a:t>
          </a:r>
        </a:p>
      </xdr:txBody>
    </xdr:sp>
    <xdr:clientData/>
  </xdr:twoCellAnchor>
  <xdr:twoCellAnchor>
    <xdr:from>
      <xdr:col>2</xdr:col>
      <xdr:colOff>88900</xdr:colOff>
      <xdr:row>134</xdr:row>
      <xdr:rowOff>0</xdr:rowOff>
    </xdr:from>
    <xdr:to>
      <xdr:col>3</xdr:col>
      <xdr:colOff>781050</xdr:colOff>
      <xdr:row>134</xdr:row>
      <xdr:rowOff>0</xdr:rowOff>
    </xdr:to>
    <xdr:sp macro="" textlink="">
      <xdr:nvSpPr>
        <xdr:cNvPr id="15382" name="Text Box 22"/>
        <xdr:cNvSpPr txBox="1">
          <a:spLocks noChangeArrowheads="1"/>
        </xdr:cNvSpPr>
      </xdr:nvSpPr>
      <xdr:spPr bwMode="auto">
        <a:xfrm>
          <a:off x="8102600" y="19875500"/>
          <a:ext cx="1409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algn="ctr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en-GB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does management want 3:1 or 1:1?</a:t>
          </a:r>
        </a:p>
      </xdr:txBody>
    </xdr:sp>
    <xdr:clientData/>
  </xdr:twoCellAnchor>
  <xdr:twoCellAnchor>
    <xdr:from>
      <xdr:col>3</xdr:col>
      <xdr:colOff>88900</xdr:colOff>
      <xdr:row>134</xdr:row>
      <xdr:rowOff>0</xdr:rowOff>
    </xdr:from>
    <xdr:to>
      <xdr:col>4</xdr:col>
      <xdr:colOff>781050</xdr:colOff>
      <xdr:row>134</xdr:row>
      <xdr:rowOff>0</xdr:rowOff>
    </xdr:to>
    <xdr:sp macro="" textlink="">
      <xdr:nvSpPr>
        <xdr:cNvPr id="15383" name="Text Box 23"/>
        <xdr:cNvSpPr txBox="1">
          <a:spLocks noChangeArrowheads="1"/>
        </xdr:cNvSpPr>
      </xdr:nvSpPr>
      <xdr:spPr bwMode="auto">
        <a:xfrm>
          <a:off x="8851900" y="19875500"/>
          <a:ext cx="1409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algn="ctr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en-GB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does management want 3:1 or 1:1?</a:t>
          </a:r>
        </a:p>
      </xdr:txBody>
    </xdr:sp>
    <xdr:clientData/>
  </xdr:twoCellAnchor>
  <xdr:twoCellAnchor>
    <xdr:from>
      <xdr:col>4</xdr:col>
      <xdr:colOff>88900</xdr:colOff>
      <xdr:row>134</xdr:row>
      <xdr:rowOff>0</xdr:rowOff>
    </xdr:from>
    <xdr:to>
      <xdr:col>5</xdr:col>
      <xdr:colOff>781050</xdr:colOff>
      <xdr:row>134</xdr:row>
      <xdr:rowOff>0</xdr:rowOff>
    </xdr:to>
    <xdr:sp macro="" textlink="">
      <xdr:nvSpPr>
        <xdr:cNvPr id="15384" name="Text Box 24"/>
        <xdr:cNvSpPr txBox="1">
          <a:spLocks noChangeArrowheads="1"/>
        </xdr:cNvSpPr>
      </xdr:nvSpPr>
      <xdr:spPr bwMode="auto">
        <a:xfrm>
          <a:off x="9601200" y="19875500"/>
          <a:ext cx="1409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algn="ctr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en-GB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does management want 3:1 or 1:1?</a:t>
          </a:r>
        </a:p>
      </xdr:txBody>
    </xdr:sp>
    <xdr:clientData/>
  </xdr:twoCellAnchor>
  <xdr:twoCellAnchor>
    <xdr:from>
      <xdr:col>5</xdr:col>
      <xdr:colOff>88900</xdr:colOff>
      <xdr:row>134</xdr:row>
      <xdr:rowOff>0</xdr:rowOff>
    </xdr:from>
    <xdr:to>
      <xdr:col>6</xdr:col>
      <xdr:colOff>781050</xdr:colOff>
      <xdr:row>134</xdr:row>
      <xdr:rowOff>0</xdr:rowOff>
    </xdr:to>
    <xdr:sp macro="" textlink="">
      <xdr:nvSpPr>
        <xdr:cNvPr id="15385" name="Text Box 25"/>
        <xdr:cNvSpPr txBox="1">
          <a:spLocks noChangeArrowheads="1"/>
        </xdr:cNvSpPr>
      </xdr:nvSpPr>
      <xdr:spPr bwMode="auto">
        <a:xfrm>
          <a:off x="10350500" y="19875500"/>
          <a:ext cx="1441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algn="ctr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en-GB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does management want 3:1 or 1:1?</a:t>
          </a:r>
        </a:p>
      </xdr:txBody>
    </xdr:sp>
    <xdr:clientData/>
  </xdr:twoCellAnchor>
  <xdr:twoCellAnchor>
    <xdr:from>
      <xdr:col>0</xdr:col>
      <xdr:colOff>1117600</xdr:colOff>
      <xdr:row>134</xdr:row>
      <xdr:rowOff>0</xdr:rowOff>
    </xdr:from>
    <xdr:to>
      <xdr:col>0</xdr:col>
      <xdr:colOff>2184400</xdr:colOff>
      <xdr:row>134</xdr:row>
      <xdr:rowOff>0</xdr:rowOff>
    </xdr:to>
    <xdr:sp macro="" textlink="">
      <xdr:nvSpPr>
        <xdr:cNvPr id="15386" name="AutoShape 26"/>
        <xdr:cNvSpPr>
          <a:spLocks noChangeArrowheads="1"/>
        </xdr:cNvSpPr>
      </xdr:nvSpPr>
      <xdr:spPr bwMode="auto">
        <a:xfrm>
          <a:off x="1117600" y="19875500"/>
          <a:ext cx="1066800" cy="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GB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Run Macro</a:t>
          </a:r>
        </a:p>
      </xdr:txBody>
    </xdr:sp>
    <xdr:clientData/>
  </xdr:twoCellAnchor>
  <xdr:twoCellAnchor>
    <xdr:from>
      <xdr:col>0</xdr:col>
      <xdr:colOff>1117600</xdr:colOff>
      <xdr:row>134</xdr:row>
      <xdr:rowOff>0</xdr:rowOff>
    </xdr:from>
    <xdr:to>
      <xdr:col>0</xdr:col>
      <xdr:colOff>2184400</xdr:colOff>
      <xdr:row>134</xdr:row>
      <xdr:rowOff>0</xdr:rowOff>
    </xdr:to>
    <xdr:sp macro="" textlink="">
      <xdr:nvSpPr>
        <xdr:cNvPr id="15387" name="AutoShape 27"/>
        <xdr:cNvSpPr>
          <a:spLocks noChangeArrowheads="1"/>
        </xdr:cNvSpPr>
      </xdr:nvSpPr>
      <xdr:spPr bwMode="auto">
        <a:xfrm>
          <a:off x="1117600" y="19875500"/>
          <a:ext cx="1066800" cy="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GB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Run Macro</a:t>
          </a:r>
        </a:p>
      </xdr:txBody>
    </xdr:sp>
    <xdr:clientData/>
  </xdr:twoCellAnchor>
  <xdr:twoCellAnchor>
    <xdr:from>
      <xdr:col>40</xdr:col>
      <xdr:colOff>450850</xdr:colOff>
      <xdr:row>134</xdr:row>
      <xdr:rowOff>0</xdr:rowOff>
    </xdr:from>
    <xdr:to>
      <xdr:col>42</xdr:col>
      <xdr:colOff>628650</xdr:colOff>
      <xdr:row>134</xdr:row>
      <xdr:rowOff>0</xdr:rowOff>
    </xdr:to>
    <xdr:sp macro="" textlink="">
      <xdr:nvSpPr>
        <xdr:cNvPr id="15409" name="Text Box 49"/>
        <xdr:cNvSpPr txBox="1">
          <a:spLocks noChangeArrowheads="1"/>
        </xdr:cNvSpPr>
      </xdr:nvSpPr>
      <xdr:spPr bwMode="auto">
        <a:xfrm>
          <a:off x="34677350" y="19875500"/>
          <a:ext cx="1460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algn="ctr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en-GB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does management want 3:1 or 1:1?</a:t>
          </a:r>
        </a:p>
      </xdr:txBody>
    </xdr:sp>
    <xdr:clientData/>
  </xdr:twoCellAnchor>
  <xdr:twoCellAnchor>
    <xdr:from>
      <xdr:col>6</xdr:col>
      <xdr:colOff>88900</xdr:colOff>
      <xdr:row>134</xdr:row>
      <xdr:rowOff>0</xdr:rowOff>
    </xdr:from>
    <xdr:to>
      <xdr:col>7</xdr:col>
      <xdr:colOff>781050</xdr:colOff>
      <xdr:row>134</xdr:row>
      <xdr:rowOff>0</xdr:rowOff>
    </xdr:to>
    <xdr:sp macro="" textlink="">
      <xdr:nvSpPr>
        <xdr:cNvPr id="15421" name="Text Box 61"/>
        <xdr:cNvSpPr txBox="1">
          <a:spLocks noChangeArrowheads="1"/>
        </xdr:cNvSpPr>
      </xdr:nvSpPr>
      <xdr:spPr bwMode="auto">
        <a:xfrm>
          <a:off x="11099800" y="19875500"/>
          <a:ext cx="1339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algn="ctr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en-GB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does management want 3:1 or 1:1?</a:t>
          </a:r>
        </a:p>
      </xdr:txBody>
    </xdr:sp>
    <xdr:clientData/>
  </xdr:twoCellAnchor>
  <xdr:twoCellAnchor>
    <xdr:from>
      <xdr:col>7</xdr:col>
      <xdr:colOff>88900</xdr:colOff>
      <xdr:row>134</xdr:row>
      <xdr:rowOff>0</xdr:rowOff>
    </xdr:from>
    <xdr:to>
      <xdr:col>8</xdr:col>
      <xdr:colOff>781050</xdr:colOff>
      <xdr:row>134</xdr:row>
      <xdr:rowOff>0</xdr:rowOff>
    </xdr:to>
    <xdr:sp macro="" textlink="">
      <xdr:nvSpPr>
        <xdr:cNvPr id="26" name="Text Box 61"/>
        <xdr:cNvSpPr txBox="1">
          <a:spLocks noChangeArrowheads="1"/>
        </xdr:cNvSpPr>
      </xdr:nvSpPr>
      <xdr:spPr bwMode="auto">
        <a:xfrm>
          <a:off x="10585450" y="19564350"/>
          <a:ext cx="12731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algn="ctr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en-GB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does management want 3:1 or 1:1?</a:t>
          </a:r>
        </a:p>
      </xdr:txBody>
    </xdr:sp>
    <xdr:clientData/>
  </xdr:twoCellAnchor>
  <xdr:twoCellAnchor>
    <xdr:from>
      <xdr:col>8</xdr:col>
      <xdr:colOff>88900</xdr:colOff>
      <xdr:row>134</xdr:row>
      <xdr:rowOff>0</xdr:rowOff>
    </xdr:from>
    <xdr:to>
      <xdr:col>9</xdr:col>
      <xdr:colOff>781050</xdr:colOff>
      <xdr:row>134</xdr:row>
      <xdr:rowOff>0</xdr:rowOff>
    </xdr:to>
    <xdr:sp macro="" textlink="">
      <xdr:nvSpPr>
        <xdr:cNvPr id="28" name="Text Box 61"/>
        <xdr:cNvSpPr txBox="1">
          <a:spLocks noChangeArrowheads="1"/>
        </xdr:cNvSpPr>
      </xdr:nvSpPr>
      <xdr:spPr bwMode="auto">
        <a:xfrm>
          <a:off x="11347450" y="21155025"/>
          <a:ext cx="111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algn="ctr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en-GB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does management want 3:1 or 1:1?</a:t>
          </a:r>
        </a:p>
      </xdr:txBody>
    </xdr:sp>
    <xdr:clientData/>
  </xdr:twoCellAnchor>
  <xdr:twoCellAnchor>
    <xdr:from>
      <xdr:col>8</xdr:col>
      <xdr:colOff>88900</xdr:colOff>
      <xdr:row>134</xdr:row>
      <xdr:rowOff>0</xdr:rowOff>
    </xdr:from>
    <xdr:to>
      <xdr:col>9</xdr:col>
      <xdr:colOff>781050</xdr:colOff>
      <xdr:row>134</xdr:row>
      <xdr:rowOff>0</xdr:rowOff>
    </xdr:to>
    <xdr:sp macro="" textlink="">
      <xdr:nvSpPr>
        <xdr:cNvPr id="29" name="Text Box 61"/>
        <xdr:cNvSpPr txBox="1">
          <a:spLocks noChangeArrowheads="1"/>
        </xdr:cNvSpPr>
      </xdr:nvSpPr>
      <xdr:spPr bwMode="auto">
        <a:xfrm>
          <a:off x="11347450" y="21155025"/>
          <a:ext cx="111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algn="ctr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en-GB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does management want 3:1 or 1:1?</a:t>
          </a:r>
        </a:p>
      </xdr:txBody>
    </xdr:sp>
    <xdr:clientData/>
  </xdr:twoCellAnchor>
  <xdr:twoCellAnchor>
    <xdr:from>
      <xdr:col>9</xdr:col>
      <xdr:colOff>88900</xdr:colOff>
      <xdr:row>134</xdr:row>
      <xdr:rowOff>0</xdr:rowOff>
    </xdr:from>
    <xdr:to>
      <xdr:col>10</xdr:col>
      <xdr:colOff>0</xdr:colOff>
      <xdr:row>134</xdr:row>
      <xdr:rowOff>0</xdr:rowOff>
    </xdr:to>
    <xdr:sp macro="" textlink="">
      <xdr:nvSpPr>
        <xdr:cNvPr id="30" name="Text Box 61"/>
        <xdr:cNvSpPr txBox="1">
          <a:spLocks noChangeArrowheads="1"/>
        </xdr:cNvSpPr>
      </xdr:nvSpPr>
      <xdr:spPr bwMode="auto">
        <a:xfrm>
          <a:off x="11947525" y="21155025"/>
          <a:ext cx="111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algn="ctr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en-GB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does management want 3:1 or 1:1?</a:t>
          </a:r>
        </a:p>
      </xdr:txBody>
    </xdr:sp>
    <xdr:clientData/>
  </xdr:twoCellAnchor>
  <xdr:twoCellAnchor>
    <xdr:from>
      <xdr:col>9</xdr:col>
      <xdr:colOff>88900</xdr:colOff>
      <xdr:row>134</xdr:row>
      <xdr:rowOff>0</xdr:rowOff>
    </xdr:from>
    <xdr:to>
      <xdr:col>10</xdr:col>
      <xdr:colOff>0</xdr:colOff>
      <xdr:row>134</xdr:row>
      <xdr:rowOff>0</xdr:rowOff>
    </xdr:to>
    <xdr:sp macro="" textlink="">
      <xdr:nvSpPr>
        <xdr:cNvPr id="31" name="Text Box 61"/>
        <xdr:cNvSpPr txBox="1">
          <a:spLocks noChangeArrowheads="1"/>
        </xdr:cNvSpPr>
      </xdr:nvSpPr>
      <xdr:spPr bwMode="auto">
        <a:xfrm>
          <a:off x="11947525" y="21155025"/>
          <a:ext cx="111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algn="ctr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en-GB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does management want 3:1 or 1:1?</a:t>
          </a:r>
        </a:p>
      </xdr:txBody>
    </xdr:sp>
    <xdr:clientData/>
  </xdr:twoCellAnchor>
  <xdr:twoCellAnchor>
    <xdr:from>
      <xdr:col>9</xdr:col>
      <xdr:colOff>88900</xdr:colOff>
      <xdr:row>134</xdr:row>
      <xdr:rowOff>0</xdr:rowOff>
    </xdr:from>
    <xdr:to>
      <xdr:col>10</xdr:col>
      <xdr:colOff>0</xdr:colOff>
      <xdr:row>134</xdr:row>
      <xdr:rowOff>0</xdr:rowOff>
    </xdr:to>
    <xdr:sp macro="" textlink="">
      <xdr:nvSpPr>
        <xdr:cNvPr id="32" name="Text Box 61"/>
        <xdr:cNvSpPr txBox="1">
          <a:spLocks noChangeArrowheads="1"/>
        </xdr:cNvSpPr>
      </xdr:nvSpPr>
      <xdr:spPr bwMode="auto">
        <a:xfrm>
          <a:off x="11947525" y="21155025"/>
          <a:ext cx="111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algn="ctr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en-GB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does management want 3:1 or 1:1?</a:t>
          </a:r>
        </a:p>
      </xdr:txBody>
    </xdr:sp>
    <xdr:clientData/>
  </xdr:twoCellAnchor>
  <xdr:twoCellAnchor>
    <xdr:from>
      <xdr:col>2</xdr:col>
      <xdr:colOff>0</xdr:colOff>
      <xdr:row>134</xdr:row>
      <xdr:rowOff>0</xdr:rowOff>
    </xdr:from>
    <xdr:to>
      <xdr:col>2</xdr:col>
      <xdr:colOff>781050</xdr:colOff>
      <xdr:row>134</xdr:row>
      <xdr:rowOff>0</xdr:rowOff>
    </xdr:to>
    <xdr:sp macro="" textlink="">
      <xdr:nvSpPr>
        <xdr:cNvPr id="50" name="Text Box 20"/>
        <xdr:cNvSpPr txBox="1">
          <a:spLocks noChangeArrowheads="1"/>
        </xdr:cNvSpPr>
      </xdr:nvSpPr>
      <xdr:spPr bwMode="auto">
        <a:xfrm>
          <a:off x="6604000" y="21494750"/>
          <a:ext cx="1409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algn="ctr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en-GB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does management want 3:1 or 1:1?</a:t>
          </a:r>
        </a:p>
      </xdr:txBody>
    </xdr:sp>
    <xdr:clientData/>
  </xdr:twoCellAnchor>
  <xdr:twoCellAnchor>
    <xdr:from>
      <xdr:col>2</xdr:col>
      <xdr:colOff>88900</xdr:colOff>
      <xdr:row>134</xdr:row>
      <xdr:rowOff>0</xdr:rowOff>
    </xdr:from>
    <xdr:to>
      <xdr:col>3</xdr:col>
      <xdr:colOff>781050</xdr:colOff>
      <xdr:row>134</xdr:row>
      <xdr:rowOff>0</xdr:rowOff>
    </xdr:to>
    <xdr:sp macro="" textlink="">
      <xdr:nvSpPr>
        <xdr:cNvPr id="51" name="Text Box 21"/>
        <xdr:cNvSpPr txBox="1">
          <a:spLocks noChangeArrowheads="1"/>
        </xdr:cNvSpPr>
      </xdr:nvSpPr>
      <xdr:spPr bwMode="auto">
        <a:xfrm>
          <a:off x="7353300" y="21494750"/>
          <a:ext cx="1409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algn="ctr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en-GB" sz="1200" b="1" i="0" u="none" strike="noStrike" baseline="0">
              <a:solidFill>
                <a:srgbClr val="FF0000"/>
              </a:solidFill>
              <a:latin typeface="Arial"/>
              <a:cs typeface="Arial"/>
            </a:rPr>
            <a:t>does management want 3:1 or 1:1?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482600</xdr:colOff>
      <xdr:row>1</xdr:row>
      <xdr:rowOff>0</xdr:rowOff>
    </xdr:from>
    <xdr:to>
      <xdr:col>17</xdr:col>
      <xdr:colOff>590550</xdr:colOff>
      <xdr:row>1</xdr:row>
      <xdr:rowOff>0</xdr:rowOff>
    </xdr:to>
    <xdr:sp macro="" textlink="">
      <xdr:nvSpPr>
        <xdr:cNvPr id="16386" name="AutoShape 2"/>
        <xdr:cNvSpPr>
          <a:spLocks noChangeArrowheads="1"/>
        </xdr:cNvSpPr>
      </xdr:nvSpPr>
      <xdr:spPr bwMode="auto">
        <a:xfrm>
          <a:off x="20986750" y="196850"/>
          <a:ext cx="2673350" cy="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GB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Exit Bulks &amp; IDTs Update</a:t>
          </a:r>
        </a:p>
      </xdr:txBody>
    </xdr:sp>
    <xdr:clientData/>
  </xdr:twoCellAnchor>
  <xdr:twoCellAnchor>
    <xdr:from>
      <xdr:col>0</xdr:col>
      <xdr:colOff>50800</xdr:colOff>
      <xdr:row>1</xdr:row>
      <xdr:rowOff>0</xdr:rowOff>
    </xdr:from>
    <xdr:to>
      <xdr:col>0</xdr:col>
      <xdr:colOff>2190750</xdr:colOff>
      <xdr:row>1</xdr:row>
      <xdr:rowOff>0</xdr:rowOff>
    </xdr:to>
    <xdr:sp macro="[0]!VIEW_out_bulk" textlink="">
      <xdr:nvSpPr>
        <xdr:cNvPr id="16387" name="AutoShape 3"/>
        <xdr:cNvSpPr>
          <a:spLocks noChangeArrowheads="1"/>
        </xdr:cNvSpPr>
      </xdr:nvSpPr>
      <xdr:spPr bwMode="auto">
        <a:xfrm flipV="1">
          <a:off x="50800" y="196850"/>
          <a:ext cx="2139950" cy="0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GB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RETURN TO VIEW MENU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158750</xdr:colOff>
      <xdr:row>0</xdr:row>
      <xdr:rowOff>0</xdr:rowOff>
    </xdr:from>
    <xdr:to>
      <xdr:col>4</xdr:col>
      <xdr:colOff>533400</xdr:colOff>
      <xdr:row>0</xdr:row>
      <xdr:rowOff>0</xdr:rowOff>
    </xdr:to>
    <xdr:sp macro="" textlink="">
      <xdr:nvSpPr>
        <xdr:cNvPr id="14337" name="Text Box 1"/>
        <xdr:cNvSpPr txBox="1">
          <a:spLocks noChangeArrowheads="1"/>
        </xdr:cNvSpPr>
      </xdr:nvSpPr>
      <xdr:spPr bwMode="auto">
        <a:xfrm>
          <a:off x="158750" y="0"/>
          <a:ext cx="8940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64008" tIns="50292" rIns="0" bIns="0" anchor="t" upright="1"/>
        <a:lstStyle/>
        <a:p>
          <a:pPr algn="l" rtl="0">
            <a:defRPr sz="1000"/>
          </a:pPr>
          <a:r>
            <a:rPr lang="en-GB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UNMETERED ENERGY USING 2007/08</a:t>
          </a:r>
          <a:r>
            <a:rPr lang="en-GB" sz="2000" b="1" i="0" u="none" strike="noStrike" baseline="0">
              <a:solidFill>
                <a:srgbClr val="FF0000"/>
              </a:solidFill>
              <a:latin typeface="Arial"/>
              <a:cs typeface="Arial"/>
            </a:rPr>
            <a:t> WAPC</a:t>
          </a:r>
          <a:r>
            <a:rPr lang="en-GB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 VALUES WEATHER NORMALISED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114</xdr:row>
      <xdr:rowOff>0</xdr:rowOff>
    </xdr:from>
    <xdr:to>
      <xdr:col>6</xdr:col>
      <xdr:colOff>603250</xdr:colOff>
      <xdr:row>114</xdr:row>
      <xdr:rowOff>0</xdr:rowOff>
    </xdr:to>
    <xdr:sp macro="" textlink="">
      <xdr:nvSpPr>
        <xdr:cNvPr id="22537" name="Text Box 9"/>
        <xdr:cNvSpPr txBox="1">
          <a:spLocks noChangeArrowheads="1"/>
        </xdr:cNvSpPr>
      </xdr:nvSpPr>
      <xdr:spPr bwMode="auto">
        <a:xfrm>
          <a:off x="9251950" y="15144750"/>
          <a:ext cx="6184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algn="ctr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en-GB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TO BE FINE TUNED TO ZERO DIFFERENCES ONCE FE REVIEW THE MODEL</a:t>
          </a:r>
          <a:endParaRPr lang="en-GB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GB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cumisk\Local%20Settings\Temporary%20Internet%20Files\OLK2F\ForecastEnCustKVA_WN_ADJTM1_CL50_TRENDIDT_IDT07%2020080416_16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orecasting\Kevin%20Cumiskey\To%20201314\p_s_op%20split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orecasting\Kevin%20Cumiskey\NEW%20HARMONISED%20LONG%20AND%20SHORT%20TERM%20METHODOLOGY\ENERGY_MODEL_A_20090521_105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orecasting\Regulatory%20Submission%202008\Energy\ForecastEnCustKVA_WN_ADJTM1_CL50_AVERAGE_TREND07_NOH_CRA%2020080423_09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atrickl.IPART\Local%20Settings\Temp\0506%20proposed%20Annual%20Tariff%20Model%20final%20V2_EA%20-%20IPART%20ORIG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orecasting\Regulatory%20Submission%202008\SIMPLIFIED_RECAST\SIMPLIFIED_ENERGY_MODEL_RECAST_WAPC_WN_20090424_091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a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orecasting\Kevin%20Cumiskey\NEW%20SHORT%20TERM%20FORECAST%20BY%20MONTH%20OCT07\TUOS_Growth_Calcs\MONTHLY_GROWTH_RATES_USINGTUOS_OCT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TTON MENU"/>
      <sheetName val="Output"/>
      <sheetName val="Summary"/>
      <sheetName val="Board Subset Summary"/>
      <sheetName val="ENERGY by tariff by year (ML)"/>
      <sheetName val="ENERGY TOU (ML)"/>
      <sheetName val="ENERGY by tariff by year (H)"/>
      <sheetName val="ENERGY TOU (H)"/>
      <sheetName val="ENERGY by tariff by year (L)"/>
      <sheetName val="ENERGY TOU (L)"/>
      <sheetName val="CUSTOMERS by tariff by year(ML)"/>
      <sheetName val="CUSTOMERS by tariff by year (H)"/>
      <sheetName val="CUSTOMERS by tariff by year (L)"/>
      <sheetName val="DEMAND by tariff by year (M)"/>
      <sheetName val="DEMAND by tariff by year (H)"/>
      <sheetName val="DEMAND by tariff by year (L)"/>
      <sheetName val="Summary Compared to Older"/>
      <sheetName val="Energy Board By Customer"/>
      <sheetName val="Residential&amp;NonResEnergy"/>
      <sheetName val="Residential&amp;NonResCustomers"/>
      <sheetName val="Input_Workings"/>
      <sheetName val="TM1_ACTUALS"/>
      <sheetName val="INPUT_Judgements"/>
      <sheetName val="Pen_kwh"/>
      <sheetName val="Additional AC workings"/>
      <sheetName val="INPUT from NIEIR"/>
      <sheetName val="WORKINGS"/>
      <sheetName val="IDTTREND"/>
      <sheetName val="MFGG IDT 160408"/>
      <sheetName val="Average to link to PROPOSED"/>
    </sheetNames>
    <sheetDataSet>
      <sheetData sheetId="0" refreshError="1">
        <row r="101">
          <cell r="E101" t="str">
            <v>MAIN MENU</v>
          </cell>
        </row>
        <row r="104">
          <cell r="G104" t="str">
            <v>EDIT INPUT VARIABLES MENU</v>
          </cell>
        </row>
        <row r="106">
          <cell r="G106" t="str">
            <v>REVIEW OUTPUT MENU</v>
          </cell>
        </row>
        <row r="108">
          <cell r="G108" t="str">
            <v>PRINT MENU</v>
          </cell>
        </row>
        <row r="110">
          <cell r="G110" t="str">
            <v>COPY FOR LOADING TO TM1 MENU</v>
          </cell>
        </row>
        <row r="112">
          <cell r="G112" t="str">
            <v>SAVE FILE WITH CURRENT NAME *</v>
          </cell>
        </row>
        <row r="114">
          <cell r="G114" t="str">
            <v>SAVE FILE WITH NEW NAME THAT INCLUDES</v>
          </cell>
        </row>
        <row r="115">
          <cell r="G115" t="str">
            <v>THE CURRENT DATE AND TIME **</v>
          </cell>
        </row>
        <row r="121">
          <cell r="A121" t="str">
            <v>** Will save to the current location</v>
          </cell>
        </row>
        <row r="122">
          <cell r="A122" t="str">
            <v>** Will save to g\forecasting\regulatory submission 2008\</v>
          </cell>
        </row>
        <row r="136">
          <cell r="C136" t="str">
            <v>REVIEW CURRENT OUTPUT</v>
          </cell>
        </row>
        <row r="140">
          <cell r="D140" t="str">
            <v>SUMMARY</v>
          </cell>
          <cell r="K140" t="str">
            <v>SUMMARY BY MAIN TARIFF TYPE</v>
          </cell>
        </row>
        <row r="142">
          <cell r="D142" t="str">
            <v>ENERGY</v>
          </cell>
          <cell r="K142" t="str">
            <v>CUSTOMER NUMBERS</v>
          </cell>
        </row>
        <row r="144">
          <cell r="D144" t="str">
            <v>DETAIL BY INDIVIDUAL TARIFF (HIGH CASE)</v>
          </cell>
          <cell r="K144" t="str">
            <v>DETAIL BY INDIVIDUAL TARIFF (HIGH CASE)</v>
          </cell>
        </row>
        <row r="146">
          <cell r="D146" t="str">
            <v>DETAIL BY INDIVIDUAL TARIFF (MOST LIKELY CASE)</v>
          </cell>
          <cell r="K146" t="str">
            <v>DETAIL BY INDIVIDUAL TARIFF (MOST LIKELY CASE)</v>
          </cell>
        </row>
        <row r="148">
          <cell r="D148" t="str">
            <v>DETAIL BY INDIVIDUAL TARIFF (LOW CASE)</v>
          </cell>
          <cell r="K148" t="str">
            <v>DETAIL BY INDIVIDUAL TARIFF (LOW CASE)</v>
          </cell>
        </row>
        <row r="151">
          <cell r="D151" t="str">
            <v>KVA DEMAND</v>
          </cell>
          <cell r="K151" t="str">
            <v>OTHER</v>
          </cell>
        </row>
        <row r="153">
          <cell r="D153" t="str">
            <v>DETAIL BY INDIVIDUAL TARIFF (HIGH CASE)</v>
          </cell>
          <cell r="K153" t="str">
            <v>Domestic Appliance &amp; Controlled Load Details</v>
          </cell>
        </row>
        <row r="155">
          <cell r="D155" t="str">
            <v>DETAIL BY INDIVIDUAL TARIFF (MOST LIKELY CASE)</v>
          </cell>
          <cell r="K155" t="str">
            <v>Air Conditioning Details</v>
          </cell>
        </row>
        <row r="157">
          <cell r="D157" t="str">
            <v>DETAIL BY INDIVIDUAL TARIFF (LOW CASE)</v>
          </cell>
          <cell r="K157" t="str">
            <v>Residential &amp; NonResidential Energy</v>
          </cell>
        </row>
        <row r="159">
          <cell r="K159" t="str">
            <v>Residential &amp; NonResidential Customer Numbers</v>
          </cell>
        </row>
        <row r="161">
          <cell r="J161" t="str">
            <v>RETURN TO MAIN MENU</v>
          </cell>
        </row>
      </sheetData>
      <sheetData sheetId="1" refreshError="1"/>
      <sheetData sheetId="2" refreshError="1">
        <row r="1">
          <cell r="A1" t="str">
            <v>THREE SCENARIOS SUMMARY</v>
          </cell>
        </row>
        <row r="2">
          <cell r="A2" t="str">
            <v>2006/07 is after removing the "loss correction adjustments" that were entered in TM1 for Mar-Jun07 of 98.34 GWh, using NIEIR's Jan 08 input and Controlled Load declining to 50% of 2006/07 in 2019/20 and IDT growth of 0.7% per MF/GG memo to RH 16/4/08</v>
          </cell>
        </row>
        <row r="4">
          <cell r="A4" t="str">
            <v>ENERGY (excl double IDTs) GWh</v>
          </cell>
          <cell r="B4" t="str">
            <v>2005/06</v>
          </cell>
          <cell r="C4" t="str">
            <v>2006/07</v>
          </cell>
          <cell r="D4" t="str">
            <v>2007/08</v>
          </cell>
          <cell r="E4" t="str">
            <v>2008/09</v>
          </cell>
          <cell r="F4" t="str">
            <v>2009/10</v>
          </cell>
          <cell r="G4" t="str">
            <v>2010/11</v>
          </cell>
          <cell r="H4" t="str">
            <v>2011/12</v>
          </cell>
          <cell r="I4" t="str">
            <v>2012/13</v>
          </cell>
          <cell r="J4" t="str">
            <v>2013/14</v>
          </cell>
          <cell r="K4" t="str">
            <v>2014/15</v>
          </cell>
          <cell r="L4" t="str">
            <v>2015/16</v>
          </cell>
          <cell r="M4" t="str">
            <v>2016/17</v>
          </cell>
          <cell r="N4" t="str">
            <v>2017/18</v>
          </cell>
          <cell r="O4" t="str">
            <v>2018/19</v>
          </cell>
          <cell r="P4" t="str">
            <v>2019/20</v>
          </cell>
        </row>
        <row r="5">
          <cell r="A5" t="str">
            <v>HIGH CASE</v>
          </cell>
          <cell r="B5">
            <v>17196.55219366659</v>
          </cell>
          <cell r="C5">
            <v>17384.219689907215</v>
          </cell>
          <cell r="D5">
            <v>17813.986992067777</v>
          </cell>
          <cell r="E5">
            <v>18191.194477069323</v>
          </cell>
          <cell r="F5">
            <v>18594.210418032853</v>
          </cell>
          <cell r="G5">
            <v>19039.04116572635</v>
          </cell>
          <cell r="H5">
            <v>19610.213607257807</v>
          </cell>
          <cell r="I5">
            <v>20067.416162974187</v>
          </cell>
          <cell r="J5">
            <v>20637.267364171581</v>
          </cell>
          <cell r="K5">
            <v>21265.490266796216</v>
          </cell>
          <cell r="L5">
            <v>21792.964008147323</v>
          </cell>
          <cell r="M5">
            <v>22338.5032875863</v>
          </cell>
          <cell r="N5">
            <v>22892.168515773745</v>
          </cell>
          <cell r="O5">
            <v>23424.988159579192</v>
          </cell>
          <cell r="P5">
            <v>23974.926727794704</v>
          </cell>
        </row>
        <row r="6">
          <cell r="A6" t="str">
            <v>BASE CASE</v>
          </cell>
          <cell r="B6">
            <v>17196.55219366659</v>
          </cell>
          <cell r="C6">
            <v>17384.219689907215</v>
          </cell>
          <cell r="D6">
            <v>17654.880003771592</v>
          </cell>
          <cell r="E6">
            <v>17897.993008823862</v>
          </cell>
          <cell r="F6">
            <v>18126.066167738922</v>
          </cell>
          <cell r="G6">
            <v>18446.963900180686</v>
          </cell>
          <cell r="H6">
            <v>18831.306806334243</v>
          </cell>
          <cell r="I6">
            <v>19109.112358362599</v>
          </cell>
          <cell r="J6">
            <v>19416.075273286613</v>
          </cell>
          <cell r="K6">
            <v>19760.328923952489</v>
          </cell>
          <cell r="L6">
            <v>20092.063785507537</v>
          </cell>
          <cell r="M6">
            <v>20432.990127472021</v>
          </cell>
          <cell r="N6">
            <v>20797.320272304045</v>
          </cell>
          <cell r="O6">
            <v>21130.226435613302</v>
          </cell>
          <cell r="P6">
            <v>21471.910293193188</v>
          </cell>
        </row>
        <row r="7">
          <cell r="A7" t="str">
            <v>LOW CASE</v>
          </cell>
          <cell r="B7">
            <v>17196.55219366659</v>
          </cell>
          <cell r="C7">
            <v>17384.219689907215</v>
          </cell>
          <cell r="D7">
            <v>17534.71340963506</v>
          </cell>
          <cell r="E7">
            <v>17631.958617662422</v>
          </cell>
          <cell r="F7">
            <v>17728.185996613836</v>
          </cell>
          <cell r="G7">
            <v>17872.425256327511</v>
          </cell>
          <cell r="H7">
            <v>18089.561047158997</v>
          </cell>
          <cell r="I7">
            <v>18219.84025266032</v>
          </cell>
          <cell r="J7">
            <v>18395.216887964059</v>
          </cell>
          <cell r="K7">
            <v>18590.163290857163</v>
          </cell>
          <cell r="L7">
            <v>18770.006915340655</v>
          </cell>
          <cell r="M7">
            <v>18953.667393205193</v>
          </cell>
          <cell r="N7">
            <v>19143.050609236248</v>
          </cell>
          <cell r="O7">
            <v>19334.491916334635</v>
          </cell>
          <cell r="P7">
            <v>19530.448515381893</v>
          </cell>
        </row>
        <row r="9">
          <cell r="A9" t="str">
            <v>CUSTOMER Nos (excl double IDTs &amp; CL)</v>
          </cell>
          <cell r="B9" t="str">
            <v>2005/06</v>
          </cell>
          <cell r="C9" t="str">
            <v>2006/07</v>
          </cell>
          <cell r="D9" t="str">
            <v>2007/08</v>
          </cell>
          <cell r="E9" t="str">
            <v>2008/09</v>
          </cell>
          <cell r="F9" t="str">
            <v>2009/10</v>
          </cell>
          <cell r="G9" t="str">
            <v>2010/11</v>
          </cell>
          <cell r="H9" t="str">
            <v>2011/12</v>
          </cell>
          <cell r="I9" t="str">
            <v>2012/13</v>
          </cell>
          <cell r="J9" t="str">
            <v>2013/14</v>
          </cell>
          <cell r="K9" t="str">
            <v>2014/15</v>
          </cell>
          <cell r="L9" t="str">
            <v>2015/16</v>
          </cell>
          <cell r="M9" t="str">
            <v>2016/17</v>
          </cell>
          <cell r="N9" t="str">
            <v>2017/18</v>
          </cell>
          <cell r="O9" t="str">
            <v>2018/19</v>
          </cell>
          <cell r="P9" t="str">
            <v>2019/20</v>
          </cell>
        </row>
        <row r="10">
          <cell r="A10" t="str">
            <v>HIGH CASE</v>
          </cell>
          <cell r="B10">
            <v>833.48900000000003</v>
          </cell>
          <cell r="C10">
            <v>842.31500000000005</v>
          </cell>
          <cell r="D10">
            <v>855.99727796499985</v>
          </cell>
          <cell r="E10">
            <v>874.02994348954144</v>
          </cell>
          <cell r="F10">
            <v>891.97009697513283</v>
          </cell>
          <cell r="G10">
            <v>911.18281908435415</v>
          </cell>
          <cell r="H10">
            <v>933.51781454021113</v>
          </cell>
          <cell r="I10">
            <v>955.59508984809929</v>
          </cell>
          <cell r="J10">
            <v>981.93449187013482</v>
          </cell>
          <cell r="K10">
            <v>1008.738767393271</v>
          </cell>
          <cell r="L10">
            <v>1032.4971222629365</v>
          </cell>
          <cell r="M10">
            <v>1059.499856307845</v>
          </cell>
          <cell r="N10">
            <v>1087.4425698587481</v>
          </cell>
          <cell r="O10">
            <v>1114.0633779308516</v>
          </cell>
          <cell r="P10">
            <v>1141.3397552900731</v>
          </cell>
        </row>
        <row r="11">
          <cell r="A11" t="str">
            <v>BASE CASE</v>
          </cell>
          <cell r="B11">
            <v>833.48900000000003</v>
          </cell>
          <cell r="C11">
            <v>842.31500000000005</v>
          </cell>
          <cell r="D11">
            <v>850.03271028500001</v>
          </cell>
          <cell r="E11">
            <v>854.97855267869045</v>
          </cell>
          <cell r="F11">
            <v>864.96295604472982</v>
          </cell>
          <cell r="G11">
            <v>877.28421648181165</v>
          </cell>
          <cell r="H11">
            <v>890.56207823097918</v>
          </cell>
          <cell r="I11">
            <v>903.59079498476274</v>
          </cell>
          <cell r="J11">
            <v>917.67257156584969</v>
          </cell>
          <cell r="K11">
            <v>932.85982168642067</v>
          </cell>
          <cell r="L11">
            <v>948.96400397940488</v>
          </cell>
          <cell r="M11">
            <v>965.77442525829758</v>
          </cell>
          <cell r="N11">
            <v>983.0664548425849</v>
          </cell>
          <cell r="O11">
            <v>999.76375039832772</v>
          </cell>
          <cell r="P11">
            <v>1016.7475064878998</v>
          </cell>
        </row>
        <row r="12">
          <cell r="A12" t="str">
            <v>LOW CASE</v>
          </cell>
          <cell r="B12">
            <v>833.48900000000003</v>
          </cell>
          <cell r="C12">
            <v>842.31500000000005</v>
          </cell>
          <cell r="D12">
            <v>845.80229323499998</v>
          </cell>
          <cell r="E12">
            <v>844.6751386402841</v>
          </cell>
          <cell r="F12">
            <v>849.76131186243458</v>
          </cell>
          <cell r="G12">
            <v>856.95266576290476</v>
          </cell>
          <cell r="H12">
            <v>864.85964859292437</v>
          </cell>
          <cell r="I12">
            <v>872.55022683388302</v>
          </cell>
          <cell r="J12">
            <v>881.20251307846308</v>
          </cell>
          <cell r="K12">
            <v>890.5578910221758</v>
          </cell>
          <cell r="L12">
            <v>900.73254338430615</v>
          </cell>
          <cell r="M12">
            <v>911.26016847499614</v>
          </cell>
          <cell r="N12">
            <v>921.99901565072355</v>
          </cell>
          <cell r="O12">
            <v>932.44409810484035</v>
          </cell>
          <cell r="P12">
            <v>943.00887526594192</v>
          </cell>
        </row>
        <row r="14">
          <cell r="A14" t="str">
            <v>DEMAND (excl double IDTs) MVA</v>
          </cell>
          <cell r="B14" t="str">
            <v>2005/06</v>
          </cell>
          <cell r="C14" t="str">
            <v>2006/07</v>
          </cell>
          <cell r="D14" t="str">
            <v>2007/08</v>
          </cell>
          <cell r="E14" t="str">
            <v>2008/09</v>
          </cell>
          <cell r="F14" t="str">
            <v>2009/10</v>
          </cell>
          <cell r="G14" t="str">
            <v>2010/11</v>
          </cell>
          <cell r="H14" t="str">
            <v>2011/12</v>
          </cell>
          <cell r="I14" t="str">
            <v>2012/13</v>
          </cell>
          <cell r="J14" t="str">
            <v>2013/14</v>
          </cell>
          <cell r="K14" t="str">
            <v>2014/15</v>
          </cell>
          <cell r="L14" t="str">
            <v>2015/16</v>
          </cell>
          <cell r="M14" t="str">
            <v>2016/17</v>
          </cell>
          <cell r="N14" t="str">
            <v>2017/18</v>
          </cell>
          <cell r="O14" t="str">
            <v>2018/19</v>
          </cell>
          <cell r="P14" t="str">
            <v>2019/20</v>
          </cell>
        </row>
        <row r="15">
          <cell r="A15" t="str">
            <v>HIGH CASE</v>
          </cell>
          <cell r="B15">
            <v>22435.682527999998</v>
          </cell>
          <cell r="C15">
            <v>22090.173599000002</v>
          </cell>
          <cell r="D15">
            <v>22898.637891036004</v>
          </cell>
          <cell r="E15">
            <v>23430.435707601977</v>
          </cell>
          <cell r="F15">
            <v>24033.21751484197</v>
          </cell>
          <cell r="G15">
            <v>24771.277114843957</v>
          </cell>
          <cell r="H15">
            <v>25738.582717930378</v>
          </cell>
          <cell r="I15">
            <v>26493.663360659088</v>
          </cell>
          <cell r="J15">
            <v>27405.678198801492</v>
          </cell>
          <cell r="K15">
            <v>28398.934754801823</v>
          </cell>
          <cell r="L15">
            <v>29218.069703194786</v>
          </cell>
          <cell r="M15">
            <v>30063.409895595109</v>
          </cell>
          <cell r="N15">
            <v>30910.354300177481</v>
          </cell>
          <cell r="O15">
            <v>31731.045848526497</v>
          </cell>
          <cell r="P15">
            <v>32575.611809761387</v>
          </cell>
        </row>
        <row r="16">
          <cell r="A16" t="str">
            <v>BASE CASE</v>
          </cell>
          <cell r="B16">
            <v>22435.682527999998</v>
          </cell>
          <cell r="C16">
            <v>22090.173599000002</v>
          </cell>
          <cell r="D16">
            <v>22667.335421339001</v>
          </cell>
          <cell r="E16">
            <v>23101.167745739458</v>
          </cell>
          <cell r="F16">
            <v>23469.099899777171</v>
          </cell>
          <cell r="G16">
            <v>24053.255621984121</v>
          </cell>
          <cell r="H16">
            <v>24771.508080612562</v>
          </cell>
          <cell r="I16">
            <v>25290.449093637049</v>
          </cell>
          <cell r="J16">
            <v>25842.12939573218</v>
          </cell>
          <cell r="K16">
            <v>26428.371713203011</v>
          </cell>
          <cell r="L16">
            <v>26963.590478904833</v>
          </cell>
          <cell r="M16">
            <v>27533.003041449054</v>
          </cell>
          <cell r="N16">
            <v>28138.467124790077</v>
          </cell>
          <cell r="O16">
            <v>28687.979218498738</v>
          </cell>
          <cell r="P16">
            <v>29249.093838987726</v>
          </cell>
        </row>
        <row r="17">
          <cell r="A17" t="str">
            <v>LOW CASE</v>
          </cell>
          <cell r="B17">
            <v>22435.682527999998</v>
          </cell>
          <cell r="C17">
            <v>22090.173599000002</v>
          </cell>
          <cell r="D17">
            <v>22489.410444648998</v>
          </cell>
          <cell r="E17">
            <v>22719.500878241735</v>
          </cell>
          <cell r="F17">
            <v>22896.903352050795</v>
          </cell>
          <cell r="G17">
            <v>23205.284838736428</v>
          </cell>
          <cell r="H17">
            <v>23668.371253946792</v>
          </cell>
          <cell r="I17">
            <v>23968.609259362551</v>
          </cell>
          <cell r="J17">
            <v>24331.308436079602</v>
          </cell>
          <cell r="K17">
            <v>24699.860128536002</v>
          </cell>
          <cell r="L17">
            <v>25013.880889965949</v>
          </cell>
          <cell r="M17">
            <v>25352.517993221561</v>
          </cell>
          <cell r="N17">
            <v>25695.978655255345</v>
          </cell>
          <cell r="O17">
            <v>26044.333437464582</v>
          </cell>
          <cell r="P17">
            <v>26397.653947123632</v>
          </cell>
        </row>
        <row r="19">
          <cell r="A19" t="str">
            <v xml:space="preserve">ENERGY (excl double IDTs) </v>
          </cell>
          <cell r="B19" t="str">
            <v>2005/06</v>
          </cell>
          <cell r="C19" t="str">
            <v>2006/07</v>
          </cell>
          <cell r="D19" t="str">
            <v>2007/08</v>
          </cell>
          <cell r="E19" t="str">
            <v>2008/09</v>
          </cell>
          <cell r="F19" t="str">
            <v>2009/10</v>
          </cell>
          <cell r="G19" t="str">
            <v>2010/11</v>
          </cell>
          <cell r="H19" t="str">
            <v>2011/12</v>
          </cell>
          <cell r="I19" t="str">
            <v>2012/13</v>
          </cell>
          <cell r="J19" t="str">
            <v>2013/14</v>
          </cell>
          <cell r="K19" t="str">
            <v>2014/15</v>
          </cell>
          <cell r="L19" t="str">
            <v>2015/16</v>
          </cell>
          <cell r="M19" t="str">
            <v>2016/17</v>
          </cell>
          <cell r="N19" t="str">
            <v>2017/18</v>
          </cell>
          <cell r="O19" t="str">
            <v>2018/19</v>
          </cell>
          <cell r="P19" t="str">
            <v>2019/20</v>
          </cell>
        </row>
        <row r="20">
          <cell r="A20" t="str">
            <v>HIGH CASE</v>
          </cell>
          <cell r="C20">
            <v>1.0913088514902546E-2</v>
          </cell>
          <cell r="D20">
            <v>2.4721690695733274E-2</v>
          </cell>
          <cell r="E20">
            <v>2.1174792884350275E-2</v>
          </cell>
          <cell r="F20">
            <v>2.215445178553543E-2</v>
          </cell>
          <cell r="G20">
            <v>2.3923078081449244E-2</v>
          </cell>
          <cell r="H20">
            <v>3.0000063372921753E-2</v>
          </cell>
          <cell r="I20">
            <v>2.3314511757646917E-2</v>
          </cell>
          <cell r="J20">
            <v>2.8396839761005727E-2</v>
          </cell>
          <cell r="K20">
            <v>3.0441186400254453E-2</v>
          </cell>
          <cell r="L20">
            <v>2.4804212587315719E-2</v>
          </cell>
          <cell r="M20">
            <v>2.5032816978682974E-2</v>
          </cell>
          <cell r="N20">
            <v>2.478524281862346E-2</v>
          </cell>
          <cell r="O20">
            <v>2.3275193149059271E-2</v>
          </cell>
          <cell r="P20">
            <v>2.3476578279106833E-2</v>
          </cell>
        </row>
        <row r="21">
          <cell r="A21" t="str">
            <v>BASE CASE</v>
          </cell>
          <cell r="C21">
            <v>1.0913088514902546E-2</v>
          </cell>
          <cell r="D21">
            <v>1.5569310483433116E-2</v>
          </cell>
          <cell r="E21">
            <v>1.377030061945104E-2</v>
          </cell>
          <cell r="F21">
            <v>1.2742946027670145E-2</v>
          </cell>
          <cell r="G21">
            <v>1.7703661096245132E-2</v>
          </cell>
          <cell r="H21">
            <v>2.0835022404407291E-2</v>
          </cell>
          <cell r="I21">
            <v>1.4752324673235701E-2</v>
          </cell>
          <cell r="J21">
            <v>1.6063693025996542E-2</v>
          </cell>
          <cell r="K21">
            <v>1.7730341782281493E-2</v>
          </cell>
          <cell r="L21">
            <v>1.6787922044806385E-2</v>
          </cell>
          <cell r="M21">
            <v>1.6968209219522589E-2</v>
          </cell>
          <cell r="N21">
            <v>1.7830486020848413E-2</v>
          </cell>
          <cell r="O21">
            <v>1.6007166257500524E-2</v>
          </cell>
          <cell r="P21">
            <v>1.6170383153301462E-2</v>
          </cell>
        </row>
        <row r="22">
          <cell r="A22" t="str">
            <v>LOW CASE</v>
          </cell>
          <cell r="C22">
            <v>1.0913088514902546E-2</v>
          </cell>
          <cell r="D22">
            <v>8.6569154332085101E-3</v>
          </cell>
          <cell r="E22">
            <v>5.5458681163232893E-3</v>
          </cell>
          <cell r="F22">
            <v>5.4575547185677425E-3</v>
          </cell>
          <cell r="G22">
            <v>8.1361544684394292E-3</v>
          </cell>
          <cell r="H22">
            <v>1.2149206820971963E-2</v>
          </cell>
          <cell r="I22">
            <v>7.2018997675891046E-3</v>
          </cell>
          <cell r="J22">
            <v>9.6255857829561312E-3</v>
          </cell>
          <cell r="K22">
            <v>1.0597668082981739E-2</v>
          </cell>
          <cell r="L22">
            <v>9.6741282833131964E-3</v>
          </cell>
          <cell r="M22">
            <v>9.7847847735438396E-3</v>
          </cell>
          <cell r="N22">
            <v>9.9919035246418247E-3</v>
          </cell>
          <cell r="O22">
            <v>1.0000564225955647E-2</v>
          </cell>
          <cell r="P22">
            <v>1.0135078795719765E-2</v>
          </cell>
        </row>
        <row r="24">
          <cell r="A24" t="str">
            <v>CUSTOMER Nos (excl Controlled Load)</v>
          </cell>
          <cell r="B24" t="str">
            <v>2005/06</v>
          </cell>
          <cell r="C24" t="str">
            <v>2006/07</v>
          </cell>
          <cell r="D24" t="str">
            <v>2007/08</v>
          </cell>
          <cell r="E24" t="str">
            <v>2008/09</v>
          </cell>
          <cell r="F24" t="str">
            <v>2009/10</v>
          </cell>
          <cell r="G24" t="str">
            <v>2010/11</v>
          </cell>
          <cell r="H24" t="str">
            <v>2011/12</v>
          </cell>
          <cell r="I24" t="str">
            <v>2012/13</v>
          </cell>
          <cell r="J24" t="str">
            <v>2013/14</v>
          </cell>
          <cell r="K24" t="str">
            <v>2014/15</v>
          </cell>
          <cell r="L24" t="str">
            <v>2015/16</v>
          </cell>
          <cell r="M24" t="str">
            <v>2016/17</v>
          </cell>
          <cell r="N24" t="str">
            <v>2017/18</v>
          </cell>
          <cell r="O24" t="str">
            <v>2018/19</v>
          </cell>
          <cell r="P24" t="str">
            <v>2019/20</v>
          </cell>
        </row>
        <row r="25">
          <cell r="A25" t="str">
            <v>HIGH CASE</v>
          </cell>
          <cell r="C25">
            <v>1.0589221933342878E-2</v>
          </cell>
          <cell r="D25">
            <v>1.6243659397018689E-2</v>
          </cell>
          <cell r="E25">
            <v>2.1066265032304118E-2</v>
          </cell>
          <cell r="F25">
            <v>2.0525788182914884E-2</v>
          </cell>
          <cell r="G25">
            <v>2.1539648217329139E-2</v>
          </cell>
          <cell r="H25">
            <v>2.4512090206333541E-2</v>
          </cell>
          <cell r="I25">
            <v>2.3649549011297611E-2</v>
          </cell>
          <cell r="J25">
            <v>2.7563350107023279E-2</v>
          </cell>
          <cell r="K25">
            <v>2.7297417236140008E-2</v>
          </cell>
          <cell r="L25">
            <v>2.3552534746989606E-2</v>
          </cell>
          <cell r="M25">
            <v>2.615284194277101E-2</v>
          </cell>
          <cell r="N25">
            <v>2.6373494422432642E-2</v>
          </cell>
          <cell r="O25">
            <v>2.4480196757021729E-2</v>
          </cell>
          <cell r="P25">
            <v>2.4483685488236602E-2</v>
          </cell>
        </row>
        <row r="26">
          <cell r="A26" t="str">
            <v>BASE CASE</v>
          </cell>
          <cell r="C26">
            <v>1.0589221933342878E-2</v>
          </cell>
          <cell r="D26">
            <v>9.1624989285480525E-3</v>
          </cell>
          <cell r="E26">
            <v>5.8184142020042883E-3</v>
          </cell>
          <cell r="F26">
            <v>1.1677957692339463E-2</v>
          </cell>
          <cell r="G26">
            <v>1.4244841759957017E-2</v>
          </cell>
          <cell r="H26">
            <v>1.5135188231718074E-2</v>
          </cell>
          <cell r="I26">
            <v>1.462976817928731E-2</v>
          </cell>
          <cell r="J26">
            <v>1.5584240852436326E-2</v>
          </cell>
          <cell r="K26">
            <v>1.654974834287197E-2</v>
          </cell>
          <cell r="L26">
            <v>1.7263239254823003E-2</v>
          </cell>
          <cell r="M26">
            <v>1.7714498345985246E-2</v>
          </cell>
          <cell r="N26">
            <v>1.7904832776724798E-2</v>
          </cell>
          <cell r="O26">
            <v>1.6984910301324943E-2</v>
          </cell>
          <cell r="P26">
            <v>1.6987769443336413E-2</v>
          </cell>
        </row>
        <row r="27">
          <cell r="A27" t="str">
            <v>LOW CASE</v>
          </cell>
          <cell r="C27">
            <v>1.0589221933342878E-2</v>
          </cell>
          <cell r="D27">
            <v>4.1401295655424924E-3</v>
          </cell>
          <cell r="E27">
            <v>-1.3326454701426352E-3</v>
          </cell>
          <cell r="F27">
            <v>6.0214548641007075E-3</v>
          </cell>
          <cell r="G27">
            <v>8.4627927867282852E-3</v>
          </cell>
          <cell r="H27">
            <v>9.2268606492756505E-3</v>
          </cell>
          <cell r="I27">
            <v>8.8922847232736097E-3</v>
          </cell>
          <cell r="J27">
            <v>9.9160896169559979E-3</v>
          </cell>
          <cell r="K27">
            <v>1.0616603794092561E-2</v>
          </cell>
          <cell r="L27">
            <v>1.1425031954353881E-2</v>
          </cell>
          <cell r="M27">
            <v>1.1687848038813746E-2</v>
          </cell>
          <cell r="N27">
            <v>1.1784611626006867E-2</v>
          </cell>
          <cell r="O27">
            <v>1.1328734930096347E-2</v>
          </cell>
          <cell r="P27">
            <v>1.1330198971256412E-2</v>
          </cell>
        </row>
        <row r="29">
          <cell r="A29" t="str">
            <v xml:space="preserve">DEMAND (excl double IDTs) </v>
          </cell>
          <cell r="B29" t="str">
            <v>2005/06</v>
          </cell>
          <cell r="C29" t="str">
            <v>2006/07</v>
          </cell>
          <cell r="D29" t="str">
            <v>2007/08</v>
          </cell>
          <cell r="E29" t="str">
            <v>2008/09</v>
          </cell>
          <cell r="F29" t="str">
            <v>2009/10</v>
          </cell>
          <cell r="G29" t="str">
            <v>2010/11</v>
          </cell>
          <cell r="H29" t="str">
            <v>2011/12</v>
          </cell>
          <cell r="I29" t="str">
            <v>2012/13</v>
          </cell>
          <cell r="J29" t="str">
            <v>2013/14</v>
          </cell>
          <cell r="K29" t="str">
            <v>2014/15</v>
          </cell>
          <cell r="L29" t="str">
            <v>2015/16</v>
          </cell>
          <cell r="M29" t="str">
            <v>2016/17</v>
          </cell>
          <cell r="N29" t="str">
            <v>2017/18</v>
          </cell>
          <cell r="O29" t="str">
            <v>2018/19</v>
          </cell>
          <cell r="P29" t="str">
            <v>2019/20</v>
          </cell>
        </row>
        <row r="30">
          <cell r="A30" t="str">
            <v>HIGH CASE</v>
          </cell>
          <cell r="C30">
            <v>-1.5399974062246457E-2</v>
          </cell>
          <cell r="D30">
            <v>3.6598367523585251E-2</v>
          </cell>
          <cell r="E30">
            <v>2.3223993457451596E-2</v>
          </cell>
          <cell r="F30">
            <v>2.5726444645005956E-2</v>
          </cell>
          <cell r="G30">
            <v>3.070997878441329E-2</v>
          </cell>
          <cell r="H30">
            <v>3.9049484554301482E-2</v>
          </cell>
          <cell r="I30">
            <v>2.9336527617066295E-2</v>
          </cell>
          <cell r="J30">
            <v>3.4423885656246059E-2</v>
          </cell>
          <cell r="K30">
            <v>3.6242728561403328E-2</v>
          </cell>
          <cell r="L30">
            <v>2.8843861766838258E-2</v>
          </cell>
          <cell r="M30">
            <v>2.893210266754518E-2</v>
          </cell>
          <cell r="N30">
            <v>2.8171934172592554E-2</v>
          </cell>
          <cell r="O30">
            <v>2.6550700143359515E-2</v>
          </cell>
          <cell r="P30">
            <v>2.6616392200451512E-2</v>
          </cell>
        </row>
        <row r="31">
          <cell r="A31" t="str">
            <v>BASE CASE</v>
          </cell>
          <cell r="C31">
            <v>-1.5399974062246457E-2</v>
          </cell>
          <cell r="D31">
            <v>2.6127536741726971E-2</v>
          </cell>
          <cell r="E31">
            <v>1.9139096692946434E-2</v>
          </cell>
          <cell r="F31">
            <v>1.592699373846895E-2</v>
          </cell>
          <cell r="G31">
            <v>2.4890418665459595E-2</v>
          </cell>
          <cell r="H31">
            <v>2.9860924854262783E-2</v>
          </cell>
          <cell r="I31">
            <v>2.0949108602339655E-2</v>
          </cell>
          <cell r="J31">
            <v>2.1813780374265089E-2</v>
          </cell>
          <cell r="K31">
            <v>2.2685526741757157E-2</v>
          </cell>
          <cell r="L31">
            <v>2.025167390219652E-2</v>
          </cell>
          <cell r="M31">
            <v>2.1117831580690461E-2</v>
          </cell>
          <cell r="N31">
            <v>2.1990484744055645E-2</v>
          </cell>
          <cell r="O31">
            <v>1.9528856752276297E-2</v>
          </cell>
          <cell r="P31">
            <v>1.955922430838793E-2</v>
          </cell>
        </row>
        <row r="32">
          <cell r="A32" t="str">
            <v>LOW CASE</v>
          </cell>
          <cell r="C32">
            <v>-1.5399974062246457E-2</v>
          </cell>
          <cell r="D32">
            <v>1.8073051524912856E-2</v>
          </cell>
          <cell r="E32">
            <v>1.0231056708179894E-2</v>
          </cell>
          <cell r="F32">
            <v>7.8083790114841858E-3</v>
          </cell>
          <cell r="G32">
            <v>1.346826170963477E-2</v>
          </cell>
          <cell r="H32">
            <v>1.9956075455593504E-2</v>
          </cell>
          <cell r="I32">
            <v>1.2685199255765963E-2</v>
          </cell>
          <cell r="J32">
            <v>1.5132257895829922E-2</v>
          </cell>
          <cell r="K32">
            <v>1.5147220439238451E-2</v>
          </cell>
          <cell r="L32">
            <v>1.271346314496557E-2</v>
          </cell>
          <cell r="M32">
            <v>1.3537967368808143E-2</v>
          </cell>
          <cell r="N32">
            <v>1.354739841327058E-2</v>
          </cell>
          <cell r="O32">
            <v>1.3556782050719493E-2</v>
          </cell>
          <cell r="P32">
            <v>1.3566118346142853E-2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6">
          <cell r="C6" t="str">
            <v>Actual MWh imports</v>
          </cell>
          <cell r="D6" t="str">
            <v>Actual MWh imports (less loss corrections adjs)</v>
          </cell>
          <cell r="AB6" t="str">
            <v>Actual MWh imports</v>
          </cell>
          <cell r="AC6" t="str">
            <v>Actual MWh imports (less loss corrections adjs)</v>
          </cell>
          <cell r="AD6" t="str">
            <v>Weather Norm. Basic Meter tariffs</v>
          </cell>
          <cell r="AE6" t="str">
            <v>Weather Norm. Basic Meter tariffs</v>
          </cell>
          <cell r="AF6" t="str">
            <v>Weather Norm. ALL tariffs</v>
          </cell>
          <cell r="AG6" t="str">
            <v>Weather Norm. ALL tariffs</v>
          </cell>
        </row>
        <row r="7">
          <cell r="D7">
            <v>1</v>
          </cell>
          <cell r="AC7">
            <v>1</v>
          </cell>
          <cell r="AE7">
            <v>2</v>
          </cell>
          <cell r="AG7">
            <v>3</v>
          </cell>
        </row>
        <row r="8">
          <cell r="C8" t="str">
            <v>05/06</v>
          </cell>
          <cell r="D8" t="str">
            <v>06/07</v>
          </cell>
          <cell r="AB8" t="str">
            <v>05/06</v>
          </cell>
          <cell r="AC8" t="str">
            <v>06/07</v>
          </cell>
          <cell r="AD8" t="str">
            <v>05/06</v>
          </cell>
          <cell r="AE8" t="str">
            <v>06/07</v>
          </cell>
          <cell r="AF8" t="str">
            <v>05/06</v>
          </cell>
          <cell r="AG8" t="str">
            <v>06/07</v>
          </cell>
        </row>
        <row r="9">
          <cell r="C9">
            <v>19335617.995631583</v>
          </cell>
          <cell r="D9">
            <v>19606445.493461214</v>
          </cell>
          <cell r="AB9">
            <v>19335617.995631583</v>
          </cell>
          <cell r="AC9">
            <v>19606445.493461214</v>
          </cell>
          <cell r="AD9">
            <v>19269658.291297454</v>
          </cell>
          <cell r="AE9">
            <v>19565185.369508851</v>
          </cell>
          <cell r="AF9">
            <v>19142296.833249964</v>
          </cell>
          <cell r="AG9">
            <v>19482388.497683652</v>
          </cell>
        </row>
        <row r="10">
          <cell r="C10">
            <v>6597165.2063214723</v>
          </cell>
          <cell r="D10">
            <v>6520908.9278279617</v>
          </cell>
          <cell r="AB10">
            <v>6597165.2063214723</v>
          </cell>
          <cell r="AC10">
            <v>6520908.9278279617</v>
          </cell>
          <cell r="AD10">
            <v>6531205.5019873371</v>
          </cell>
          <cell r="AE10">
            <v>6479648.8038756</v>
          </cell>
          <cell r="AF10">
            <v>6531205.5019873371</v>
          </cell>
          <cell r="AG10">
            <v>6479648.8038756</v>
          </cell>
        </row>
        <row r="11">
          <cell r="C11">
            <v>3453120.1763493684</v>
          </cell>
          <cell r="D11">
            <v>3067967.9491564124</v>
          </cell>
          <cell r="AB11">
            <v>3453120.1763493684</v>
          </cell>
          <cell r="AC11">
            <v>3067967.9491564124</v>
          </cell>
          <cell r="AD11">
            <v>3418595.2283241176</v>
          </cell>
          <cell r="AE11">
            <v>3048555.8182303286</v>
          </cell>
          <cell r="AF11">
            <v>3418595.2283241176</v>
          </cell>
          <cell r="AG11">
            <v>3048555.8182303286</v>
          </cell>
        </row>
        <row r="12">
          <cell r="C12">
            <v>2666332.6791674742</v>
          </cell>
          <cell r="D12">
            <v>2316741.1311760265</v>
          </cell>
          <cell r="AB12">
            <v>2666332.6791674742</v>
          </cell>
          <cell r="AC12">
            <v>2316741.1311760265</v>
          </cell>
          <cell r="AD12">
            <v>2639674.1812105323</v>
          </cell>
          <cell r="AE12">
            <v>2302082.2811145065</v>
          </cell>
          <cell r="AF12">
            <v>2639674.1812105323</v>
          </cell>
          <cell r="AG12">
            <v>2302082.2811145065</v>
          </cell>
        </row>
        <row r="13">
          <cell r="C13">
            <v>786787.49718189437</v>
          </cell>
          <cell r="D13">
            <v>751226.8179803869</v>
          </cell>
          <cell r="AB13">
            <v>786787.49718189437</v>
          </cell>
          <cell r="AC13">
            <v>751226.8179803869</v>
          </cell>
          <cell r="AD13">
            <v>778921.04711358564</v>
          </cell>
          <cell r="AE13">
            <v>746473.5371158229</v>
          </cell>
          <cell r="AF13">
            <v>778921.04711358564</v>
          </cell>
          <cell r="AG13">
            <v>746473.5371158229</v>
          </cell>
        </row>
        <row r="14">
          <cell r="C14">
            <v>1082813.3724004191</v>
          </cell>
          <cell r="D14">
            <v>1123476.6567184259</v>
          </cell>
          <cell r="AB14">
            <v>1082813.3724004191</v>
          </cell>
          <cell r="AC14">
            <v>1123476.6567184259</v>
          </cell>
          <cell r="AD14">
            <v>1071987.1996945813</v>
          </cell>
          <cell r="AE14">
            <v>1116368.017934043</v>
          </cell>
          <cell r="AF14">
            <v>1071987.1996945813</v>
          </cell>
          <cell r="AG14">
            <v>1116368.017934043</v>
          </cell>
        </row>
        <row r="15">
          <cell r="C15">
            <v>450448.1978174774</v>
          </cell>
          <cell r="D15">
            <v>444270.42202023021</v>
          </cell>
          <cell r="AB15">
            <v>450448.1978174774</v>
          </cell>
          <cell r="AC15">
            <v>444270.42202023021</v>
          </cell>
          <cell r="AD15">
            <v>445944.53161893884</v>
          </cell>
          <cell r="AE15">
            <v>441459.3641011882</v>
          </cell>
          <cell r="AF15">
            <v>445944.53161893884</v>
          </cell>
          <cell r="AG15">
            <v>441459.3641011882</v>
          </cell>
        </row>
        <row r="16">
          <cell r="C16">
            <v>578708.32469095872</v>
          </cell>
          <cell r="D16">
            <v>679206.23469819571</v>
          </cell>
          <cell r="AB16">
            <v>578708.32469095872</v>
          </cell>
          <cell r="AC16">
            <v>679206.23469819571</v>
          </cell>
          <cell r="AD16">
            <v>572922.28950788616</v>
          </cell>
          <cell r="AE16">
            <v>674908.65383285482</v>
          </cell>
          <cell r="AF16">
            <v>572922.28950788616</v>
          </cell>
          <cell r="AG16">
            <v>674908.65383285482</v>
          </cell>
        </row>
        <row r="17">
          <cell r="C17">
            <v>1314687.7604993002</v>
          </cell>
          <cell r="D17">
            <v>1603700.6745976016</v>
          </cell>
          <cell r="AB17">
            <v>1314687.7604993002</v>
          </cell>
          <cell r="AC17">
            <v>1603700.6745976016</v>
          </cell>
          <cell r="AD17">
            <v>1301543.2638462305</v>
          </cell>
          <cell r="AE17">
            <v>1593553.4866290644</v>
          </cell>
          <cell r="AF17">
            <v>1301543.2638462305</v>
          </cell>
          <cell r="AG17">
            <v>1593553.4866290644</v>
          </cell>
        </row>
        <row r="18">
          <cell r="C18">
            <v>987720.09838099976</v>
          </cell>
          <cell r="D18">
            <v>1225247.756320715</v>
          </cell>
          <cell r="AB18">
            <v>987720.09838099976</v>
          </cell>
          <cell r="AC18">
            <v>1225247.756320715</v>
          </cell>
          <cell r="AD18">
            <v>977844.68619764771</v>
          </cell>
          <cell r="AE18">
            <v>1217495.1753756865</v>
          </cell>
          <cell r="AF18">
            <v>977844.68619764771</v>
          </cell>
          <cell r="AG18">
            <v>1217495.1753756865</v>
          </cell>
        </row>
        <row r="19">
          <cell r="C19">
            <v>348438.81783400004</v>
          </cell>
          <cell r="D19">
            <v>389672.65725431917</v>
          </cell>
          <cell r="AB19">
            <v>348438.81783400004</v>
          </cell>
          <cell r="AC19">
            <v>389672.65725431917</v>
          </cell>
          <cell r="AD19">
            <v>344955.06069224409</v>
          </cell>
          <cell r="AE19">
            <v>387207.05892790388</v>
          </cell>
          <cell r="AF19">
            <v>344955.06069224409</v>
          </cell>
          <cell r="AG19">
            <v>387207.05892790388</v>
          </cell>
        </row>
        <row r="20">
          <cell r="C20">
            <v>734716.1327723806</v>
          </cell>
          <cell r="D20">
            <v>705904.64805808</v>
          </cell>
          <cell r="AB20">
            <v>734716.1327723806</v>
          </cell>
          <cell r="AC20">
            <v>705904.64805808</v>
          </cell>
          <cell r="AD20">
            <v>727370.30204485101</v>
          </cell>
          <cell r="AE20">
            <v>701438.13677878107</v>
          </cell>
          <cell r="AF20">
            <v>727370.30204485101</v>
          </cell>
          <cell r="AG20">
            <v>701438.13677878107</v>
          </cell>
        </row>
        <row r="21">
          <cell r="C21">
            <v>288750.94174053182</v>
          </cell>
          <cell r="D21">
            <v>208401.36945940199</v>
          </cell>
          <cell r="AB21">
            <v>288750.94174053182</v>
          </cell>
          <cell r="AC21">
            <v>208401.36945940199</v>
          </cell>
          <cell r="AD21">
            <v>285863.95526258845</v>
          </cell>
          <cell r="AE21">
            <v>207082.7394293088</v>
          </cell>
          <cell r="AF21">
            <v>285863.95526258845</v>
          </cell>
          <cell r="AG21">
            <v>207082.7394293088</v>
          </cell>
        </row>
        <row r="22">
          <cell r="C22">
            <v>445975.8300318488</v>
          </cell>
          <cell r="D22">
            <v>497503.27859867807</v>
          </cell>
          <cell r="AB22">
            <v>445975.8300318488</v>
          </cell>
          <cell r="AC22">
            <v>497503.27859867807</v>
          </cell>
          <cell r="AD22">
            <v>441516.87941153022</v>
          </cell>
          <cell r="AE22">
            <v>494355.39734947239</v>
          </cell>
          <cell r="AF22">
            <v>441516.87941153022</v>
          </cell>
          <cell r="AG22">
            <v>494355.39734947239</v>
          </cell>
        </row>
        <row r="23">
          <cell r="C23">
            <v>9310.7772999999997</v>
          </cell>
          <cell r="D23">
            <v>15214.552037583811</v>
          </cell>
          <cell r="AB23">
            <v>9310.7772999999997</v>
          </cell>
          <cell r="AC23">
            <v>15214.552037583811</v>
          </cell>
          <cell r="AD23">
            <v>9217.6863891887151</v>
          </cell>
          <cell r="AE23">
            <v>15118.284123110812</v>
          </cell>
          <cell r="AF23">
            <v>9217.6863891887151</v>
          </cell>
          <cell r="AG23">
            <v>15118.284123110812</v>
          </cell>
        </row>
        <row r="24">
          <cell r="C24">
            <v>2394.3939999999993</v>
          </cell>
          <cell r="D24">
            <v>4486.0677491386205</v>
          </cell>
          <cell r="AB24">
            <v>2394.3939999999993</v>
          </cell>
          <cell r="AC24">
            <v>4486.0677491386205</v>
          </cell>
          <cell r="AD24">
            <v>2370.4543963429478</v>
          </cell>
          <cell r="AE24">
            <v>4457.682793385251</v>
          </cell>
          <cell r="AF24">
            <v>2370.4543963429478</v>
          </cell>
          <cell r="AG24">
            <v>4457.682793385251</v>
          </cell>
        </row>
        <row r="25">
          <cell r="C25">
            <v>87.38</v>
          </cell>
          <cell r="D25">
            <v>116.6518078254805</v>
          </cell>
          <cell r="AB25">
            <v>87.38</v>
          </cell>
          <cell r="AC25">
            <v>116.6518078254805</v>
          </cell>
          <cell r="AD25">
            <v>86.506358248662011</v>
          </cell>
          <cell r="AE25">
            <v>115.91371009962413</v>
          </cell>
          <cell r="AF25">
            <v>86.506358248662011</v>
          </cell>
          <cell r="AG25">
            <v>115.91371009962413</v>
          </cell>
        </row>
        <row r="26">
          <cell r="C26">
            <v>35.213000000000001</v>
          </cell>
          <cell r="D26">
            <v>41.727702892766651</v>
          </cell>
          <cell r="AB26">
            <v>35.213000000000001</v>
          </cell>
          <cell r="AC26">
            <v>41.727702892766651</v>
          </cell>
          <cell r="AD26">
            <v>34.860933772146204</v>
          </cell>
          <cell r="AE26">
            <v>41.463676786489415</v>
          </cell>
          <cell r="AF26">
            <v>34.860933772146204</v>
          </cell>
          <cell r="AG26">
            <v>41.463676786489415</v>
          </cell>
        </row>
        <row r="27">
          <cell r="C27">
            <v>1118688.9088419974</v>
          </cell>
          <cell r="D27">
            <v>1055882.1756690978</v>
          </cell>
          <cell r="AB27">
            <v>1118688.9088419974</v>
          </cell>
          <cell r="AC27">
            <v>1055882.1756690978</v>
          </cell>
          <cell r="AD27">
            <v>1118688.9088419974</v>
          </cell>
          <cell r="AE27">
            <v>1055882.1756690978</v>
          </cell>
          <cell r="AF27">
            <v>1107504.04574377</v>
          </cell>
          <cell r="AG27">
            <v>1049201.2313514615</v>
          </cell>
        </row>
        <row r="28">
          <cell r="C28">
            <v>642826.72100099805</v>
          </cell>
          <cell r="D28">
            <v>546978.83465027856</v>
          </cell>
          <cell r="AB28">
            <v>642826.72100099805</v>
          </cell>
          <cell r="AC28">
            <v>546978.83465027856</v>
          </cell>
          <cell r="AD28">
            <v>642826.72100099805</v>
          </cell>
          <cell r="AE28">
            <v>546978.83465027856</v>
          </cell>
          <cell r="AF28">
            <v>636399.61797579587</v>
          </cell>
          <cell r="AG28">
            <v>543517.90385569585</v>
          </cell>
        </row>
        <row r="29">
          <cell r="C29">
            <v>229230.09197999971</v>
          </cell>
          <cell r="D29">
            <v>199018.84921723901</v>
          </cell>
          <cell r="AB29">
            <v>229230.09197999971</v>
          </cell>
          <cell r="AC29">
            <v>199018.84921723901</v>
          </cell>
          <cell r="AD29">
            <v>229230.09197999971</v>
          </cell>
          <cell r="AE29">
            <v>199018.84921723901</v>
          </cell>
          <cell r="AF29">
            <v>226938.2062050309</v>
          </cell>
          <cell r="AG29">
            <v>197759.58574976181</v>
          </cell>
        </row>
        <row r="30">
          <cell r="C30">
            <v>124473.5820539999</v>
          </cell>
          <cell r="D30">
            <v>176375.02204411841</v>
          </cell>
          <cell r="AB30">
            <v>124473.5820539999</v>
          </cell>
          <cell r="AC30">
            <v>176375.02204411841</v>
          </cell>
          <cell r="AD30">
            <v>124473.5820539999</v>
          </cell>
          <cell r="AE30">
            <v>176375.02204411841</v>
          </cell>
          <cell r="AF30">
            <v>123229.07166007716</v>
          </cell>
          <cell r="AG30">
            <v>175259.03417307406</v>
          </cell>
        </row>
        <row r="31">
          <cell r="C31">
            <v>122158.51380699989</v>
          </cell>
          <cell r="D31">
            <v>133509.46975746186</v>
          </cell>
          <cell r="AB31">
            <v>122158.51380699989</v>
          </cell>
          <cell r="AC31">
            <v>133509.46975746186</v>
          </cell>
          <cell r="AD31">
            <v>122158.51380699989</v>
          </cell>
          <cell r="AE31">
            <v>133509.46975746186</v>
          </cell>
          <cell r="AF31">
            <v>120937.14990286631</v>
          </cell>
          <cell r="AG31">
            <v>132664.70757292974</v>
          </cell>
        </row>
        <row r="32">
          <cell r="C32">
            <v>11490347.035121597</v>
          </cell>
          <cell r="D32">
            <v>11921604.732564155</v>
          </cell>
          <cell r="AB32">
            <v>11490347.035121597</v>
          </cell>
          <cell r="AC32">
            <v>11921604.732564155</v>
          </cell>
          <cell r="AD32">
            <v>11490347.035121597</v>
          </cell>
          <cell r="AE32">
            <v>11921604.732564155</v>
          </cell>
          <cell r="AF32">
            <v>11375464.374246743</v>
          </cell>
          <cell r="AG32">
            <v>11846172.473898875</v>
          </cell>
        </row>
        <row r="33">
          <cell r="C33">
            <v>0</v>
          </cell>
          <cell r="D33">
            <v>80.628100000000003</v>
          </cell>
          <cell r="AB33">
            <v>0</v>
          </cell>
          <cell r="AC33">
            <v>80.628100000000003</v>
          </cell>
          <cell r="AD33">
            <v>0</v>
          </cell>
          <cell r="AE33">
            <v>80.628100000000003</v>
          </cell>
          <cell r="AF33">
            <v>0</v>
          </cell>
          <cell r="AG33">
            <v>80.117937162754018</v>
          </cell>
        </row>
        <row r="34">
          <cell r="C34">
            <v>96.26</v>
          </cell>
          <cell r="D34">
            <v>99.937999999999988</v>
          </cell>
          <cell r="AB34">
            <v>96.26</v>
          </cell>
          <cell r="AC34">
            <v>99.937999999999988</v>
          </cell>
          <cell r="AD34">
            <v>96.26</v>
          </cell>
          <cell r="AE34">
            <v>99.937999999999988</v>
          </cell>
          <cell r="AF34">
            <v>95.29757433069588</v>
          </cell>
          <cell r="AG34">
            <v>99.305656516416846</v>
          </cell>
        </row>
        <row r="35">
          <cell r="C35">
            <v>35799.996611999995</v>
          </cell>
          <cell r="D35">
            <v>45135.929354000007</v>
          </cell>
          <cell r="AB35">
            <v>35799.996611999995</v>
          </cell>
          <cell r="AC35">
            <v>45135.929354000007</v>
          </cell>
          <cell r="AD35">
            <v>35799.996611999995</v>
          </cell>
          <cell r="AE35">
            <v>45135.929354000007</v>
          </cell>
          <cell r="AF35">
            <v>35442.061481100456</v>
          </cell>
          <cell r="AG35">
            <v>44850.338179447077</v>
          </cell>
        </row>
        <row r="36">
          <cell r="C36">
            <v>6919.21</v>
          </cell>
          <cell r="D36">
            <v>5519.0492276539062</v>
          </cell>
          <cell r="AB36">
            <v>6919.21</v>
          </cell>
          <cell r="AC36">
            <v>5519.0492276539062</v>
          </cell>
          <cell r="AD36">
            <v>6919.21</v>
          </cell>
          <cell r="AE36">
            <v>5519.0492276539062</v>
          </cell>
          <cell r="AF36">
            <v>6850.0304309650346</v>
          </cell>
          <cell r="AG36">
            <v>5484.1282284876079</v>
          </cell>
        </row>
        <row r="37">
          <cell r="C37">
            <v>289200.06964330003</v>
          </cell>
          <cell r="D37">
            <v>317670.53914000007</v>
          </cell>
          <cell r="AB37">
            <v>289200.06964330003</v>
          </cell>
          <cell r="AC37">
            <v>317670.53914000007</v>
          </cell>
          <cell r="AD37">
            <v>289200.06964330003</v>
          </cell>
          <cell r="AE37">
            <v>317670.53914000007</v>
          </cell>
          <cell r="AF37">
            <v>286308.5926997175</v>
          </cell>
          <cell r="AG37">
            <v>315660.52397708385</v>
          </cell>
        </row>
        <row r="38">
          <cell r="C38">
            <v>58701.775707000001</v>
          </cell>
          <cell r="D38">
            <v>58783.369980000003</v>
          </cell>
          <cell r="AB38">
            <v>58701.775707000001</v>
          </cell>
          <cell r="AC38">
            <v>58783.369980000003</v>
          </cell>
          <cell r="AD38">
            <v>58701.775707000001</v>
          </cell>
          <cell r="AE38">
            <v>58783.369980000003</v>
          </cell>
          <cell r="AF38">
            <v>58114.864261185015</v>
          </cell>
          <cell r="AG38">
            <v>58411.42656558397</v>
          </cell>
        </row>
        <row r="39">
          <cell r="C39">
            <v>40.365000000000002</v>
          </cell>
          <cell r="D39">
            <v>6.2110000000000003</v>
          </cell>
          <cell r="AB39">
            <v>40.365000000000002</v>
          </cell>
          <cell r="AC39">
            <v>6.2110000000000003</v>
          </cell>
          <cell r="AD39">
            <v>40.365000000000002</v>
          </cell>
          <cell r="AE39">
            <v>6.2110000000000003</v>
          </cell>
          <cell r="AF39">
            <v>39.961423102623513</v>
          </cell>
          <cell r="AG39">
            <v>6.1717007807186972</v>
          </cell>
        </row>
        <row r="40">
          <cell r="C40">
            <v>74403.546502100013</v>
          </cell>
          <cell r="D40">
            <v>73317.916330000007</v>
          </cell>
          <cell r="AB40">
            <v>74403.546502100013</v>
          </cell>
          <cell r="AC40">
            <v>73317.916330000007</v>
          </cell>
          <cell r="AD40">
            <v>74403.546502100013</v>
          </cell>
          <cell r="AE40">
            <v>73317.916330000007</v>
          </cell>
          <cell r="AF40">
            <v>73659.645784866647</v>
          </cell>
          <cell r="AG40">
            <v>72854.00764040077</v>
          </cell>
        </row>
        <row r="41">
          <cell r="C41">
            <v>44740.662664600008</v>
          </cell>
          <cell r="D41">
            <v>54073.303700000004</v>
          </cell>
          <cell r="AB41">
            <v>44740.662664600008</v>
          </cell>
          <cell r="AC41">
            <v>54073.303700000004</v>
          </cell>
          <cell r="AD41">
            <v>44740.662664600008</v>
          </cell>
          <cell r="AE41">
            <v>54073.303700000004</v>
          </cell>
          <cell r="AF41">
            <v>44293.337065076965</v>
          </cell>
          <cell r="AG41">
            <v>53731.162560188255</v>
          </cell>
        </row>
        <row r="42">
          <cell r="C42">
            <v>91920.368120399988</v>
          </cell>
          <cell r="D42">
            <v>96928.155440000002</v>
          </cell>
          <cell r="AB42">
            <v>91920.368120399988</v>
          </cell>
          <cell r="AC42">
            <v>96928.155440000002</v>
          </cell>
          <cell r="AD42">
            <v>91920.368120399988</v>
          </cell>
          <cell r="AE42">
            <v>96928.155440000002</v>
          </cell>
          <cell r="AF42">
            <v>91001.3309106456</v>
          </cell>
          <cell r="AG42">
            <v>96314.856319863349</v>
          </cell>
        </row>
        <row r="43">
          <cell r="C43">
            <v>41029.187175200001</v>
          </cell>
          <cell r="D43">
            <v>42068.098109999999</v>
          </cell>
          <cell r="AB43">
            <v>41029.187175200001</v>
          </cell>
          <cell r="AC43">
            <v>42068.098109999999</v>
          </cell>
          <cell r="AD43">
            <v>41029.187175200001</v>
          </cell>
          <cell r="AE43">
            <v>42068.098109999999</v>
          </cell>
          <cell r="AF43">
            <v>40618.969608940948</v>
          </cell>
          <cell r="AG43">
            <v>41801.918201390719</v>
          </cell>
        </row>
        <row r="44">
          <cell r="C44">
            <v>76721.4250111</v>
          </cell>
          <cell r="D44">
            <v>92241.693320078441</v>
          </cell>
          <cell r="AB44">
            <v>76721.4250111</v>
          </cell>
          <cell r="AC44">
            <v>92241.693320078441</v>
          </cell>
          <cell r="AD44">
            <v>76721.4250111</v>
          </cell>
          <cell r="AE44">
            <v>92241.693320078441</v>
          </cell>
          <cell r="AF44">
            <v>75954.349706546971</v>
          </cell>
          <cell r="AG44">
            <v>91658.047122579737</v>
          </cell>
        </row>
        <row r="45">
          <cell r="C45">
            <v>37476.039120700007</v>
          </cell>
          <cell r="D45">
            <v>36636.26008</v>
          </cell>
          <cell r="AB45">
            <v>37476.039120700007</v>
          </cell>
          <cell r="AC45">
            <v>36636.26008</v>
          </cell>
          <cell r="AD45">
            <v>37476.039120700007</v>
          </cell>
          <cell r="AE45">
            <v>36636.26008</v>
          </cell>
          <cell r="AF45">
            <v>37101.346600093239</v>
          </cell>
          <cell r="AG45">
            <v>36404.449354105498</v>
          </cell>
        </row>
        <row r="46">
          <cell r="C46">
            <v>3072873.072444499</v>
          </cell>
          <cell r="D46">
            <v>3199024.5607621768</v>
          </cell>
          <cell r="AB46">
            <v>3072873.072444499</v>
          </cell>
          <cell r="AC46">
            <v>3199024.5607621768</v>
          </cell>
          <cell r="AD46">
            <v>3072873.072444499</v>
          </cell>
          <cell r="AE46">
            <v>3199024.5607621768</v>
          </cell>
          <cell r="AF46">
            <v>3042149.9068156392</v>
          </cell>
          <cell r="AG46">
            <v>3178783.1877627135</v>
          </cell>
        </row>
        <row r="47">
          <cell r="C47">
            <v>40578.036060600003</v>
          </cell>
          <cell r="D47">
            <v>44355.547310000002</v>
          </cell>
          <cell r="AB47">
            <v>40578.036060600003</v>
          </cell>
          <cell r="AC47">
            <v>44355.547310000002</v>
          </cell>
          <cell r="AD47">
            <v>40578.036060600003</v>
          </cell>
          <cell r="AE47">
            <v>44355.547310000002</v>
          </cell>
          <cell r="AF47">
            <v>40172.329188434305</v>
          </cell>
          <cell r="AG47">
            <v>44074.893891858337</v>
          </cell>
        </row>
        <row r="48">
          <cell r="C48">
            <v>41601.580289699996</v>
          </cell>
          <cell r="D48">
            <v>44237.386200000001</v>
          </cell>
          <cell r="AB48">
            <v>41601.580289699996</v>
          </cell>
          <cell r="AC48">
            <v>44237.386200000001</v>
          </cell>
          <cell r="AD48">
            <v>41601.580289699996</v>
          </cell>
          <cell r="AE48">
            <v>44237.386200000001</v>
          </cell>
          <cell r="AF48">
            <v>41185.639828922685</v>
          </cell>
          <cell r="AG48">
            <v>43957.480429479074</v>
          </cell>
        </row>
        <row r="49">
          <cell r="C49">
            <v>229863.47745410001</v>
          </cell>
          <cell r="D49">
            <v>223016.12012000001</v>
          </cell>
          <cell r="AB49">
            <v>229863.47745410001</v>
          </cell>
          <cell r="AC49">
            <v>223016.12012000001</v>
          </cell>
          <cell r="AD49">
            <v>229863.47745410001</v>
          </cell>
          <cell r="AE49">
            <v>223016.12012000001</v>
          </cell>
          <cell r="AF49">
            <v>227565.25897147652</v>
          </cell>
          <cell r="AG49">
            <v>221605.01733335352</v>
          </cell>
        </row>
        <row r="50">
          <cell r="C50">
            <v>7.6E-3</v>
          </cell>
          <cell r="D50">
            <v>9.7059999999999995</v>
          </cell>
          <cell r="AB50">
            <v>7.6E-3</v>
          </cell>
          <cell r="AC50">
            <v>9.7059999999999995</v>
          </cell>
          <cell r="AD50">
            <v>7.6E-3</v>
          </cell>
          <cell r="AE50">
            <v>9.7059999999999995</v>
          </cell>
          <cell r="AF50">
            <v>7.5240137639028528E-3</v>
          </cell>
          <cell r="AG50">
            <v>9.6445866652158543</v>
          </cell>
        </row>
        <row r="51">
          <cell r="C51">
            <v>119579.538004</v>
          </cell>
          <cell r="D51">
            <v>124370.29599999997</v>
          </cell>
          <cell r="AB51">
            <v>119579.538004</v>
          </cell>
          <cell r="AC51">
            <v>124370.29599999997</v>
          </cell>
          <cell r="AD51">
            <v>119579.538004</v>
          </cell>
          <cell r="AE51">
            <v>124370.29599999997</v>
          </cell>
          <cell r="AF51">
            <v>118383.95918726845</v>
          </cell>
          <cell r="AG51">
            <v>123583.36063780636</v>
          </cell>
        </row>
        <row r="52">
          <cell r="C52">
            <v>1139284.0250324002</v>
          </cell>
          <cell r="D52">
            <v>1132979.1529447976</v>
          </cell>
          <cell r="AB52">
            <v>1139284.0250324002</v>
          </cell>
          <cell r="AC52">
            <v>1132979.1529447976</v>
          </cell>
          <cell r="AD52">
            <v>1139284.0250324002</v>
          </cell>
          <cell r="AE52">
            <v>1132979.1529447976</v>
          </cell>
          <cell r="AF52">
            <v>1127893.2480708449</v>
          </cell>
          <cell r="AG52">
            <v>1125810.3884668194</v>
          </cell>
        </row>
        <row r="53">
          <cell r="C53">
            <v>70000.005898699994</v>
          </cell>
          <cell r="D53">
            <v>74570.961042912808</v>
          </cell>
          <cell r="AB53">
            <v>70000.005898699994</v>
          </cell>
          <cell r="AC53">
            <v>74570.961042912808</v>
          </cell>
          <cell r="AD53">
            <v>70000.005898699994</v>
          </cell>
          <cell r="AE53">
            <v>74570.961042912808</v>
          </cell>
          <cell r="AF53">
            <v>69300.132612513116</v>
          </cell>
          <cell r="AG53">
            <v>74099.123891078489</v>
          </cell>
        </row>
        <row r="54">
          <cell r="C54">
            <v>135910.9581163</v>
          </cell>
          <cell r="D54">
            <v>136207.27035000001</v>
          </cell>
          <cell r="AB54">
            <v>135910.9581163</v>
          </cell>
          <cell r="AC54">
            <v>136207.27035000001</v>
          </cell>
          <cell r="AD54">
            <v>135910.9581163</v>
          </cell>
          <cell r="AE54">
            <v>136207.27035000001</v>
          </cell>
          <cell r="AF54">
            <v>134552.09467529808</v>
          </cell>
          <cell r="AG54">
            <v>135345.43821585213</v>
          </cell>
        </row>
        <row r="55">
          <cell r="C55">
            <v>46287.42798</v>
          </cell>
          <cell r="D55">
            <v>39120.788719999997</v>
          </cell>
          <cell r="AB55">
            <v>46287.42798</v>
          </cell>
          <cell r="AC55">
            <v>39120.788719999997</v>
          </cell>
          <cell r="AD55">
            <v>46287.42798</v>
          </cell>
          <cell r="AE55">
            <v>39120.788719999997</v>
          </cell>
          <cell r="AF55">
            <v>45824.637528576583</v>
          </cell>
          <cell r="AG55">
            <v>38873.257492441662</v>
          </cell>
        </row>
        <row r="56">
          <cell r="C56">
            <v>40704.98461</v>
          </cell>
          <cell r="D56">
            <v>23076.236839999998</v>
          </cell>
          <cell r="AB56">
            <v>40704.98461</v>
          </cell>
          <cell r="AC56">
            <v>23076.236839999998</v>
          </cell>
          <cell r="AD56">
            <v>40704.98461</v>
          </cell>
          <cell r="AE56">
            <v>23076.236839999998</v>
          </cell>
          <cell r="AF56">
            <v>40298.008482249184</v>
          </cell>
          <cell r="AG56">
            <v>22930.225232889639</v>
          </cell>
        </row>
        <row r="57">
          <cell r="C57">
            <v>197866.17263000002</v>
          </cell>
          <cell r="D57">
            <v>184283.7323</v>
          </cell>
          <cell r="AB57">
            <v>197866.17263000002</v>
          </cell>
          <cell r="AC57">
            <v>184283.7323</v>
          </cell>
          <cell r="AD57">
            <v>197866.17263000002</v>
          </cell>
          <cell r="AE57">
            <v>184283.7323</v>
          </cell>
          <cell r="AF57">
            <v>195887.86924722343</v>
          </cell>
          <cell r="AG57">
            <v>183117.70318944863</v>
          </cell>
        </row>
        <row r="58">
          <cell r="C58">
            <v>72686.588568000006</v>
          </cell>
          <cell r="D58">
            <v>179843.13131999999</v>
          </cell>
          <cell r="AB58">
            <v>72686.588568000006</v>
          </cell>
          <cell r="AC58">
            <v>179843.13131999999</v>
          </cell>
          <cell r="AD58">
            <v>72686.588568000006</v>
          </cell>
          <cell r="AE58">
            <v>179843.13131999999</v>
          </cell>
          <cell r="AF58">
            <v>71959.854320628394</v>
          </cell>
          <cell r="AG58">
            <v>178705.19948068573</v>
          </cell>
        </row>
        <row r="59">
          <cell r="C59">
            <v>58629.949874999998</v>
          </cell>
          <cell r="D59">
            <v>54258.35100000001</v>
          </cell>
          <cell r="AB59">
            <v>58629.949874999998</v>
          </cell>
          <cell r="AC59">
            <v>54258.35100000001</v>
          </cell>
          <cell r="AD59">
            <v>58629.949874999998</v>
          </cell>
          <cell r="AE59">
            <v>54258.35100000001</v>
          </cell>
          <cell r="AF59">
            <v>58043.756557425571</v>
          </cell>
          <cell r="AG59">
            <v>53915.038999711665</v>
          </cell>
        </row>
        <row r="60">
          <cell r="C60">
            <v>59231.287703100003</v>
          </cell>
          <cell r="D60">
            <v>55119.895140000008</v>
          </cell>
          <cell r="AB60">
            <v>59231.287703100003</v>
          </cell>
          <cell r="AC60">
            <v>55119.895140000008</v>
          </cell>
          <cell r="AD60">
            <v>59231.287703100003</v>
          </cell>
          <cell r="AE60">
            <v>55119.895140000008</v>
          </cell>
          <cell r="AF60">
            <v>58639.082096291342</v>
          </cell>
          <cell r="AG60">
            <v>54771.131841679402</v>
          </cell>
        </row>
        <row r="61">
          <cell r="C61">
            <v>270731.97464209993</v>
          </cell>
          <cell r="D61">
            <v>269741.46621000004</v>
          </cell>
          <cell r="AB61">
            <v>270731.97464209993</v>
          </cell>
          <cell r="AC61">
            <v>269741.46621000004</v>
          </cell>
          <cell r="AD61">
            <v>270731.97464209993</v>
          </cell>
          <cell r="AE61">
            <v>269741.46621000004</v>
          </cell>
          <cell r="AF61">
            <v>268025.14520207344</v>
          </cell>
          <cell r="AG61">
            <v>268034.71544042235</v>
          </cell>
        </row>
        <row r="62">
          <cell r="C62">
            <v>409811.07547249994</v>
          </cell>
          <cell r="D62">
            <v>442465.24304075708</v>
          </cell>
          <cell r="AB62">
            <v>409811.07547249994</v>
          </cell>
          <cell r="AC62">
            <v>442465.24304075708</v>
          </cell>
          <cell r="AD62">
            <v>409811.07547249994</v>
          </cell>
          <cell r="AE62">
            <v>442465.24304075708</v>
          </cell>
          <cell r="AF62">
            <v>405713.70690196322</v>
          </cell>
          <cell r="AG62">
            <v>439665.60713500698</v>
          </cell>
        </row>
        <row r="63">
          <cell r="C63">
            <v>5347.3479000000016</v>
          </cell>
          <cell r="D63">
            <v>5943.7142000000003</v>
          </cell>
          <cell r="AB63">
            <v>5347.3479000000016</v>
          </cell>
          <cell r="AC63">
            <v>5943.7142000000003</v>
          </cell>
          <cell r="AD63">
            <v>5347.3479000000016</v>
          </cell>
          <cell r="AE63">
            <v>5943.7142000000003</v>
          </cell>
          <cell r="AF63">
            <v>5293.8841052601356</v>
          </cell>
          <cell r="AG63">
            <v>5906.106193609533</v>
          </cell>
        </row>
        <row r="64">
          <cell r="C64">
            <v>0</v>
          </cell>
          <cell r="D64">
            <v>10.03435</v>
          </cell>
          <cell r="AB64">
            <v>0</v>
          </cell>
          <cell r="AC64">
            <v>10.03435</v>
          </cell>
          <cell r="AD64">
            <v>0</v>
          </cell>
          <cell r="AE64">
            <v>10.03435</v>
          </cell>
          <cell r="AF64">
            <v>0</v>
          </cell>
          <cell r="AG64">
            <v>9.9708590772829915</v>
          </cell>
        </row>
        <row r="65">
          <cell r="C65">
            <v>100840.29508</v>
          </cell>
          <cell r="D65">
            <v>107487.89682000001</v>
          </cell>
          <cell r="AB65">
            <v>100840.29508</v>
          </cell>
          <cell r="AC65">
            <v>107487.89682000001</v>
          </cell>
          <cell r="AD65">
            <v>100840.29508</v>
          </cell>
          <cell r="AE65">
            <v>107487.89682000001</v>
          </cell>
          <cell r="AF65">
            <v>99832.074754992776</v>
          </cell>
          <cell r="AG65">
            <v>106807.78243790127</v>
          </cell>
        </row>
        <row r="66">
          <cell r="C66">
            <v>0</v>
          </cell>
          <cell r="D66">
            <v>2.3340000000000001</v>
          </cell>
          <cell r="AB66">
            <v>0</v>
          </cell>
          <cell r="AC66">
            <v>2.3340000000000001</v>
          </cell>
          <cell r="AD66">
            <v>0</v>
          </cell>
          <cell r="AE66">
            <v>2.3340000000000001</v>
          </cell>
          <cell r="AF66">
            <v>0</v>
          </cell>
          <cell r="AG66">
            <v>2.3192319469002478</v>
          </cell>
        </row>
        <row r="67">
          <cell r="C67">
            <v>70.043999999999997</v>
          </cell>
          <cell r="D67">
            <v>7352.1191903459921</v>
          </cell>
          <cell r="AB67">
            <v>70.043999999999997</v>
          </cell>
          <cell r="AC67">
            <v>7352.1191903459921</v>
          </cell>
          <cell r="AD67">
            <v>70.043999999999997</v>
          </cell>
          <cell r="AE67">
            <v>7352.1191903459921</v>
          </cell>
          <cell r="AF67">
            <v>69.343686852475187</v>
          </cell>
          <cell r="AG67">
            <v>7305.5997016575875</v>
          </cell>
        </row>
        <row r="68">
          <cell r="C68">
            <v>357742.61898419994</v>
          </cell>
          <cell r="D68">
            <v>301877.60138443479</v>
          </cell>
          <cell r="AB68">
            <v>357742.61898419994</v>
          </cell>
          <cell r="AC68">
            <v>301877.60138443479</v>
          </cell>
          <cell r="AD68">
            <v>357742.61898419994</v>
          </cell>
          <cell r="AE68">
            <v>301877.60138443479</v>
          </cell>
          <cell r="AF68">
            <v>354165.84068049665</v>
          </cell>
          <cell r="AG68">
            <v>299967.51378937432</v>
          </cell>
        </row>
        <row r="69">
          <cell r="C69">
            <v>6136.0572900000006</v>
          </cell>
          <cell r="D69">
            <v>5238.4884290000009</v>
          </cell>
          <cell r="AB69">
            <v>6136.0572900000006</v>
          </cell>
          <cell r="AC69">
            <v>5238.4884290000009</v>
          </cell>
          <cell r="AD69">
            <v>6136.0572900000006</v>
          </cell>
          <cell r="AE69">
            <v>5238.4884290000009</v>
          </cell>
          <cell r="AF69">
            <v>6074.7078297442695</v>
          </cell>
          <cell r="AG69">
            <v>5205.3426383907854</v>
          </cell>
        </row>
        <row r="70">
          <cell r="C70">
            <v>4257521.6039300002</v>
          </cell>
          <cell r="D70">
            <v>4444451.6071079997</v>
          </cell>
          <cell r="AB70">
            <v>4257521.6039300002</v>
          </cell>
          <cell r="AC70">
            <v>4444451.6071079997</v>
          </cell>
          <cell r="AD70">
            <v>4257521.6039300002</v>
          </cell>
          <cell r="AE70">
            <v>4444451.6071079997</v>
          </cell>
          <cell r="AF70">
            <v>4214954.098431983</v>
          </cell>
          <cell r="AG70">
            <v>4416329.9715754157</v>
          </cell>
        </row>
        <row r="71">
          <cell r="C71">
            <v>100038.88801000001</v>
          </cell>
          <cell r="D71">
            <v>102836.11440000001</v>
          </cell>
          <cell r="AB71">
            <v>100038.88801000001</v>
          </cell>
          <cell r="AC71">
            <v>102836.11440000001</v>
          </cell>
          <cell r="AD71">
            <v>100038.88801000001</v>
          </cell>
          <cell r="AE71">
            <v>102836.11440000001</v>
          </cell>
          <cell r="AF71">
            <v>99038.680304312657</v>
          </cell>
          <cell r="AG71">
            <v>102185.4335096695</v>
          </cell>
        </row>
        <row r="72">
          <cell r="C72">
            <v>135330.47999000002</v>
          </cell>
          <cell r="D72">
            <v>123480.74879999999</v>
          </cell>
          <cell r="AB72">
            <v>135330.47999000002</v>
          </cell>
          <cell r="AC72">
            <v>123480.74879999999</v>
          </cell>
          <cell r="AD72">
            <v>135330.47999000002</v>
          </cell>
          <cell r="AE72">
            <v>123480.74879999999</v>
          </cell>
          <cell r="AF72">
            <v>133977.42027899207</v>
          </cell>
          <cell r="AG72">
            <v>122699.44192121868</v>
          </cell>
        </row>
        <row r="73">
          <cell r="C73">
            <v>109038.75601000001</v>
          </cell>
          <cell r="D73">
            <v>102836.11440000001</v>
          </cell>
          <cell r="AB73">
            <v>109038.75601000001</v>
          </cell>
          <cell r="AC73">
            <v>102836.11440000001</v>
          </cell>
          <cell r="AD73">
            <v>109038.75601000001</v>
          </cell>
          <cell r="AE73">
            <v>102836.11440000001</v>
          </cell>
          <cell r="AF73">
            <v>107948.56592343224</v>
          </cell>
          <cell r="AG73">
            <v>102185.4335096695</v>
          </cell>
        </row>
        <row r="74">
          <cell r="C74">
            <v>135330.47998999999</v>
          </cell>
          <cell r="D74">
            <v>123480.74879999999</v>
          </cell>
          <cell r="AB74">
            <v>135330.47998999999</v>
          </cell>
          <cell r="AC74">
            <v>123480.74879999999</v>
          </cell>
          <cell r="AD74">
            <v>135330.47998999999</v>
          </cell>
          <cell r="AE74">
            <v>123480.74879999999</v>
          </cell>
          <cell r="AF74">
            <v>133977.42027899204</v>
          </cell>
          <cell r="AG74">
            <v>122699.44192121868</v>
          </cell>
        </row>
        <row r="75">
          <cell r="C75">
            <v>0</v>
          </cell>
          <cell r="D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</row>
        <row r="76">
          <cell r="C76">
            <v>7.2759576141834259E-12</v>
          </cell>
          <cell r="D76">
            <v>0</v>
          </cell>
          <cell r="AB76">
            <v>7.2759576141834259E-12</v>
          </cell>
          <cell r="AC76">
            <v>0</v>
          </cell>
          <cell r="AD76">
            <v>7.2759576141834259E-12</v>
          </cell>
          <cell r="AE76">
            <v>0</v>
          </cell>
          <cell r="AF76">
            <v>7.2032112150907711E-12</v>
          </cell>
          <cell r="AG76">
            <v>0</v>
          </cell>
        </row>
        <row r="77">
          <cell r="C77">
            <v>-3.637978807091713E-12</v>
          </cell>
          <cell r="D77">
            <v>0</v>
          </cell>
          <cell r="AB77">
            <v>-3.637978807091713E-12</v>
          </cell>
          <cell r="AC77">
            <v>0</v>
          </cell>
          <cell r="AD77">
            <v>-3.637978807091713E-12</v>
          </cell>
          <cell r="AE77">
            <v>0</v>
          </cell>
          <cell r="AF77">
            <v>-3.6016056075453856E-12</v>
          </cell>
          <cell r="AG77">
            <v>0</v>
          </cell>
        </row>
        <row r="78">
          <cell r="C78">
            <v>9.0949470177292824E-13</v>
          </cell>
          <cell r="D78">
            <v>0</v>
          </cell>
          <cell r="AB78">
            <v>9.0949470177292824E-13</v>
          </cell>
          <cell r="AC78">
            <v>0</v>
          </cell>
          <cell r="AD78">
            <v>9.0949470177292824E-13</v>
          </cell>
          <cell r="AE78">
            <v>0</v>
          </cell>
          <cell r="AF78">
            <v>9.0040140188634639E-13</v>
          </cell>
          <cell r="AG78">
            <v>0</v>
          </cell>
        </row>
        <row r="79">
          <cell r="C79">
            <v>-11610.398349999999</v>
          </cell>
          <cell r="D79">
            <v>0</v>
          </cell>
          <cell r="AB79">
            <v>-11610.398349999999</v>
          </cell>
          <cell r="AC79">
            <v>0</v>
          </cell>
          <cell r="AD79">
            <v>-11610.398349999999</v>
          </cell>
          <cell r="AE79">
            <v>0</v>
          </cell>
          <cell r="AF79">
            <v>-11494.315393394076</v>
          </cell>
          <cell r="AG79">
            <v>0</v>
          </cell>
        </row>
        <row r="80">
          <cell r="C80">
            <v>706324.30958</v>
          </cell>
          <cell r="D80">
            <v>708493.808617</v>
          </cell>
          <cell r="AB80">
            <v>706324.30958</v>
          </cell>
          <cell r="AC80">
            <v>708493.808617</v>
          </cell>
          <cell r="AD80">
            <v>706324.30958</v>
          </cell>
          <cell r="AE80">
            <v>708493.808617</v>
          </cell>
          <cell r="AF80">
            <v>699262.34566567105</v>
          </cell>
          <cell r="AG80">
            <v>704010.91479244921</v>
          </cell>
        </row>
        <row r="81">
          <cell r="C81">
            <v>1075230.1917099999</v>
          </cell>
          <cell r="D81">
            <v>1171797.6023549999</v>
          </cell>
          <cell r="AB81">
            <v>1075230.1917099999</v>
          </cell>
          <cell r="AC81">
            <v>1171797.6023549999</v>
          </cell>
          <cell r="AD81">
            <v>1075230.1917099999</v>
          </cell>
          <cell r="AE81">
            <v>1171797.6023549999</v>
          </cell>
          <cell r="AF81">
            <v>1064479.8370776239</v>
          </cell>
          <cell r="AG81">
            <v>1164383.2196584528</v>
          </cell>
        </row>
        <row r="82">
          <cell r="C82">
            <v>113142.19785</v>
          </cell>
          <cell r="D82">
            <v>115617.52938200001</v>
          </cell>
          <cell r="AB82">
            <v>113142.19785</v>
          </cell>
          <cell r="AC82">
            <v>115617.52938200001</v>
          </cell>
          <cell r="AD82">
            <v>113142.19785</v>
          </cell>
          <cell r="AE82">
            <v>115617.52938200001</v>
          </cell>
          <cell r="AF82">
            <v>112010.98077652892</v>
          </cell>
          <cell r="AG82">
            <v>114885.97590591795</v>
          </cell>
        </row>
        <row r="83">
          <cell r="C83">
            <v>706324.30958</v>
          </cell>
          <cell r="D83">
            <v>708493.808617</v>
          </cell>
          <cell r="AB83">
            <v>706324.30958</v>
          </cell>
          <cell r="AC83">
            <v>708493.808617</v>
          </cell>
          <cell r="AD83">
            <v>706324.30958</v>
          </cell>
          <cell r="AE83">
            <v>708493.808617</v>
          </cell>
          <cell r="AF83">
            <v>699262.34566567105</v>
          </cell>
          <cell r="AG83">
            <v>704010.91479244921</v>
          </cell>
        </row>
        <row r="84">
          <cell r="C84">
            <v>1075230.1917099999</v>
          </cell>
          <cell r="D84">
            <v>1171797.6023549999</v>
          </cell>
          <cell r="AB84">
            <v>1075230.1917099999</v>
          </cell>
          <cell r="AC84">
            <v>1171797.6023549999</v>
          </cell>
          <cell r="AD84">
            <v>1075230.1917099999</v>
          </cell>
          <cell r="AE84">
            <v>1171797.6023549999</v>
          </cell>
          <cell r="AF84">
            <v>1064479.8370776239</v>
          </cell>
          <cell r="AG84">
            <v>1164383.2196584528</v>
          </cell>
        </row>
        <row r="85">
          <cell r="C85">
            <v>113142.19785</v>
          </cell>
          <cell r="D85">
            <v>115617.52938200001</v>
          </cell>
          <cell r="AB85">
            <v>113142.19785</v>
          </cell>
          <cell r="AC85">
            <v>115617.52938200001</v>
          </cell>
          <cell r="AD85">
            <v>113142.19785</v>
          </cell>
          <cell r="AE85">
            <v>115617.52938200001</v>
          </cell>
          <cell r="AF85">
            <v>112010.98077652892</v>
          </cell>
          <cell r="AG85">
            <v>114885.97590591795</v>
          </cell>
        </row>
        <row r="86">
          <cell r="C86">
            <v>0</v>
          </cell>
          <cell r="D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</row>
        <row r="87">
          <cell r="C87">
            <v>0</v>
          </cell>
          <cell r="D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</row>
        <row r="88">
          <cell r="C88">
            <v>0</v>
          </cell>
          <cell r="D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</row>
        <row r="89">
          <cell r="C89">
            <v>0</v>
          </cell>
          <cell r="D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</row>
        <row r="90">
          <cell r="C90">
            <v>0</v>
          </cell>
          <cell r="D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</row>
        <row r="91">
          <cell r="C91">
            <v>0</v>
          </cell>
          <cell r="D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</row>
        <row r="92">
          <cell r="C92">
            <v>129416.8453465223</v>
          </cell>
          <cell r="D92">
            <v>108049.6574</v>
          </cell>
          <cell r="AB92">
            <v>129416.8453465223</v>
          </cell>
          <cell r="AC92">
            <v>108049.6574</v>
          </cell>
          <cell r="AD92">
            <v>129416.8453465223</v>
          </cell>
          <cell r="AE92">
            <v>108049.6574</v>
          </cell>
          <cell r="AF92">
            <v>128122.91127212114</v>
          </cell>
          <cell r="AG92">
            <v>107365.98855771498</v>
          </cell>
        </row>
        <row r="93">
          <cell r="C93">
            <v>17196552.060491584</v>
          </cell>
          <cell r="D93">
            <v>17384219.689907216</v>
          </cell>
          <cell r="AB93">
            <v>17196552.060491584</v>
          </cell>
          <cell r="AC93">
            <v>17384219.689907216</v>
          </cell>
          <cell r="AD93">
            <v>17140897.489332452</v>
          </cell>
          <cell r="AE93">
            <v>17342959.565954853</v>
          </cell>
          <cell r="AF93">
            <v>17024617.683527716</v>
          </cell>
          <cell r="AG93">
            <v>17274223.511895943</v>
          </cell>
        </row>
        <row r="97">
          <cell r="C97">
            <v>0</v>
          </cell>
          <cell r="D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</row>
        <row r="98">
          <cell r="C98">
            <v>19335617.995631587</v>
          </cell>
          <cell r="D98">
            <v>19606445.493461214</v>
          </cell>
          <cell r="AB98">
            <v>19335617.995631587</v>
          </cell>
          <cell r="AC98">
            <v>19606445.493461214</v>
          </cell>
          <cell r="AD98">
            <v>19269658.291297451</v>
          </cell>
          <cell r="AE98">
            <v>19565185.369508855</v>
          </cell>
          <cell r="AF98">
            <v>19142296.833249968</v>
          </cell>
          <cell r="AG98">
            <v>19482388.497683652</v>
          </cell>
        </row>
        <row r="99">
          <cell r="C99">
            <v>4779679.4121486694</v>
          </cell>
          <cell r="D99">
            <v>4698823.6347310832</v>
          </cell>
          <cell r="AB99">
            <v>4779679.4121486694</v>
          </cell>
          <cell r="AC99">
            <v>4698823.6347310832</v>
          </cell>
          <cell r="AD99">
            <v>4731892.9369558785</v>
          </cell>
          <cell r="AE99">
            <v>4669139.6629662355</v>
          </cell>
          <cell r="AF99">
            <v>4731891.2742170636</v>
          </cell>
          <cell r="AG99">
            <v>4669092.49636601</v>
          </cell>
        </row>
        <row r="100">
          <cell r="C100">
            <v>1118688.9088419974</v>
          </cell>
          <cell r="D100">
            <v>1055882.1756690978</v>
          </cell>
          <cell r="AB100">
            <v>1118688.9088419974</v>
          </cell>
          <cell r="AC100">
            <v>1055882.1756690978</v>
          </cell>
          <cell r="AD100">
            <v>1118688.9088419974</v>
          </cell>
          <cell r="AE100">
            <v>1055882.1756690978</v>
          </cell>
          <cell r="AF100">
            <v>1107504.04574377</v>
          </cell>
          <cell r="AG100">
            <v>1049201.2313514615</v>
          </cell>
        </row>
        <row r="101">
          <cell r="C101">
            <v>1817652.0981727997</v>
          </cell>
          <cell r="D101">
            <v>1829539.6842872242</v>
          </cell>
          <cell r="AB101">
            <v>1817652.0981727997</v>
          </cell>
          <cell r="AC101">
            <v>1829539.6842872242</v>
          </cell>
          <cell r="AD101">
            <v>1799478.869031453</v>
          </cell>
          <cell r="AE101">
            <v>1817963.5320997103</v>
          </cell>
          <cell r="AF101">
            <v>1799478.8690314533</v>
          </cell>
          <cell r="AG101">
            <v>1817963.5320997103</v>
          </cell>
        </row>
        <row r="102">
          <cell r="C102">
            <v>399678.67288619996</v>
          </cell>
          <cell r="D102">
            <v>352252.01916743483</v>
          </cell>
          <cell r="AB102">
            <v>399678.67288619996</v>
          </cell>
          <cell r="AC102">
            <v>352252.01916743483</v>
          </cell>
          <cell r="AD102">
            <v>399678.67288619996</v>
          </cell>
          <cell r="AE102">
            <v>352252.01916743483</v>
          </cell>
          <cell r="AF102">
            <v>395682.60999134136</v>
          </cell>
          <cell r="AG102">
            <v>350023.19460721215</v>
          </cell>
        </row>
        <row r="103">
          <cell r="C103">
            <v>3072873.072444499</v>
          </cell>
          <cell r="D103">
            <v>3199024.5607621768</v>
          </cell>
          <cell r="AB103">
            <v>3072873.072444499</v>
          </cell>
          <cell r="AC103">
            <v>3199024.5607621768</v>
          </cell>
          <cell r="AD103">
            <v>3072873.072444499</v>
          </cell>
          <cell r="AE103">
            <v>3199024.5607621768</v>
          </cell>
          <cell r="AF103">
            <v>3042149.9068156392</v>
          </cell>
          <cell r="AG103">
            <v>3178783.1877627135</v>
          </cell>
        </row>
        <row r="104">
          <cell r="C104">
            <v>1646456.6532838002</v>
          </cell>
          <cell r="D104">
            <v>1675711.217514876</v>
          </cell>
          <cell r="AB104">
            <v>1646456.6532838002</v>
          </cell>
          <cell r="AC104">
            <v>1675711.217514876</v>
          </cell>
          <cell r="AD104">
            <v>1646456.6532838002</v>
          </cell>
          <cell r="AE104">
            <v>1675711.217514876</v>
          </cell>
          <cell r="AF104">
            <v>1629995.0685495711</v>
          </cell>
          <cell r="AG104">
            <v>1665108.3930760971</v>
          </cell>
        </row>
        <row r="105">
          <cell r="C105">
            <v>2113650.7285770997</v>
          </cell>
          <cell r="D105">
            <v>2242710.9368213234</v>
          </cell>
          <cell r="AB105">
            <v>2113650.7285770997</v>
          </cell>
          <cell r="AC105">
            <v>2242710.9368213234</v>
          </cell>
          <cell r="AD105">
            <v>2113650.7285770997</v>
          </cell>
          <cell r="AE105">
            <v>2242710.9368213234</v>
          </cell>
          <cell r="AF105">
            <v>2092518.0491970251</v>
          </cell>
          <cell r="AG105">
            <v>2228520.5022873171</v>
          </cell>
        </row>
        <row r="106">
          <cell r="C106">
            <v>4257521.6039300002</v>
          </cell>
          <cell r="D106">
            <v>4444451.6071079997</v>
          </cell>
          <cell r="AB106">
            <v>4257521.6039300002</v>
          </cell>
          <cell r="AC106">
            <v>4444451.6071079997</v>
          </cell>
          <cell r="AD106">
            <v>4257521.6039300002</v>
          </cell>
          <cell r="AE106">
            <v>4444451.6071079997</v>
          </cell>
          <cell r="AF106">
            <v>4214954.098431983</v>
          </cell>
          <cell r="AG106">
            <v>4416329.9715754157</v>
          </cell>
        </row>
        <row r="107">
          <cell r="C107">
            <v>129416.8453465223</v>
          </cell>
          <cell r="D107">
            <v>108049.6574</v>
          </cell>
          <cell r="AB107">
            <v>129416.8453465223</v>
          </cell>
          <cell r="AC107">
            <v>108049.6574</v>
          </cell>
          <cell r="AD107">
            <v>129416.8453465223</v>
          </cell>
          <cell r="AE107">
            <v>108049.6574</v>
          </cell>
          <cell r="AF107">
            <v>128122.91127212114</v>
          </cell>
          <cell r="AG107">
            <v>107365.98855771498</v>
          </cell>
        </row>
        <row r="108">
          <cell r="C108">
            <v>17196552.060491588</v>
          </cell>
          <cell r="D108">
            <v>17384219.689907216</v>
          </cell>
          <cell r="AB108">
            <v>17196552.060491588</v>
          </cell>
          <cell r="AC108">
            <v>17384219.689907216</v>
          </cell>
          <cell r="AD108">
            <v>17140897.489332452</v>
          </cell>
          <cell r="AE108">
            <v>17342959.565954857</v>
          </cell>
          <cell r="AF108">
            <v>17024617.683527719</v>
          </cell>
          <cell r="AG108">
            <v>17274223.511895943</v>
          </cell>
        </row>
      </sheetData>
      <sheetData sheetId="22" refreshError="1">
        <row r="5">
          <cell r="A5" t="str">
            <v>Year</v>
          </cell>
          <cell r="B5" t="str">
            <v>Price (Elas.)</v>
          </cell>
          <cell r="C5" t="str">
            <v>Income (Elas.)</v>
          </cell>
        </row>
        <row r="6">
          <cell r="A6" t="str">
            <v>2007/08</v>
          </cell>
          <cell r="B6">
            <v>-0.38</v>
          </cell>
          <cell r="C6">
            <v>1.05</v>
          </cell>
        </row>
        <row r="7">
          <cell r="A7" t="str">
            <v>2008/09</v>
          </cell>
          <cell r="B7">
            <v>-0.37</v>
          </cell>
          <cell r="C7">
            <v>1.05</v>
          </cell>
        </row>
        <row r="8">
          <cell r="A8" t="str">
            <v>2009/10</v>
          </cell>
          <cell r="B8">
            <v>-0.36</v>
          </cell>
          <cell r="C8">
            <v>1.05</v>
          </cell>
        </row>
        <row r="9">
          <cell r="A9" t="str">
            <v>2010/11</v>
          </cell>
          <cell r="B9">
            <v>-0.35</v>
          </cell>
          <cell r="C9">
            <v>1.04</v>
          </cell>
        </row>
        <row r="10">
          <cell r="A10" t="str">
            <v>2011/12</v>
          </cell>
          <cell r="B10">
            <v>-0.34</v>
          </cell>
          <cell r="C10">
            <v>1.04</v>
          </cell>
        </row>
        <row r="11">
          <cell r="A11" t="str">
            <v>2012/13</v>
          </cell>
          <cell r="B11">
            <v>-0.33</v>
          </cell>
          <cell r="C11">
            <v>1.04</v>
          </cell>
        </row>
        <row r="12">
          <cell r="A12" t="str">
            <v>2013/14</v>
          </cell>
          <cell r="B12">
            <v>-0.32</v>
          </cell>
          <cell r="C12">
            <v>1.03</v>
          </cell>
        </row>
        <row r="13">
          <cell r="A13" t="str">
            <v>2014/15</v>
          </cell>
          <cell r="B13">
            <v>-0.3</v>
          </cell>
          <cell r="C13">
            <v>1.03</v>
          </cell>
        </row>
        <row r="14">
          <cell r="A14" t="str">
            <v>2015/16</v>
          </cell>
          <cell r="B14">
            <v>-0.28000000000000003</v>
          </cell>
          <cell r="C14">
            <v>1.03</v>
          </cell>
        </row>
        <row r="15">
          <cell r="A15" t="str">
            <v>2016/17</v>
          </cell>
          <cell r="B15">
            <v>-0.27</v>
          </cell>
          <cell r="C15">
            <v>1.02</v>
          </cell>
        </row>
        <row r="16">
          <cell r="A16" t="str">
            <v>2017/18</v>
          </cell>
          <cell r="B16">
            <v>-0.25</v>
          </cell>
          <cell r="C16">
            <v>1.02</v>
          </cell>
        </row>
        <row r="17">
          <cell r="A17" t="str">
            <v>2018/19</v>
          </cell>
          <cell r="B17">
            <v>-0.25</v>
          </cell>
          <cell r="C17">
            <v>1.02</v>
          </cell>
        </row>
        <row r="18">
          <cell r="A18" t="str">
            <v>2019/20</v>
          </cell>
          <cell r="B18">
            <v>-0.25</v>
          </cell>
          <cell r="C18">
            <v>1.02</v>
          </cell>
        </row>
        <row r="23">
          <cell r="D23">
            <v>0.5</v>
          </cell>
        </row>
        <row r="24">
          <cell r="D24">
            <v>-5.1922485660828577E-2</v>
          </cell>
        </row>
      </sheetData>
      <sheetData sheetId="23" refreshError="1">
        <row r="6">
          <cell r="B6">
            <v>1</v>
          </cell>
          <cell r="C6">
            <v>1</v>
          </cell>
          <cell r="D6">
            <v>1</v>
          </cell>
          <cell r="E6">
            <v>1</v>
          </cell>
          <cell r="F6">
            <v>1</v>
          </cell>
          <cell r="G6">
            <v>1</v>
          </cell>
          <cell r="H6">
            <v>1</v>
          </cell>
          <cell r="I6">
            <v>1</v>
          </cell>
          <cell r="J6">
            <v>1</v>
          </cell>
          <cell r="K6">
            <v>1</v>
          </cell>
          <cell r="L6">
            <v>1</v>
          </cell>
          <cell r="M6">
            <v>1</v>
          </cell>
          <cell r="N6">
            <v>1</v>
          </cell>
          <cell r="O6">
            <v>1</v>
          </cell>
        </row>
        <row r="7"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</row>
        <row r="8">
          <cell r="B8">
            <v>0.37</v>
          </cell>
          <cell r="C8">
            <v>0.37</v>
          </cell>
          <cell r="D8">
            <v>0.37</v>
          </cell>
          <cell r="E8">
            <v>0.37</v>
          </cell>
          <cell r="F8">
            <v>0.37</v>
          </cell>
          <cell r="G8">
            <v>0.37</v>
          </cell>
          <cell r="H8">
            <v>0.37</v>
          </cell>
          <cell r="I8">
            <v>0.37</v>
          </cell>
          <cell r="J8">
            <v>0.37</v>
          </cell>
          <cell r="K8">
            <v>0.37</v>
          </cell>
          <cell r="L8">
            <v>0.37</v>
          </cell>
          <cell r="M8">
            <v>0.37</v>
          </cell>
          <cell r="N8">
            <v>0.37</v>
          </cell>
          <cell r="O8">
            <v>0.37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</row>
        <row r="11">
          <cell r="B11">
            <v>769.98</v>
          </cell>
          <cell r="C11">
            <v>769.98</v>
          </cell>
          <cell r="D11">
            <v>769.98</v>
          </cell>
          <cell r="E11">
            <v>769.98</v>
          </cell>
          <cell r="F11">
            <v>760.98</v>
          </cell>
          <cell r="G11">
            <v>755.98</v>
          </cell>
          <cell r="H11">
            <v>750.98</v>
          </cell>
          <cell r="I11">
            <v>745.98</v>
          </cell>
          <cell r="J11">
            <v>740.98</v>
          </cell>
          <cell r="K11">
            <v>735.98</v>
          </cell>
          <cell r="L11">
            <v>730.98</v>
          </cell>
          <cell r="M11">
            <v>725.98</v>
          </cell>
          <cell r="N11">
            <v>720.98</v>
          </cell>
          <cell r="O11">
            <v>715.98</v>
          </cell>
        </row>
        <row r="12">
          <cell r="B12">
            <v>9.5000000000000001E-2</v>
          </cell>
          <cell r="C12">
            <v>9.4E-2</v>
          </cell>
          <cell r="D12">
            <v>9.2499999999999999E-2</v>
          </cell>
          <cell r="E12">
            <v>9.0499999999999997E-2</v>
          </cell>
          <cell r="F12">
            <v>8.7999999999999995E-2</v>
          </cell>
          <cell r="G12">
            <v>8.5500000000000007E-2</v>
          </cell>
          <cell r="H12">
            <v>8.3299999999999999E-2</v>
          </cell>
          <cell r="I12">
            <v>8.1000000000000003E-2</v>
          </cell>
          <cell r="J12">
            <v>7.9000000000000001E-2</v>
          </cell>
          <cell r="K12">
            <v>7.6999999999999999E-2</v>
          </cell>
          <cell r="L12">
            <v>7.4999999999999997E-2</v>
          </cell>
          <cell r="M12">
            <v>7.2999999999999995E-2</v>
          </cell>
          <cell r="N12">
            <v>7.0999999999999994E-2</v>
          </cell>
          <cell r="O12">
            <v>6.9000000000000006E-2</v>
          </cell>
        </row>
        <row r="13">
          <cell r="B13">
            <v>3600</v>
          </cell>
          <cell r="C13">
            <v>3600</v>
          </cell>
          <cell r="D13">
            <v>3600</v>
          </cell>
          <cell r="E13">
            <v>3600</v>
          </cell>
          <cell r="F13">
            <v>3600</v>
          </cell>
          <cell r="G13">
            <v>3600</v>
          </cell>
          <cell r="H13">
            <v>3600</v>
          </cell>
          <cell r="I13">
            <v>3600</v>
          </cell>
          <cell r="J13">
            <v>3600</v>
          </cell>
          <cell r="K13">
            <v>3600</v>
          </cell>
          <cell r="L13">
            <v>3600</v>
          </cell>
          <cell r="M13">
            <v>3600</v>
          </cell>
          <cell r="N13">
            <v>3600</v>
          </cell>
          <cell r="O13">
            <v>3600</v>
          </cell>
        </row>
        <row r="30">
          <cell r="B30">
            <v>0.504</v>
          </cell>
          <cell r="C30">
            <v>0.504</v>
          </cell>
          <cell r="D30">
            <v>0.504</v>
          </cell>
          <cell r="E30">
            <v>0.504</v>
          </cell>
          <cell r="F30">
            <v>0.504</v>
          </cell>
          <cell r="G30">
            <v>0.504</v>
          </cell>
          <cell r="H30">
            <v>0.504</v>
          </cell>
          <cell r="I30">
            <v>0.504</v>
          </cell>
          <cell r="J30">
            <v>0.504</v>
          </cell>
          <cell r="K30">
            <v>0.504</v>
          </cell>
          <cell r="L30">
            <v>0.504</v>
          </cell>
          <cell r="M30">
            <v>0.504</v>
          </cell>
          <cell r="N30">
            <v>0.504</v>
          </cell>
          <cell r="O30">
            <v>0.504</v>
          </cell>
        </row>
        <row r="31">
          <cell r="B31">
            <v>1110</v>
          </cell>
          <cell r="C31">
            <v>1091.5</v>
          </cell>
          <cell r="D31">
            <v>1073</v>
          </cell>
          <cell r="E31">
            <v>1054.5</v>
          </cell>
          <cell r="F31">
            <v>1036</v>
          </cell>
          <cell r="G31">
            <v>1017.5</v>
          </cell>
          <cell r="H31">
            <v>999</v>
          </cell>
          <cell r="I31">
            <v>980.5</v>
          </cell>
          <cell r="J31">
            <v>962</v>
          </cell>
          <cell r="K31">
            <v>943.5</v>
          </cell>
          <cell r="L31">
            <v>925</v>
          </cell>
          <cell r="M31">
            <v>906.5</v>
          </cell>
          <cell r="N31">
            <v>888</v>
          </cell>
          <cell r="O31">
            <v>869.5</v>
          </cell>
        </row>
        <row r="33">
          <cell r="B33">
            <v>584</v>
          </cell>
          <cell r="C33">
            <v>584</v>
          </cell>
          <cell r="D33">
            <v>584</v>
          </cell>
          <cell r="E33">
            <v>572.32000000000005</v>
          </cell>
          <cell r="F33">
            <v>554.79999999999995</v>
          </cell>
          <cell r="G33">
            <v>531.44000000000005</v>
          </cell>
          <cell r="H33">
            <v>496.4</v>
          </cell>
          <cell r="I33">
            <v>467.2</v>
          </cell>
          <cell r="J33">
            <v>449.68</v>
          </cell>
          <cell r="K33">
            <v>438</v>
          </cell>
          <cell r="L33">
            <v>426.32</v>
          </cell>
          <cell r="M33">
            <v>414.64</v>
          </cell>
          <cell r="N33">
            <v>402.96</v>
          </cell>
          <cell r="O33">
            <v>391.28</v>
          </cell>
        </row>
        <row r="34">
          <cell r="B34">
            <v>2</v>
          </cell>
          <cell r="C34">
            <v>2.0499999999999998</v>
          </cell>
          <cell r="D34">
            <v>2.1</v>
          </cell>
          <cell r="E34">
            <v>2.15</v>
          </cell>
          <cell r="F34">
            <v>2.15</v>
          </cell>
          <cell r="G34">
            <v>2.15</v>
          </cell>
          <cell r="H34">
            <v>2.15</v>
          </cell>
          <cell r="I34">
            <v>2.15</v>
          </cell>
          <cell r="J34">
            <v>2.17</v>
          </cell>
          <cell r="K34">
            <v>2.17</v>
          </cell>
          <cell r="L34">
            <v>2.17</v>
          </cell>
          <cell r="M34">
            <v>2.1800000000000002</v>
          </cell>
          <cell r="N34">
            <v>2.19</v>
          </cell>
          <cell r="O34">
            <v>2.2000000000000002</v>
          </cell>
        </row>
        <row r="35">
          <cell r="B35">
            <v>219</v>
          </cell>
          <cell r="C35">
            <v>219</v>
          </cell>
          <cell r="D35">
            <v>219</v>
          </cell>
          <cell r="E35">
            <v>219</v>
          </cell>
          <cell r="F35">
            <v>219</v>
          </cell>
          <cell r="G35">
            <v>219</v>
          </cell>
          <cell r="H35">
            <v>219</v>
          </cell>
          <cell r="I35">
            <v>219</v>
          </cell>
          <cell r="J35">
            <v>219</v>
          </cell>
          <cell r="K35">
            <v>224.84</v>
          </cell>
          <cell r="L35">
            <v>229.22</v>
          </cell>
          <cell r="M35">
            <v>233.6</v>
          </cell>
          <cell r="N35">
            <v>236.52</v>
          </cell>
          <cell r="O35">
            <v>236.52</v>
          </cell>
        </row>
        <row r="36">
          <cell r="B36">
            <v>0.15</v>
          </cell>
          <cell r="C36">
            <v>0.15</v>
          </cell>
          <cell r="D36">
            <v>0.15</v>
          </cell>
          <cell r="E36">
            <v>0.15</v>
          </cell>
          <cell r="F36">
            <v>0.15</v>
          </cell>
          <cell r="G36">
            <v>0.15</v>
          </cell>
          <cell r="H36">
            <v>0.15</v>
          </cell>
          <cell r="I36">
            <v>0.15</v>
          </cell>
          <cell r="J36">
            <v>0.15</v>
          </cell>
          <cell r="K36">
            <v>0.15</v>
          </cell>
          <cell r="L36">
            <v>0.15</v>
          </cell>
          <cell r="M36">
            <v>0.15</v>
          </cell>
          <cell r="N36">
            <v>0.15</v>
          </cell>
          <cell r="O36">
            <v>0.15</v>
          </cell>
        </row>
        <row r="37">
          <cell r="B37">
            <v>1334</v>
          </cell>
          <cell r="C37">
            <v>1334</v>
          </cell>
          <cell r="D37">
            <v>1334</v>
          </cell>
          <cell r="E37">
            <v>1334</v>
          </cell>
          <cell r="F37">
            <v>1334</v>
          </cell>
          <cell r="G37">
            <v>1334</v>
          </cell>
          <cell r="H37">
            <v>1334</v>
          </cell>
          <cell r="I37">
            <v>1334</v>
          </cell>
          <cell r="J37">
            <v>1334</v>
          </cell>
          <cell r="K37">
            <v>1334</v>
          </cell>
          <cell r="L37">
            <v>1334</v>
          </cell>
          <cell r="M37">
            <v>1334</v>
          </cell>
          <cell r="N37">
            <v>1334</v>
          </cell>
          <cell r="O37">
            <v>1334</v>
          </cell>
        </row>
        <row r="38">
          <cell r="B38">
            <v>0.74</v>
          </cell>
          <cell r="C38">
            <v>0.74</v>
          </cell>
          <cell r="D38">
            <v>0.74</v>
          </cell>
          <cell r="E38">
            <v>0.74</v>
          </cell>
          <cell r="F38">
            <v>0.74</v>
          </cell>
          <cell r="G38">
            <v>0.74</v>
          </cell>
          <cell r="H38">
            <v>0.74</v>
          </cell>
          <cell r="I38">
            <v>0.74</v>
          </cell>
          <cell r="J38">
            <v>0.74</v>
          </cell>
          <cell r="K38">
            <v>0.74</v>
          </cell>
          <cell r="L38">
            <v>0.74</v>
          </cell>
          <cell r="M38">
            <v>0.74</v>
          </cell>
          <cell r="N38">
            <v>0.74</v>
          </cell>
          <cell r="O38">
            <v>0.74</v>
          </cell>
        </row>
        <row r="39">
          <cell r="B39">
            <v>500</v>
          </cell>
          <cell r="C39">
            <v>500</v>
          </cell>
          <cell r="D39">
            <v>500</v>
          </cell>
          <cell r="E39">
            <v>500</v>
          </cell>
          <cell r="F39">
            <v>500</v>
          </cell>
          <cell r="G39">
            <v>500</v>
          </cell>
          <cell r="H39">
            <v>500</v>
          </cell>
          <cell r="I39">
            <v>500</v>
          </cell>
          <cell r="J39">
            <v>500</v>
          </cell>
          <cell r="K39">
            <v>500</v>
          </cell>
          <cell r="L39">
            <v>500</v>
          </cell>
          <cell r="M39">
            <v>500</v>
          </cell>
          <cell r="N39">
            <v>500</v>
          </cell>
          <cell r="O39">
            <v>500</v>
          </cell>
        </row>
        <row r="40">
          <cell r="B40">
            <v>0.87</v>
          </cell>
          <cell r="C40">
            <v>0.87</v>
          </cell>
          <cell r="D40">
            <v>0.87</v>
          </cell>
          <cell r="E40">
            <v>0.87</v>
          </cell>
          <cell r="F40">
            <v>0.87</v>
          </cell>
          <cell r="G40">
            <v>0.87</v>
          </cell>
          <cell r="H40">
            <v>0.87</v>
          </cell>
          <cell r="I40">
            <v>0.87</v>
          </cell>
          <cell r="J40">
            <v>0.87</v>
          </cell>
          <cell r="K40">
            <v>0.87</v>
          </cell>
          <cell r="L40">
            <v>0.87</v>
          </cell>
          <cell r="M40">
            <v>0.87</v>
          </cell>
          <cell r="N40">
            <v>0.87</v>
          </cell>
          <cell r="O40">
            <v>0.87</v>
          </cell>
        </row>
        <row r="41">
          <cell r="B41">
            <v>540</v>
          </cell>
          <cell r="C41">
            <v>540</v>
          </cell>
          <cell r="D41">
            <v>540</v>
          </cell>
          <cell r="E41">
            <v>540</v>
          </cell>
          <cell r="F41">
            <v>540</v>
          </cell>
          <cell r="G41">
            <v>540</v>
          </cell>
          <cell r="H41">
            <v>540</v>
          </cell>
          <cell r="I41">
            <v>540</v>
          </cell>
          <cell r="J41">
            <v>540</v>
          </cell>
          <cell r="K41">
            <v>540</v>
          </cell>
          <cell r="L41">
            <v>540</v>
          </cell>
          <cell r="M41">
            <v>540</v>
          </cell>
          <cell r="N41">
            <v>540</v>
          </cell>
          <cell r="O41">
            <v>540</v>
          </cell>
        </row>
        <row r="42">
          <cell r="B42">
            <v>0.43</v>
          </cell>
          <cell r="C42">
            <v>0.435</v>
          </cell>
          <cell r="D42">
            <v>0.44</v>
          </cell>
          <cell r="E42">
            <v>0.44</v>
          </cell>
          <cell r="F42">
            <v>0.44</v>
          </cell>
          <cell r="G42">
            <v>0.44</v>
          </cell>
          <cell r="H42">
            <v>0.44</v>
          </cell>
          <cell r="I42">
            <v>0.44</v>
          </cell>
          <cell r="J42">
            <v>0.44</v>
          </cell>
          <cell r="K42">
            <v>0.44</v>
          </cell>
          <cell r="L42">
            <v>0.44</v>
          </cell>
          <cell r="M42">
            <v>0.44</v>
          </cell>
          <cell r="N42">
            <v>0.44</v>
          </cell>
          <cell r="O42">
            <v>0.44</v>
          </cell>
        </row>
        <row r="43">
          <cell r="B43">
            <v>270</v>
          </cell>
          <cell r="C43">
            <v>270</v>
          </cell>
          <cell r="D43">
            <v>270</v>
          </cell>
          <cell r="E43">
            <v>270</v>
          </cell>
          <cell r="F43">
            <v>270</v>
          </cell>
          <cell r="G43">
            <v>270</v>
          </cell>
          <cell r="H43">
            <v>270</v>
          </cell>
          <cell r="I43">
            <v>270</v>
          </cell>
          <cell r="J43">
            <v>270</v>
          </cell>
          <cell r="K43">
            <v>270</v>
          </cell>
          <cell r="L43">
            <v>270</v>
          </cell>
          <cell r="M43">
            <v>270</v>
          </cell>
          <cell r="N43">
            <v>270</v>
          </cell>
          <cell r="O43">
            <v>270</v>
          </cell>
        </row>
        <row r="44">
          <cell r="B44">
            <v>0.05</v>
          </cell>
          <cell r="C44">
            <v>0.05</v>
          </cell>
          <cell r="D44">
            <v>0.05</v>
          </cell>
          <cell r="E44">
            <v>0.05</v>
          </cell>
          <cell r="F44">
            <v>0.05</v>
          </cell>
          <cell r="G44">
            <v>0.05</v>
          </cell>
          <cell r="H44">
            <v>0.05</v>
          </cell>
          <cell r="I44">
            <v>0.05</v>
          </cell>
          <cell r="J44">
            <v>0.05</v>
          </cell>
          <cell r="K44">
            <v>0.05</v>
          </cell>
          <cell r="L44">
            <v>0.05</v>
          </cell>
          <cell r="M44">
            <v>0.05</v>
          </cell>
          <cell r="N44">
            <v>0.05</v>
          </cell>
          <cell r="O44">
            <v>0.05</v>
          </cell>
        </row>
        <row r="45">
          <cell r="B45">
            <v>438</v>
          </cell>
          <cell r="C45">
            <v>438</v>
          </cell>
          <cell r="D45">
            <v>438</v>
          </cell>
          <cell r="E45">
            <v>438</v>
          </cell>
          <cell r="F45">
            <v>438</v>
          </cell>
          <cell r="G45">
            <v>438</v>
          </cell>
          <cell r="H45">
            <v>438</v>
          </cell>
          <cell r="I45">
            <v>438</v>
          </cell>
          <cell r="J45">
            <v>438</v>
          </cell>
          <cell r="K45">
            <v>438</v>
          </cell>
          <cell r="L45">
            <v>438</v>
          </cell>
          <cell r="M45">
            <v>438</v>
          </cell>
          <cell r="N45">
            <v>438</v>
          </cell>
          <cell r="O45">
            <v>438</v>
          </cell>
        </row>
        <row r="46">
          <cell r="B46">
            <v>0.67</v>
          </cell>
          <cell r="C46">
            <v>0.67</v>
          </cell>
          <cell r="D46">
            <v>0.67</v>
          </cell>
          <cell r="E46">
            <v>0.67</v>
          </cell>
          <cell r="F46">
            <v>0.67</v>
          </cell>
          <cell r="G46">
            <v>0.67</v>
          </cell>
          <cell r="H46">
            <v>0.67</v>
          </cell>
          <cell r="I46">
            <v>0.67</v>
          </cell>
          <cell r="J46">
            <v>0.67</v>
          </cell>
          <cell r="K46">
            <v>0.67</v>
          </cell>
          <cell r="L46">
            <v>0.67</v>
          </cell>
          <cell r="M46">
            <v>0.67</v>
          </cell>
          <cell r="N46">
            <v>0.67</v>
          </cell>
          <cell r="O46">
            <v>0.67</v>
          </cell>
        </row>
        <row r="47">
          <cell r="B47">
            <v>216</v>
          </cell>
          <cell r="C47">
            <v>216</v>
          </cell>
          <cell r="D47">
            <v>216</v>
          </cell>
          <cell r="E47">
            <v>216</v>
          </cell>
          <cell r="F47">
            <v>216</v>
          </cell>
          <cell r="G47">
            <v>216</v>
          </cell>
          <cell r="H47">
            <v>216</v>
          </cell>
          <cell r="I47">
            <v>216</v>
          </cell>
          <cell r="J47">
            <v>216</v>
          </cell>
          <cell r="K47">
            <v>216</v>
          </cell>
          <cell r="L47">
            <v>216</v>
          </cell>
          <cell r="M47">
            <v>216</v>
          </cell>
          <cell r="N47">
            <v>216</v>
          </cell>
          <cell r="O47">
            <v>216</v>
          </cell>
        </row>
        <row r="48">
          <cell r="B48">
            <v>1</v>
          </cell>
          <cell r="C48">
            <v>1</v>
          </cell>
          <cell r="D48">
            <v>1</v>
          </cell>
          <cell r="E48">
            <v>1</v>
          </cell>
          <cell r="F48">
            <v>1</v>
          </cell>
          <cell r="G48">
            <v>1</v>
          </cell>
          <cell r="H48">
            <v>1</v>
          </cell>
          <cell r="I48">
            <v>1</v>
          </cell>
          <cell r="J48">
            <v>1</v>
          </cell>
          <cell r="K48">
            <v>1</v>
          </cell>
          <cell r="L48">
            <v>1</v>
          </cell>
          <cell r="M48">
            <v>1</v>
          </cell>
          <cell r="N48">
            <v>1</v>
          </cell>
          <cell r="O48">
            <v>1</v>
          </cell>
        </row>
        <row r="49">
          <cell r="B49">
            <v>187.2</v>
          </cell>
          <cell r="C49">
            <v>187.2</v>
          </cell>
          <cell r="D49">
            <v>187.2</v>
          </cell>
          <cell r="E49">
            <v>187.2</v>
          </cell>
          <cell r="F49">
            <v>187.2</v>
          </cell>
          <cell r="G49">
            <v>187.2</v>
          </cell>
          <cell r="H49">
            <v>187.2</v>
          </cell>
          <cell r="I49">
            <v>187.2</v>
          </cell>
          <cell r="J49">
            <v>187.2</v>
          </cell>
          <cell r="K49">
            <v>187.2</v>
          </cell>
          <cell r="L49">
            <v>187.2</v>
          </cell>
          <cell r="M49">
            <v>187.2</v>
          </cell>
          <cell r="N49">
            <v>187.2</v>
          </cell>
          <cell r="O49">
            <v>187.2</v>
          </cell>
        </row>
        <row r="50">
          <cell r="B50">
            <v>1</v>
          </cell>
          <cell r="C50">
            <v>1</v>
          </cell>
          <cell r="D50">
            <v>1</v>
          </cell>
          <cell r="E50">
            <v>1</v>
          </cell>
          <cell r="F50">
            <v>1</v>
          </cell>
          <cell r="G50">
            <v>1</v>
          </cell>
          <cell r="H50">
            <v>1</v>
          </cell>
          <cell r="I50">
            <v>1</v>
          </cell>
          <cell r="J50">
            <v>1</v>
          </cell>
          <cell r="K50">
            <v>1</v>
          </cell>
          <cell r="L50">
            <v>1</v>
          </cell>
          <cell r="M50">
            <v>1</v>
          </cell>
          <cell r="N50">
            <v>1.01</v>
          </cell>
          <cell r="O50">
            <v>1.02</v>
          </cell>
        </row>
        <row r="51">
          <cell r="B51">
            <v>292</v>
          </cell>
          <cell r="C51">
            <v>299.3</v>
          </cell>
          <cell r="D51">
            <v>306.60000000000002</v>
          </cell>
          <cell r="E51">
            <v>313.89999999999998</v>
          </cell>
          <cell r="F51">
            <v>321.2</v>
          </cell>
          <cell r="G51">
            <v>328.5</v>
          </cell>
          <cell r="H51">
            <v>335.8</v>
          </cell>
          <cell r="I51">
            <v>343.1</v>
          </cell>
          <cell r="J51">
            <v>350.4</v>
          </cell>
          <cell r="K51">
            <v>357.7</v>
          </cell>
          <cell r="L51">
            <v>365</v>
          </cell>
          <cell r="M51">
            <v>372.3</v>
          </cell>
          <cell r="N51">
            <v>379.6</v>
          </cell>
          <cell r="O51">
            <v>379.6</v>
          </cell>
        </row>
        <row r="52">
          <cell r="B52">
            <v>0.99</v>
          </cell>
          <cell r="C52">
            <v>0.99</v>
          </cell>
          <cell r="D52">
            <v>0.99</v>
          </cell>
          <cell r="E52">
            <v>0.99</v>
          </cell>
          <cell r="F52">
            <v>0.99</v>
          </cell>
          <cell r="G52">
            <v>0.99</v>
          </cell>
          <cell r="H52">
            <v>0.99</v>
          </cell>
          <cell r="I52">
            <v>0.99</v>
          </cell>
          <cell r="J52">
            <v>0.99</v>
          </cell>
          <cell r="K52">
            <v>0.99</v>
          </cell>
          <cell r="L52">
            <v>0.99</v>
          </cell>
          <cell r="M52">
            <v>0.99</v>
          </cell>
          <cell r="N52">
            <v>0.99</v>
          </cell>
          <cell r="O52">
            <v>0.99</v>
          </cell>
        </row>
        <row r="53">
          <cell r="B53">
            <v>91.25</v>
          </cell>
          <cell r="C53">
            <v>91.25</v>
          </cell>
          <cell r="D53">
            <v>91.25</v>
          </cell>
          <cell r="E53">
            <v>91.25</v>
          </cell>
          <cell r="F53">
            <v>91.25</v>
          </cell>
          <cell r="G53">
            <v>91.25</v>
          </cell>
          <cell r="H53">
            <v>91.25</v>
          </cell>
          <cell r="I53">
            <v>91.25</v>
          </cell>
          <cell r="J53">
            <v>91.25</v>
          </cell>
          <cell r="K53">
            <v>91.25</v>
          </cell>
          <cell r="L53">
            <v>91.25</v>
          </cell>
          <cell r="M53">
            <v>91.25</v>
          </cell>
          <cell r="N53">
            <v>91.25</v>
          </cell>
          <cell r="O53">
            <v>91.25</v>
          </cell>
        </row>
        <row r="142">
          <cell r="B142">
            <v>5.3219000000000002E-2</v>
          </cell>
          <cell r="C142">
            <v>3.9300000000000002E-2</v>
          </cell>
          <cell r="D142">
            <v>3.7983000000000003E-2</v>
          </cell>
          <cell r="E142">
            <v>3.5792999999999998E-2</v>
          </cell>
          <cell r="F142">
            <v>3.2475999999999998E-2</v>
          </cell>
          <cell r="G142">
            <v>2.9929999999999998E-2</v>
          </cell>
          <cell r="H142">
            <v>2.7383999999999999E-2</v>
          </cell>
          <cell r="I142">
            <v>2.6513999999999999E-2</v>
          </cell>
          <cell r="J142">
            <v>2.4795999999999999E-2</v>
          </cell>
          <cell r="K142">
            <v>2.2831000000000001E-2</v>
          </cell>
          <cell r="L142">
            <v>1.8242000000000001E-2</v>
          </cell>
          <cell r="M142">
            <v>1.3383000000000001E-2</v>
          </cell>
          <cell r="N142">
            <v>9.1929999999999998E-3</v>
          </cell>
          <cell r="O142">
            <v>7.6899999999999998E-3</v>
          </cell>
        </row>
        <row r="143">
          <cell r="B143">
            <v>5.3219000000000002E-2</v>
          </cell>
          <cell r="C143">
            <v>3.9300000000000002E-2</v>
          </cell>
          <cell r="D143">
            <v>3.7983999999999997E-2</v>
          </cell>
          <cell r="E143">
            <v>3.5792999999999998E-2</v>
          </cell>
          <cell r="F143">
            <v>3.2475999999999998E-2</v>
          </cell>
          <cell r="G143">
            <v>2.9929999999999998E-2</v>
          </cell>
          <cell r="H143">
            <v>2.7383999999999999E-2</v>
          </cell>
          <cell r="I143">
            <v>2.6515E-2</v>
          </cell>
          <cell r="J143">
            <v>2.4795999999999999E-2</v>
          </cell>
          <cell r="K143">
            <v>2.2831000000000001E-2</v>
          </cell>
          <cell r="L143">
            <v>1.8242000000000001E-2</v>
          </cell>
          <cell r="M143">
            <v>1.3383000000000001E-2</v>
          </cell>
          <cell r="N143">
            <v>9.1929999999999998E-3</v>
          </cell>
          <cell r="O143">
            <v>7.6899999999999998E-3</v>
          </cell>
        </row>
        <row r="144">
          <cell r="B144">
            <v>5.3219000000000002E-2</v>
          </cell>
          <cell r="C144">
            <v>3.9300000000000002E-2</v>
          </cell>
          <cell r="D144">
            <v>3.7983000000000003E-2</v>
          </cell>
          <cell r="E144">
            <v>3.5792999999999998E-2</v>
          </cell>
          <cell r="F144">
            <v>3.2474999999999997E-2</v>
          </cell>
          <cell r="G144">
            <v>2.9929999999999998E-2</v>
          </cell>
          <cell r="H144">
            <v>2.7383999999999999E-2</v>
          </cell>
          <cell r="I144">
            <v>2.6513999999999999E-2</v>
          </cell>
          <cell r="J144">
            <v>2.4795999999999999E-2</v>
          </cell>
          <cell r="K144">
            <v>2.2831000000000001E-2</v>
          </cell>
          <cell r="L144">
            <v>1.8242000000000001E-2</v>
          </cell>
          <cell r="M144">
            <v>1.3383300000000001E-2</v>
          </cell>
          <cell r="N144">
            <v>9.1929999999999998E-3</v>
          </cell>
          <cell r="O144">
            <v>7.6899999999999998E-3</v>
          </cell>
        </row>
        <row r="150">
          <cell r="B150">
            <v>0.65</v>
          </cell>
          <cell r="C150">
            <v>0.66</v>
          </cell>
          <cell r="D150">
            <v>0.67</v>
          </cell>
          <cell r="E150">
            <v>0.68</v>
          </cell>
          <cell r="F150">
            <v>0.68500000000000005</v>
          </cell>
          <cell r="G150">
            <v>0.69</v>
          </cell>
          <cell r="H150">
            <v>0.69499999999999995</v>
          </cell>
          <cell r="I150">
            <v>0.7</v>
          </cell>
          <cell r="J150">
            <v>0.70499999999999996</v>
          </cell>
          <cell r="K150">
            <v>0.70799999999999996</v>
          </cell>
          <cell r="L150">
            <v>0.71</v>
          </cell>
          <cell r="M150">
            <v>0.71499999999999997</v>
          </cell>
          <cell r="N150">
            <v>0.71799999999999997</v>
          </cell>
          <cell r="O150">
            <v>0.72</v>
          </cell>
        </row>
        <row r="151">
          <cell r="B151">
            <v>0.34</v>
          </cell>
          <cell r="C151">
            <v>0.36</v>
          </cell>
          <cell r="D151">
            <v>0.37</v>
          </cell>
          <cell r="E151">
            <v>0.38</v>
          </cell>
          <cell r="F151">
            <v>0.39</v>
          </cell>
          <cell r="G151">
            <v>0.39500000000000002</v>
          </cell>
          <cell r="H151">
            <v>0.4</v>
          </cell>
          <cell r="I151">
            <v>0.40500000000000003</v>
          </cell>
          <cell r="J151">
            <v>0.41</v>
          </cell>
          <cell r="K151">
            <v>0.41499999999999998</v>
          </cell>
          <cell r="L151">
            <v>0.42</v>
          </cell>
          <cell r="M151">
            <v>0.42499999999999999</v>
          </cell>
          <cell r="N151">
            <v>0.43</v>
          </cell>
          <cell r="O151">
            <v>0.435</v>
          </cell>
        </row>
        <row r="152">
          <cell r="B152">
            <v>0.26</v>
          </cell>
          <cell r="C152">
            <v>0.28000000000000003</v>
          </cell>
          <cell r="D152">
            <v>0.28999999999999998</v>
          </cell>
          <cell r="E152">
            <v>0.3</v>
          </cell>
          <cell r="F152">
            <v>0.31</v>
          </cell>
          <cell r="G152">
            <v>0.31</v>
          </cell>
          <cell r="H152">
            <v>0.315</v>
          </cell>
          <cell r="I152">
            <v>0.315</v>
          </cell>
          <cell r="J152">
            <v>0.315</v>
          </cell>
          <cell r="K152">
            <v>0.315</v>
          </cell>
          <cell r="L152">
            <v>0.32</v>
          </cell>
          <cell r="M152">
            <v>0.32</v>
          </cell>
          <cell r="N152">
            <v>0.32</v>
          </cell>
          <cell r="O152">
            <v>0.32</v>
          </cell>
        </row>
        <row r="153">
          <cell r="B153">
            <v>0.4</v>
          </cell>
          <cell r="C153">
            <v>0.36</v>
          </cell>
          <cell r="D153">
            <v>0.34</v>
          </cell>
          <cell r="E153">
            <v>0.32</v>
          </cell>
          <cell r="F153">
            <v>0.3</v>
          </cell>
          <cell r="G153">
            <v>0.29499999999999998</v>
          </cell>
          <cell r="H153">
            <v>0.28499999999999998</v>
          </cell>
          <cell r="I153">
            <v>0.28000000000000003</v>
          </cell>
          <cell r="J153">
            <v>0.27500000000000002</v>
          </cell>
          <cell r="K153">
            <v>0.27</v>
          </cell>
          <cell r="L153">
            <v>0.26</v>
          </cell>
          <cell r="M153">
            <v>0.255</v>
          </cell>
          <cell r="N153">
            <v>0.25</v>
          </cell>
          <cell r="O153">
            <v>0.245</v>
          </cell>
        </row>
        <row r="158">
          <cell r="B158">
            <v>1134.87664</v>
          </cell>
          <cell r="C158">
            <v>1134.87664</v>
          </cell>
          <cell r="D158">
            <v>1134.87664</v>
          </cell>
          <cell r="E158">
            <v>1134.87664</v>
          </cell>
          <cell r="F158">
            <v>1134.87664</v>
          </cell>
          <cell r="G158">
            <v>1134.87664</v>
          </cell>
          <cell r="H158">
            <v>1134.87664</v>
          </cell>
          <cell r="I158">
            <v>1134.87664</v>
          </cell>
          <cell r="J158">
            <v>1134.87664</v>
          </cell>
          <cell r="K158">
            <v>1134.87664</v>
          </cell>
          <cell r="L158">
            <v>1134.87664</v>
          </cell>
          <cell r="M158">
            <v>1134.87664</v>
          </cell>
          <cell r="N158">
            <v>1134.87664</v>
          </cell>
          <cell r="O158">
            <v>1134.87664</v>
          </cell>
        </row>
        <row r="159">
          <cell r="B159">
            <v>1291.24722</v>
          </cell>
          <cell r="C159">
            <v>1291.24722</v>
          </cell>
          <cell r="D159">
            <v>1291.24722</v>
          </cell>
          <cell r="E159">
            <v>1291.24722</v>
          </cell>
          <cell r="F159">
            <v>1291.24722</v>
          </cell>
          <cell r="G159">
            <v>1291.24722</v>
          </cell>
          <cell r="H159">
            <v>1291.24722</v>
          </cell>
          <cell r="I159">
            <v>1291.24722</v>
          </cell>
          <cell r="J159">
            <v>1291.24722</v>
          </cell>
          <cell r="K159">
            <v>1291.24722</v>
          </cell>
          <cell r="L159">
            <v>1291.24722</v>
          </cell>
          <cell r="M159">
            <v>1291.24722</v>
          </cell>
          <cell r="N159">
            <v>1291.24722</v>
          </cell>
          <cell r="O159">
            <v>1291.24722</v>
          </cell>
        </row>
        <row r="160">
          <cell r="B160">
            <v>330.33163999999999</v>
          </cell>
          <cell r="C160">
            <v>330.33163999999999</v>
          </cell>
          <cell r="D160">
            <v>330.33163999999999</v>
          </cell>
          <cell r="E160">
            <v>330.33163999999999</v>
          </cell>
          <cell r="F160">
            <v>330.33163999999999</v>
          </cell>
          <cell r="G160">
            <v>330.33163999999999</v>
          </cell>
          <cell r="H160">
            <v>330.33163999999999</v>
          </cell>
          <cell r="I160">
            <v>330.33163999999999</v>
          </cell>
          <cell r="J160">
            <v>330.33163999999999</v>
          </cell>
          <cell r="K160">
            <v>330.33163999999999</v>
          </cell>
          <cell r="L160">
            <v>330.33163999999999</v>
          </cell>
          <cell r="M160">
            <v>330.33163999999999</v>
          </cell>
          <cell r="N160">
            <v>330.33163999999999</v>
          </cell>
          <cell r="O160">
            <v>330.33163999999999</v>
          </cell>
        </row>
        <row r="165">
          <cell r="B165">
            <v>0.46800000000000003</v>
          </cell>
          <cell r="C165">
            <v>0.47520000000000001</v>
          </cell>
          <cell r="D165">
            <v>0.4824</v>
          </cell>
          <cell r="E165">
            <v>0.48959999999999998</v>
          </cell>
          <cell r="F165">
            <v>0.49320000000000003</v>
          </cell>
          <cell r="G165">
            <v>0.49680000000000002</v>
          </cell>
          <cell r="H165">
            <v>0.50039999999999996</v>
          </cell>
          <cell r="I165">
            <v>0.504</v>
          </cell>
          <cell r="J165">
            <v>0.50760000000000005</v>
          </cell>
          <cell r="K165">
            <v>0.50975999999999999</v>
          </cell>
          <cell r="L165">
            <v>0.51119999999999999</v>
          </cell>
          <cell r="M165">
            <v>0.51480000000000004</v>
          </cell>
          <cell r="N165">
            <v>0.51695999999999998</v>
          </cell>
          <cell r="O165">
            <v>0.51839999999999997</v>
          </cell>
        </row>
        <row r="166">
          <cell r="B166">
            <v>0.34</v>
          </cell>
          <cell r="C166">
            <v>0.36</v>
          </cell>
          <cell r="D166">
            <v>0.37</v>
          </cell>
          <cell r="E166">
            <v>0.38</v>
          </cell>
          <cell r="F166">
            <v>0.39</v>
          </cell>
          <cell r="G166">
            <v>0.39500000000000002</v>
          </cell>
          <cell r="H166">
            <v>0.4</v>
          </cell>
          <cell r="I166">
            <v>0.40500000000000003</v>
          </cell>
          <cell r="J166">
            <v>0.41</v>
          </cell>
          <cell r="K166">
            <v>0.41499999999999998</v>
          </cell>
          <cell r="L166">
            <v>0.42</v>
          </cell>
          <cell r="M166">
            <v>0.42499999999999999</v>
          </cell>
          <cell r="N166">
            <v>0.43</v>
          </cell>
          <cell r="O166">
            <v>0.435</v>
          </cell>
        </row>
        <row r="167">
          <cell r="B167">
            <v>0.26</v>
          </cell>
          <cell r="C167">
            <v>0.28000000000000003</v>
          </cell>
          <cell r="D167">
            <v>0.28999999999999998</v>
          </cell>
          <cell r="E167">
            <v>0.3</v>
          </cell>
          <cell r="F167">
            <v>0.31</v>
          </cell>
          <cell r="G167">
            <v>0.31</v>
          </cell>
          <cell r="H167">
            <v>0.315</v>
          </cell>
          <cell r="I167">
            <v>0.315</v>
          </cell>
          <cell r="J167">
            <v>0.315</v>
          </cell>
          <cell r="K167">
            <v>0.315</v>
          </cell>
          <cell r="L167">
            <v>0.32</v>
          </cell>
          <cell r="M167">
            <v>0.32</v>
          </cell>
          <cell r="N167">
            <v>0.32</v>
          </cell>
          <cell r="O167">
            <v>0.32</v>
          </cell>
        </row>
        <row r="168">
          <cell r="B168">
            <v>0.4</v>
          </cell>
          <cell r="C168">
            <v>0.36</v>
          </cell>
          <cell r="D168">
            <v>0.34</v>
          </cell>
          <cell r="E168">
            <v>0.32</v>
          </cell>
          <cell r="F168">
            <v>0.3</v>
          </cell>
          <cell r="G168">
            <v>0.29499999999999998</v>
          </cell>
          <cell r="H168">
            <v>0.28499999999999998</v>
          </cell>
          <cell r="I168">
            <v>0.28000000000000003</v>
          </cell>
          <cell r="J168">
            <v>0.27500000000000002</v>
          </cell>
          <cell r="K168">
            <v>0.27</v>
          </cell>
          <cell r="L168">
            <v>0.26</v>
          </cell>
          <cell r="M168">
            <v>0.255</v>
          </cell>
          <cell r="N168">
            <v>0.25</v>
          </cell>
          <cell r="O168">
            <v>0.245</v>
          </cell>
        </row>
        <row r="173">
          <cell r="B173">
            <v>2269.8521000000001</v>
          </cell>
          <cell r="C173">
            <v>2269.8521000000001</v>
          </cell>
          <cell r="D173">
            <v>2269.8521000000001</v>
          </cell>
          <cell r="E173">
            <v>2269.8521000000001</v>
          </cell>
          <cell r="F173">
            <v>2269.8521000000001</v>
          </cell>
          <cell r="G173">
            <v>2269.8521000000001</v>
          </cell>
          <cell r="H173">
            <v>2269.8521000000001</v>
          </cell>
          <cell r="I173">
            <v>2269.8521000000001</v>
          </cell>
          <cell r="J173">
            <v>2269.8521000000001</v>
          </cell>
          <cell r="K173">
            <v>2269.8521000000001</v>
          </cell>
          <cell r="L173">
            <v>2269.8521000000001</v>
          </cell>
          <cell r="M173">
            <v>2269.8521000000001</v>
          </cell>
          <cell r="N173">
            <v>2269.8521000000001</v>
          </cell>
          <cell r="O173">
            <v>2269.8521000000001</v>
          </cell>
        </row>
        <row r="174">
          <cell r="B174">
            <v>2233.0360999999998</v>
          </cell>
          <cell r="C174">
            <v>2233.0360999999998</v>
          </cell>
          <cell r="D174">
            <v>2233.0360999999998</v>
          </cell>
          <cell r="E174">
            <v>2233.0360999999998</v>
          </cell>
          <cell r="F174">
            <v>2233.0360999999998</v>
          </cell>
          <cell r="G174">
            <v>2233.0360999999998</v>
          </cell>
          <cell r="H174">
            <v>2233.0360999999998</v>
          </cell>
          <cell r="I174">
            <v>2233.0360999999998</v>
          </cell>
          <cell r="J174">
            <v>2233.0360999999998</v>
          </cell>
          <cell r="K174">
            <v>2233.0360999999998</v>
          </cell>
          <cell r="L174">
            <v>2233.0360999999998</v>
          </cell>
          <cell r="M174">
            <v>2233.0360999999998</v>
          </cell>
          <cell r="N174">
            <v>2233.0360999999998</v>
          </cell>
          <cell r="O174">
            <v>2233.0360999999998</v>
          </cell>
        </row>
        <row r="175">
          <cell r="B175">
            <v>678.86189999999999</v>
          </cell>
          <cell r="C175">
            <v>678.86189999999999</v>
          </cell>
          <cell r="D175">
            <v>678.86189999999999</v>
          </cell>
          <cell r="E175">
            <v>678.86189999999999</v>
          </cell>
          <cell r="F175">
            <v>678.86189999999999</v>
          </cell>
          <cell r="G175">
            <v>678.86189999999999</v>
          </cell>
          <cell r="H175">
            <v>678.86189999999999</v>
          </cell>
          <cell r="I175">
            <v>678.86189999999999</v>
          </cell>
          <cell r="J175">
            <v>678.86189999999999</v>
          </cell>
          <cell r="K175">
            <v>678.86189999999999</v>
          </cell>
          <cell r="L175">
            <v>678.86189999999999</v>
          </cell>
          <cell r="M175">
            <v>678.86189999999999</v>
          </cell>
          <cell r="N175">
            <v>678.86189999999999</v>
          </cell>
          <cell r="O175">
            <v>678.86189999999999</v>
          </cell>
        </row>
        <row r="203">
          <cell r="C203">
            <v>0.41</v>
          </cell>
          <cell r="D203">
            <v>0.39</v>
          </cell>
          <cell r="E203">
            <v>0.37</v>
          </cell>
          <cell r="F203">
            <v>0.35</v>
          </cell>
          <cell r="G203">
            <v>0.33</v>
          </cell>
          <cell r="H203">
            <v>0.31</v>
          </cell>
          <cell r="I203">
            <v>0.28999999999999998</v>
          </cell>
          <cell r="J203">
            <v>0.27</v>
          </cell>
          <cell r="K203">
            <v>0.25</v>
          </cell>
          <cell r="L203">
            <v>0.23</v>
          </cell>
          <cell r="M203">
            <v>0.21</v>
          </cell>
          <cell r="N203">
            <v>0.19</v>
          </cell>
          <cell r="O203">
            <v>0.17</v>
          </cell>
        </row>
        <row r="204">
          <cell r="C204">
            <v>0.43</v>
          </cell>
          <cell r="D204">
            <v>0.41</v>
          </cell>
          <cell r="E204">
            <v>0.39</v>
          </cell>
          <cell r="F204">
            <v>0.37</v>
          </cell>
          <cell r="G204">
            <v>0.35</v>
          </cell>
          <cell r="H204">
            <v>0.33</v>
          </cell>
          <cell r="I204">
            <v>0.31</v>
          </cell>
          <cell r="J204">
            <v>0.28999999999999998</v>
          </cell>
          <cell r="K204">
            <v>0.27</v>
          </cell>
          <cell r="L204">
            <v>0.25</v>
          </cell>
          <cell r="M204">
            <v>0.23</v>
          </cell>
          <cell r="N204">
            <v>0.21</v>
          </cell>
          <cell r="O204">
            <v>0.19</v>
          </cell>
        </row>
        <row r="205">
          <cell r="C205">
            <v>0.43</v>
          </cell>
          <cell r="D205">
            <v>0.41</v>
          </cell>
          <cell r="E205">
            <v>0.39</v>
          </cell>
          <cell r="F205">
            <v>0.37</v>
          </cell>
          <cell r="G205">
            <v>0.35</v>
          </cell>
          <cell r="H205">
            <v>0.33</v>
          </cell>
          <cell r="I205">
            <v>0.31</v>
          </cell>
          <cell r="J205">
            <v>0.28999999999999998</v>
          </cell>
          <cell r="K205">
            <v>0.27</v>
          </cell>
          <cell r="L205">
            <v>0.25</v>
          </cell>
          <cell r="M205">
            <v>0.23</v>
          </cell>
          <cell r="N205">
            <v>0.21</v>
          </cell>
          <cell r="O205">
            <v>0.19</v>
          </cell>
        </row>
      </sheetData>
      <sheetData sheetId="24" refreshError="1"/>
      <sheetData sheetId="25" refreshError="1">
        <row r="8">
          <cell r="B8">
            <v>1.8</v>
          </cell>
          <cell r="C8">
            <v>1.8</v>
          </cell>
          <cell r="D8">
            <v>1.8</v>
          </cell>
          <cell r="I8">
            <v>1.1969E-2</v>
          </cell>
          <cell r="J8">
            <v>5.4810000000000006E-3</v>
          </cell>
          <cell r="K8">
            <v>9.5100000000000002E-4</v>
          </cell>
          <cell r="AB8">
            <v>1.1969000000000001</v>
          </cell>
          <cell r="AC8">
            <v>0.54810000000000003</v>
          </cell>
          <cell r="AD8">
            <v>9.5100000000000004E-2</v>
          </cell>
        </row>
        <row r="9">
          <cell r="B9">
            <v>4.4000000000000004</v>
          </cell>
          <cell r="C9">
            <v>3.1</v>
          </cell>
          <cell r="D9">
            <v>2.1</v>
          </cell>
          <cell r="I9">
            <v>2.1958999999999999E-2</v>
          </cell>
          <cell r="J9">
            <v>5.6470000000000001E-3</v>
          </cell>
          <cell r="K9">
            <v>-1.106E-3</v>
          </cell>
          <cell r="AB9">
            <v>2.1959</v>
          </cell>
          <cell r="AC9">
            <v>0.56469999999999998</v>
          </cell>
          <cell r="AD9">
            <v>-0.1106</v>
          </cell>
        </row>
        <row r="10">
          <cell r="B10">
            <v>2.7</v>
          </cell>
          <cell r="C10">
            <v>2.2000000000000002</v>
          </cell>
          <cell r="D10">
            <v>1.1000000000000001</v>
          </cell>
          <cell r="I10">
            <v>1.9542E-2</v>
          </cell>
          <cell r="J10">
            <v>1.1017999999999998E-2</v>
          </cell>
          <cell r="K10">
            <v>5.8170000000000001E-3</v>
          </cell>
          <cell r="AB10">
            <v>1.9541999999999999</v>
          </cell>
          <cell r="AC10">
            <v>1.1017999999999999</v>
          </cell>
          <cell r="AD10">
            <v>0.58169999999999999</v>
          </cell>
        </row>
        <row r="11">
          <cell r="B11">
            <v>3</v>
          </cell>
          <cell r="C11">
            <v>1.8</v>
          </cell>
          <cell r="D11">
            <v>0.8</v>
          </cell>
          <cell r="I11">
            <v>2.0022000000000002E-2</v>
          </cell>
          <cell r="J11">
            <v>1.2693000000000001E-2</v>
          </cell>
          <cell r="K11">
            <v>7.7849999999999994E-3</v>
          </cell>
          <cell r="AB11">
            <v>2.0022000000000002</v>
          </cell>
          <cell r="AC11">
            <v>1.2693000000000001</v>
          </cell>
          <cell r="AD11">
            <v>0.77849999999999997</v>
          </cell>
        </row>
        <row r="12">
          <cell r="B12">
            <v>3.6</v>
          </cell>
          <cell r="C12">
            <v>2.9</v>
          </cell>
          <cell r="D12">
            <v>1.5</v>
          </cell>
          <cell r="I12">
            <v>2.2221000000000001E-2</v>
          </cell>
          <cell r="J12">
            <v>1.3011999999999999E-2</v>
          </cell>
          <cell r="K12">
            <v>7.7880000000000007E-3</v>
          </cell>
          <cell r="AB12">
            <v>2.2221000000000002</v>
          </cell>
          <cell r="AC12">
            <v>1.3011999999999999</v>
          </cell>
          <cell r="AD12">
            <v>0.77880000000000005</v>
          </cell>
        </row>
        <row r="13">
          <cell r="B13">
            <v>4.5999999999999996</v>
          </cell>
          <cell r="C13">
            <v>3.5</v>
          </cell>
          <cell r="D13">
            <v>2.2999999999999998</v>
          </cell>
          <cell r="I13">
            <v>2.2520999999999999E-2</v>
          </cell>
          <cell r="J13">
            <v>1.3607000000000001E-2</v>
          </cell>
          <cell r="K13">
            <v>8.350999999999999E-3</v>
          </cell>
          <cell r="AB13">
            <v>2.2521</v>
          </cell>
          <cell r="AC13">
            <v>1.3607</v>
          </cell>
          <cell r="AD13">
            <v>0.83509999999999995</v>
          </cell>
        </row>
        <row r="14">
          <cell r="B14">
            <v>3.4</v>
          </cell>
          <cell r="C14">
            <v>2.4</v>
          </cell>
          <cell r="D14">
            <v>1.4</v>
          </cell>
          <cell r="I14">
            <v>2.6192000000000003E-2</v>
          </cell>
          <cell r="J14">
            <v>1.4545999999999998E-2</v>
          </cell>
          <cell r="K14">
            <v>9.1610000000000007E-3</v>
          </cell>
          <cell r="AB14">
            <v>2.6192000000000002</v>
          </cell>
          <cell r="AC14">
            <v>1.4545999999999999</v>
          </cell>
          <cell r="AD14">
            <v>0.91610000000000003</v>
          </cell>
        </row>
        <row r="15">
          <cell r="B15">
            <v>4</v>
          </cell>
          <cell r="C15">
            <v>2.5</v>
          </cell>
          <cell r="D15">
            <v>1.7</v>
          </cell>
          <cell r="I15">
            <v>2.5654E-2</v>
          </cell>
          <cell r="J15">
            <v>1.5497E-2</v>
          </cell>
          <cell r="K15">
            <v>9.9310000000000006E-3</v>
          </cell>
          <cell r="AB15">
            <v>2.5653999999999999</v>
          </cell>
          <cell r="AC15">
            <v>1.5497000000000001</v>
          </cell>
          <cell r="AD15">
            <v>0.99309999999999998</v>
          </cell>
        </row>
        <row r="16">
          <cell r="B16">
            <v>4.2</v>
          </cell>
          <cell r="C16">
            <v>2.6</v>
          </cell>
          <cell r="D16">
            <v>1.7</v>
          </cell>
          <cell r="I16">
            <v>2.2480000000000003E-2</v>
          </cell>
          <cell r="J16">
            <v>1.6618000000000001E-2</v>
          </cell>
          <cell r="K16">
            <v>1.1147000000000001E-2</v>
          </cell>
          <cell r="AB16">
            <v>2.2480000000000002</v>
          </cell>
          <cell r="AC16">
            <v>1.6617999999999999</v>
          </cell>
          <cell r="AD16">
            <v>1.1147</v>
          </cell>
        </row>
        <row r="17">
          <cell r="B17">
            <v>3.3</v>
          </cell>
          <cell r="C17">
            <v>2.2999999999999998</v>
          </cell>
          <cell r="D17">
            <v>1.4</v>
          </cell>
          <cell r="I17">
            <v>2.5367999999999998E-2</v>
          </cell>
          <cell r="J17">
            <v>1.7003000000000001E-2</v>
          </cell>
          <cell r="K17">
            <v>1.1329000000000001E-2</v>
          </cell>
          <cell r="AB17">
            <v>2.5367999999999999</v>
          </cell>
          <cell r="AC17">
            <v>1.7002999999999999</v>
          </cell>
          <cell r="AD17">
            <v>1.1329</v>
          </cell>
        </row>
        <row r="18">
          <cell r="B18">
            <v>3.3</v>
          </cell>
          <cell r="C18">
            <v>2.4</v>
          </cell>
          <cell r="D18">
            <v>1.5</v>
          </cell>
          <cell r="I18">
            <v>2.5724E-2</v>
          </cell>
          <cell r="J18">
            <v>1.7096E-2</v>
          </cell>
          <cell r="K18">
            <v>1.1434999999999999E-2</v>
          </cell>
          <cell r="AB18">
            <v>2.5724</v>
          </cell>
          <cell r="AC18">
            <v>1.7096</v>
          </cell>
          <cell r="AD18">
            <v>1.1435</v>
          </cell>
        </row>
        <row r="19">
          <cell r="B19">
            <v>3.2</v>
          </cell>
          <cell r="C19">
            <v>2.5</v>
          </cell>
          <cell r="D19">
            <v>1.5</v>
          </cell>
          <cell r="I19">
            <v>2.3839000000000003E-2</v>
          </cell>
          <cell r="J19">
            <v>1.6409E-2</v>
          </cell>
          <cell r="K19">
            <v>1.0928E-2</v>
          </cell>
          <cell r="AB19">
            <v>2.3839000000000001</v>
          </cell>
          <cell r="AC19">
            <v>1.6409</v>
          </cell>
          <cell r="AD19">
            <v>1.0928</v>
          </cell>
        </row>
        <row r="20">
          <cell r="B20">
            <v>3</v>
          </cell>
          <cell r="C20">
            <v>2.2000000000000002</v>
          </cell>
          <cell r="D20">
            <v>1.5</v>
          </cell>
          <cell r="I20">
            <v>2.3839000000000003E-2</v>
          </cell>
          <cell r="J20">
            <v>1.6409E-2</v>
          </cell>
          <cell r="K20">
            <v>1.0928E-2</v>
          </cell>
          <cell r="AB20">
            <v>2.3839000000000001</v>
          </cell>
          <cell r="AC20">
            <v>1.6409</v>
          </cell>
          <cell r="AD20">
            <v>1.0928</v>
          </cell>
        </row>
        <row r="21">
          <cell r="B21">
            <v>3</v>
          </cell>
          <cell r="C21">
            <v>2.2000000000000002</v>
          </cell>
          <cell r="D21">
            <v>1.5</v>
          </cell>
        </row>
        <row r="29">
          <cell r="B29">
            <v>8.8000000000000007</v>
          </cell>
        </row>
        <row r="30">
          <cell r="B30">
            <v>8.4</v>
          </cell>
        </row>
        <row r="31">
          <cell r="B31">
            <v>8.4</v>
          </cell>
        </row>
        <row r="32">
          <cell r="B32">
            <v>8.5</v>
          </cell>
        </row>
        <row r="33">
          <cell r="B33">
            <v>8.5</v>
          </cell>
        </row>
        <row r="34">
          <cell r="B34">
            <v>8.5</v>
          </cell>
        </row>
        <row r="35">
          <cell r="B35">
            <v>8.6</v>
          </cell>
        </row>
        <row r="36">
          <cell r="B36">
            <v>8.6</v>
          </cell>
        </row>
        <row r="37">
          <cell r="B37">
            <v>8.6999999999999993</v>
          </cell>
        </row>
        <row r="38">
          <cell r="B38">
            <v>8.6999999999999993</v>
          </cell>
        </row>
        <row r="39">
          <cell r="B39">
            <v>8.8000000000000007</v>
          </cell>
        </row>
        <row r="40">
          <cell r="B40">
            <v>8.9</v>
          </cell>
        </row>
        <row r="41">
          <cell r="B41">
            <v>8.9</v>
          </cell>
        </row>
        <row r="42">
          <cell r="B42">
            <v>8.9</v>
          </cell>
        </row>
        <row r="43">
          <cell r="B43">
            <v>8.9</v>
          </cell>
        </row>
      </sheetData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s"/>
      <sheetName val="Rates Summary"/>
      <sheetName val="NW Calculations"/>
      <sheetName val="Bulks Calculations"/>
      <sheetName val="GS TOU Calculations"/>
      <sheetName val="GS TOU Data"/>
      <sheetName val="LV TOU Calculations"/>
      <sheetName val="LV TOU Data"/>
      <sheetName val="HV TOU Calculations"/>
      <sheetName val="HV TOU Data"/>
      <sheetName val="ST TOU Calculations"/>
      <sheetName val="ST TOU Data"/>
      <sheetName val="Conf Data"/>
      <sheetName val="Conf Calculations"/>
    </sheetNames>
    <sheetDataSet>
      <sheetData sheetId="0"/>
      <sheetData sheetId="1"/>
      <sheetData sheetId="2"/>
      <sheetData sheetId="3">
        <row r="3">
          <cell r="C3">
            <v>0.33810000000000001</v>
          </cell>
          <cell r="D3">
            <v>0.1484</v>
          </cell>
        </row>
        <row r="4">
          <cell r="C4">
            <v>0.33810000000000001</v>
          </cell>
          <cell r="D4">
            <v>0.7913</v>
          </cell>
        </row>
        <row r="5">
          <cell r="C5">
            <v>0</v>
          </cell>
          <cell r="D5">
            <v>0</v>
          </cell>
        </row>
        <row r="10">
          <cell r="B10">
            <v>194744.95425000001</v>
          </cell>
          <cell r="C10">
            <v>26963.39</v>
          </cell>
        </row>
        <row r="11">
          <cell r="B11">
            <v>32883.280500000001</v>
          </cell>
          <cell r="C11">
            <v>29553.03</v>
          </cell>
        </row>
        <row r="12">
          <cell r="B12">
            <v>472934.45850000001</v>
          </cell>
          <cell r="C12">
            <v>122913.9</v>
          </cell>
        </row>
      </sheetData>
      <sheetData sheetId="4"/>
      <sheetData sheetId="5"/>
      <sheetData sheetId="6">
        <row r="6">
          <cell r="D6" t="str">
            <v>1.484</v>
          </cell>
        </row>
        <row r="7">
          <cell r="D7" t="str">
            <v>1.413</v>
          </cell>
        </row>
        <row r="8">
          <cell r="D8" t="str">
            <v>0.1</v>
          </cell>
        </row>
      </sheetData>
      <sheetData sheetId="7"/>
      <sheetData sheetId="8">
        <row r="6">
          <cell r="D6" t="str">
            <v>1.443</v>
          </cell>
        </row>
        <row r="7">
          <cell r="D7" t="str">
            <v>1.403</v>
          </cell>
        </row>
        <row r="8">
          <cell r="D8" t="str">
            <v>0.1</v>
          </cell>
        </row>
      </sheetData>
      <sheetData sheetId="9"/>
      <sheetData sheetId="10">
        <row r="6">
          <cell r="D6" t="str">
            <v>1.403</v>
          </cell>
        </row>
        <row r="7">
          <cell r="D7" t="str">
            <v>1.393</v>
          </cell>
        </row>
        <row r="8">
          <cell r="D8" t="str">
            <v>0.1</v>
          </cell>
        </row>
      </sheetData>
      <sheetData sheetId="11"/>
      <sheetData sheetId="12"/>
      <sheetData sheetId="13">
        <row r="2">
          <cell r="B2">
            <v>70.168000000000006</v>
          </cell>
          <cell r="C2">
            <v>1.403</v>
          </cell>
          <cell r="D2">
            <v>1.103</v>
          </cell>
          <cell r="E2">
            <v>0.05</v>
          </cell>
          <cell r="F2">
            <v>2.04</v>
          </cell>
        </row>
        <row r="3">
          <cell r="B3">
            <v>70.168000000000006</v>
          </cell>
          <cell r="C3">
            <v>1.002</v>
          </cell>
          <cell r="D3">
            <v>1</v>
          </cell>
          <cell r="E3">
            <v>0</v>
          </cell>
          <cell r="F3">
            <v>1.02</v>
          </cell>
        </row>
        <row r="4">
          <cell r="B4">
            <v>7.819</v>
          </cell>
          <cell r="C4">
            <v>1.423</v>
          </cell>
          <cell r="D4">
            <v>1.393</v>
          </cell>
          <cell r="E4">
            <v>0.05</v>
          </cell>
          <cell r="F4">
            <v>4.51</v>
          </cell>
        </row>
        <row r="5">
          <cell r="B5">
            <v>8.0190000000000001</v>
          </cell>
          <cell r="D5">
            <v>1.393</v>
          </cell>
          <cell r="E5">
            <v>0.09</v>
          </cell>
          <cell r="F5">
            <v>3.11</v>
          </cell>
        </row>
        <row r="6">
          <cell r="B6">
            <v>8.0190000000000001</v>
          </cell>
          <cell r="C6">
            <v>1.383</v>
          </cell>
          <cell r="D6">
            <v>1.353</v>
          </cell>
          <cell r="E6">
            <v>0.09</v>
          </cell>
          <cell r="F6">
            <v>3.11</v>
          </cell>
        </row>
        <row r="7">
          <cell r="B7">
            <v>1468.5160000000001</v>
          </cell>
          <cell r="C7">
            <v>0.45100000000000001</v>
          </cell>
          <cell r="D7">
            <v>0.45100000000000001</v>
          </cell>
          <cell r="E7">
            <v>8.0000000000000002E-3</v>
          </cell>
          <cell r="F7">
            <v>0.76</v>
          </cell>
        </row>
        <row r="8">
          <cell r="B8">
            <v>115.276</v>
          </cell>
          <cell r="C8">
            <v>1.413</v>
          </cell>
          <cell r="D8">
            <v>1.413</v>
          </cell>
          <cell r="E8">
            <v>0.09</v>
          </cell>
          <cell r="F8">
            <v>3.2</v>
          </cell>
        </row>
        <row r="9">
          <cell r="B9">
            <v>195.46799999999999</v>
          </cell>
          <cell r="C9">
            <v>1.2030000000000001</v>
          </cell>
          <cell r="D9">
            <v>1.1830000000000001</v>
          </cell>
          <cell r="E9">
            <v>0.09</v>
          </cell>
          <cell r="F9">
            <v>2.41</v>
          </cell>
        </row>
        <row r="10">
          <cell r="B10">
            <v>70.168000000000006</v>
          </cell>
          <cell r="C10">
            <v>1.403</v>
          </cell>
          <cell r="D10">
            <v>1.3029999999999999</v>
          </cell>
          <cell r="E10">
            <v>0.09</v>
          </cell>
          <cell r="F10">
            <v>2.06</v>
          </cell>
        </row>
        <row r="11">
          <cell r="B11">
            <v>127.084</v>
          </cell>
          <cell r="C11">
            <v>1.363</v>
          </cell>
          <cell r="D11">
            <v>1.4</v>
          </cell>
          <cell r="E11">
            <v>0.09</v>
          </cell>
          <cell r="F11">
            <v>2.09</v>
          </cell>
        </row>
        <row r="12">
          <cell r="B12">
            <v>0</v>
          </cell>
          <cell r="C12">
            <v>2.3159999999999998</v>
          </cell>
          <cell r="D12">
            <v>2.306</v>
          </cell>
          <cell r="E12">
            <v>0.09</v>
          </cell>
          <cell r="F12">
            <v>0</v>
          </cell>
        </row>
        <row r="13">
          <cell r="B13">
            <v>32.076999999999998</v>
          </cell>
          <cell r="C13">
            <v>2.2850000000000001</v>
          </cell>
          <cell r="D13">
            <v>2.2850000000000001</v>
          </cell>
          <cell r="E13">
            <v>0.09</v>
          </cell>
          <cell r="F13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ckground"/>
      <sheetName val="Assumptions"/>
      <sheetName val="Combined"/>
      <sheetName val="Workings Domestic"/>
      <sheetName val="Dom_020608Assumptions"/>
      <sheetName val="Dom_IviewEES2008"/>
      <sheetName val="Workings Controlled Load"/>
      <sheetName val="WorkingsNonResidential"/>
      <sheetName val="WorkingsBulks&amp;IDTS"/>
      <sheetName val="WorkingsBulks&amp;IDTSWorkings"/>
      <sheetName val="Workings Unmetered"/>
      <sheetName val="tm1_Energy"/>
      <sheetName val="tm1_CustNos"/>
      <sheetName val="NIEIR"/>
      <sheetName val="tm1_Energy_Workings"/>
      <sheetName val="ENERGY_MODEL_A_20090521_1056"/>
    </sheetNames>
    <sheetDataSet>
      <sheetData sheetId="0"/>
      <sheetData sheetId="1"/>
      <sheetData sheetId="2"/>
      <sheetData sheetId="3"/>
      <sheetData sheetId="4">
        <row r="28">
          <cell r="A28" t="str">
            <v xml:space="preserve">THESE ARE THE VALUES ASSUMED IN THE 2 JUNE 2008 SUBMISSION - BUT WITH 2007/08 AMENDED TO REFLECT ACTUALS </v>
          </cell>
        </row>
        <row r="30">
          <cell r="A30" t="str">
            <v>Penetration rates (stock/house)</v>
          </cell>
          <cell r="B30" t="str">
            <v>2006/07</v>
          </cell>
          <cell r="C30" t="str">
            <v>2007/08</v>
          </cell>
          <cell r="D30" t="str">
            <v>2008/09</v>
          </cell>
          <cell r="E30" t="str">
            <v>2009/10</v>
          </cell>
          <cell r="F30" t="str">
            <v>2010/11</v>
          </cell>
          <cell r="G30" t="str">
            <v>2011/12</v>
          </cell>
          <cell r="H30" t="str">
            <v>2012/13</v>
          </cell>
          <cell r="I30" t="str">
            <v>2013/14</v>
          </cell>
          <cell r="J30" t="str">
            <v>2014/15</v>
          </cell>
          <cell r="K30" t="str">
            <v>2015/16</v>
          </cell>
          <cell r="L30" t="str">
            <v>2016/17</v>
          </cell>
          <cell r="M30" t="str">
            <v>2017/18</v>
          </cell>
          <cell r="N30" t="str">
            <v>2018/19</v>
          </cell>
          <cell r="O30" t="str">
            <v>2019/20</v>
          </cell>
        </row>
        <row r="31">
          <cell r="A31" t="str">
            <v>Refrigerator Primary</v>
          </cell>
          <cell r="B31">
            <v>1</v>
          </cell>
          <cell r="C31">
            <v>1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L31">
            <v>1</v>
          </cell>
          <cell r="M31">
            <v>1</v>
          </cell>
          <cell r="N31">
            <v>1</v>
          </cell>
          <cell r="O31">
            <v>1</v>
          </cell>
        </row>
        <row r="32">
          <cell r="A32" t="str">
            <v>Refrigerator Secondary</v>
          </cell>
          <cell r="B32">
            <v>0.37</v>
          </cell>
          <cell r="C32">
            <v>0.37</v>
          </cell>
          <cell r="D32">
            <v>0.37</v>
          </cell>
          <cell r="E32">
            <v>0.37</v>
          </cell>
          <cell r="F32">
            <v>0.37</v>
          </cell>
          <cell r="G32">
            <v>0.37</v>
          </cell>
          <cell r="H32">
            <v>0.37</v>
          </cell>
          <cell r="I32">
            <v>0.37</v>
          </cell>
          <cell r="J32">
            <v>0.37</v>
          </cell>
          <cell r="K32">
            <v>0.37</v>
          </cell>
          <cell r="L32">
            <v>0.37</v>
          </cell>
          <cell r="M32">
            <v>0.37</v>
          </cell>
          <cell r="N32">
            <v>0.37</v>
          </cell>
          <cell r="O32">
            <v>0.37</v>
          </cell>
        </row>
        <row r="33">
          <cell r="A33" t="str">
            <v>Refrigerator</v>
          </cell>
          <cell r="B33">
            <v>1.37</v>
          </cell>
          <cell r="C33">
            <v>1.37</v>
          </cell>
          <cell r="D33">
            <v>1.37</v>
          </cell>
          <cell r="E33">
            <v>1.37</v>
          </cell>
          <cell r="F33">
            <v>1.37</v>
          </cell>
          <cell r="G33">
            <v>1.37</v>
          </cell>
          <cell r="H33">
            <v>1.37</v>
          </cell>
          <cell r="I33">
            <v>1.37</v>
          </cell>
          <cell r="J33">
            <v>1.37</v>
          </cell>
          <cell r="K33">
            <v>1.37</v>
          </cell>
          <cell r="L33">
            <v>1.37</v>
          </cell>
          <cell r="M33">
            <v>1.37</v>
          </cell>
          <cell r="N33">
            <v>1.37</v>
          </cell>
          <cell r="O33">
            <v>1.37</v>
          </cell>
        </row>
        <row r="34">
          <cell r="A34" t="str">
            <v>Instant Hot water</v>
          </cell>
          <cell r="B34">
            <v>9.5000000000000001E-2</v>
          </cell>
          <cell r="C34">
            <v>9.4E-2</v>
          </cell>
          <cell r="D34">
            <v>9.2499999999999999E-2</v>
          </cell>
          <cell r="E34">
            <v>9.0499999999999997E-2</v>
          </cell>
          <cell r="F34">
            <v>8.7999999999999995E-2</v>
          </cell>
          <cell r="G34">
            <v>8.5500000000000007E-2</v>
          </cell>
          <cell r="H34">
            <v>8.3299999999999999E-2</v>
          </cell>
          <cell r="I34">
            <v>8.1000000000000003E-2</v>
          </cell>
          <cell r="J34">
            <v>7.9000000000000001E-2</v>
          </cell>
          <cell r="K34">
            <v>7.6999999999999999E-2</v>
          </cell>
          <cell r="L34">
            <v>7.4999999999999997E-2</v>
          </cell>
          <cell r="M34">
            <v>7.2999999999999995E-2</v>
          </cell>
          <cell r="N34">
            <v>7.0999999999999994E-2</v>
          </cell>
          <cell r="O34">
            <v>6.9000000000000006E-2</v>
          </cell>
        </row>
        <row r="35">
          <cell r="A35" t="str">
            <v>A/C Summer Cooling all types</v>
          </cell>
          <cell r="B35">
            <v>0.65</v>
          </cell>
          <cell r="C35">
            <v>0.66500000000000004</v>
          </cell>
          <cell r="D35">
            <v>0.67</v>
          </cell>
          <cell r="E35">
            <v>0.68</v>
          </cell>
          <cell r="F35">
            <v>0.68500000000000005</v>
          </cell>
          <cell r="G35">
            <v>0.69</v>
          </cell>
          <cell r="H35">
            <v>0.69499999999999995</v>
          </cell>
          <cell r="I35">
            <v>0.7</v>
          </cell>
          <cell r="J35">
            <v>0.70499999999999996</v>
          </cell>
          <cell r="K35">
            <v>0.70799999999999996</v>
          </cell>
          <cell r="L35">
            <v>0.71</v>
          </cell>
          <cell r="M35">
            <v>0.71499999999999997</v>
          </cell>
          <cell r="N35">
            <v>0.71799999999999997</v>
          </cell>
          <cell r="O35">
            <v>0.72</v>
          </cell>
        </row>
        <row r="36">
          <cell r="A36" t="str">
            <v xml:space="preserve"> - A/C Split System % of Summer Cooling</v>
          </cell>
          <cell r="B36">
            <v>0.34</v>
          </cell>
          <cell r="C36">
            <v>0.36</v>
          </cell>
          <cell r="D36">
            <v>0.37</v>
          </cell>
          <cell r="E36">
            <v>0.38</v>
          </cell>
          <cell r="F36">
            <v>0.39</v>
          </cell>
          <cell r="G36">
            <v>0.39500000000000002</v>
          </cell>
          <cell r="H36">
            <v>0.4</v>
          </cell>
          <cell r="I36">
            <v>0.40500000000000003</v>
          </cell>
          <cell r="J36">
            <v>0.41</v>
          </cell>
          <cell r="K36">
            <v>0.41499999999999998</v>
          </cell>
          <cell r="L36">
            <v>0.42</v>
          </cell>
          <cell r="M36">
            <v>0.42499999999999999</v>
          </cell>
          <cell r="N36">
            <v>0.43</v>
          </cell>
          <cell r="O36">
            <v>0.435</v>
          </cell>
        </row>
        <row r="37">
          <cell r="A37" t="str">
            <v xml:space="preserve"> - A/C Ducted % of Summer Cooling</v>
          </cell>
          <cell r="B37">
            <v>0.26</v>
          </cell>
          <cell r="C37">
            <v>0.28000000000000003</v>
          </cell>
          <cell r="D37">
            <v>0.28999999999999998</v>
          </cell>
          <cell r="E37">
            <v>0.3</v>
          </cell>
          <cell r="F37">
            <v>0.31</v>
          </cell>
          <cell r="G37">
            <v>0.31</v>
          </cell>
          <cell r="H37">
            <v>0.315</v>
          </cell>
          <cell r="I37">
            <v>0.315</v>
          </cell>
          <cell r="J37">
            <v>0.315</v>
          </cell>
          <cell r="K37">
            <v>0.315</v>
          </cell>
          <cell r="L37">
            <v>0.32</v>
          </cell>
          <cell r="M37">
            <v>0.32</v>
          </cell>
          <cell r="N37">
            <v>0.32</v>
          </cell>
          <cell r="O37">
            <v>0.32</v>
          </cell>
        </row>
        <row r="38">
          <cell r="A38" t="str">
            <v xml:space="preserve"> - A/C Wall/Window % of Summer Cooling</v>
          </cell>
          <cell r="B38">
            <v>0.4</v>
          </cell>
          <cell r="C38">
            <v>0.36</v>
          </cell>
          <cell r="D38">
            <v>0.34</v>
          </cell>
          <cell r="E38">
            <v>0.32</v>
          </cell>
          <cell r="F38">
            <v>0.3</v>
          </cell>
          <cell r="G38">
            <v>0.29499999999999998</v>
          </cell>
          <cell r="H38">
            <v>0.28499999999999998</v>
          </cell>
          <cell r="I38">
            <v>0.28000000000000003</v>
          </cell>
          <cell r="J38">
            <v>0.27500000000000002</v>
          </cell>
          <cell r="K38">
            <v>0.27</v>
          </cell>
          <cell r="L38">
            <v>0.26</v>
          </cell>
          <cell r="M38">
            <v>0.255</v>
          </cell>
          <cell r="N38">
            <v>0.25</v>
          </cell>
          <cell r="O38">
            <v>0.245</v>
          </cell>
        </row>
        <row r="39">
          <cell r="A39" t="str">
            <v>A/C Winter Heating all types</v>
          </cell>
          <cell r="B39">
            <v>0.46800000000000003</v>
          </cell>
          <cell r="C39">
            <v>0.47520000000000001</v>
          </cell>
          <cell r="D39">
            <v>0.4824</v>
          </cell>
          <cell r="E39">
            <v>0.48959999999999998</v>
          </cell>
          <cell r="F39">
            <v>0.49320000000000003</v>
          </cell>
          <cell r="G39">
            <v>0.49680000000000002</v>
          </cell>
          <cell r="H39">
            <v>0.50039999999999996</v>
          </cell>
          <cell r="I39">
            <v>0.504</v>
          </cell>
          <cell r="J39">
            <v>0.50760000000000005</v>
          </cell>
          <cell r="K39">
            <v>0.50975999999999999</v>
          </cell>
          <cell r="L39">
            <v>0.51119999999999999</v>
          </cell>
          <cell r="M39">
            <v>0.51480000000000004</v>
          </cell>
          <cell r="N39">
            <v>0.51695999999999998</v>
          </cell>
          <cell r="O39">
            <v>0.51839999999999997</v>
          </cell>
        </row>
        <row r="40">
          <cell r="A40" t="str">
            <v xml:space="preserve"> - A/C Split System % of Winter Heating</v>
          </cell>
          <cell r="B40">
            <v>0.34</v>
          </cell>
          <cell r="C40">
            <v>0.36</v>
          </cell>
          <cell r="D40">
            <v>0.37</v>
          </cell>
          <cell r="E40">
            <v>0.38</v>
          </cell>
          <cell r="F40">
            <v>0.39</v>
          </cell>
          <cell r="G40">
            <v>0.39500000000000002</v>
          </cell>
          <cell r="H40">
            <v>0.4</v>
          </cell>
          <cell r="I40">
            <v>0.40500000000000003</v>
          </cell>
          <cell r="J40">
            <v>0.41</v>
          </cell>
          <cell r="K40">
            <v>0.41499999999999998</v>
          </cell>
          <cell r="L40">
            <v>0.42</v>
          </cell>
          <cell r="M40">
            <v>0.42499999999999999</v>
          </cell>
          <cell r="N40">
            <v>0.43</v>
          </cell>
          <cell r="O40">
            <v>0.435</v>
          </cell>
        </row>
        <row r="41">
          <cell r="A41" t="str">
            <v xml:space="preserve"> - A/C Ducted % of Winter Heating</v>
          </cell>
          <cell r="B41">
            <v>0.26</v>
          </cell>
          <cell r="C41">
            <v>0.28000000000000003</v>
          </cell>
          <cell r="D41">
            <v>0.28999999999999998</v>
          </cell>
          <cell r="E41">
            <v>0.3</v>
          </cell>
          <cell r="F41">
            <v>0.31</v>
          </cell>
          <cell r="G41">
            <v>0.31</v>
          </cell>
          <cell r="H41">
            <v>0.315</v>
          </cell>
          <cell r="I41">
            <v>0.315</v>
          </cell>
          <cell r="J41">
            <v>0.315</v>
          </cell>
          <cell r="K41">
            <v>0.315</v>
          </cell>
          <cell r="L41">
            <v>0.32</v>
          </cell>
          <cell r="M41">
            <v>0.32</v>
          </cell>
          <cell r="N41">
            <v>0.32</v>
          </cell>
          <cell r="O41">
            <v>0.32</v>
          </cell>
        </row>
        <row r="42">
          <cell r="A42" t="str">
            <v xml:space="preserve"> - A/C Wall/Window % of Winter Heating</v>
          </cell>
          <cell r="B42">
            <v>0.4</v>
          </cell>
          <cell r="C42">
            <v>0.36</v>
          </cell>
          <cell r="D42">
            <v>0.34</v>
          </cell>
          <cell r="E42">
            <v>0.32</v>
          </cell>
          <cell r="F42">
            <v>0.3</v>
          </cell>
          <cell r="G42">
            <v>0.29499999999999998</v>
          </cell>
          <cell r="H42">
            <v>0.28499999999999998</v>
          </cell>
          <cell r="I42">
            <v>0.28000000000000003</v>
          </cell>
          <cell r="J42">
            <v>0.27500000000000002</v>
          </cell>
          <cell r="K42">
            <v>0.27</v>
          </cell>
          <cell r="L42">
            <v>0.26</v>
          </cell>
          <cell r="M42">
            <v>0.255</v>
          </cell>
          <cell r="N42">
            <v>0.25</v>
          </cell>
          <cell r="O42">
            <v>0.245</v>
          </cell>
        </row>
        <row r="43">
          <cell r="A43" t="str">
            <v>Room Heaters (excl RCAC)</v>
          </cell>
          <cell r="B43">
            <v>0.504</v>
          </cell>
          <cell r="C43">
            <v>0.504</v>
          </cell>
          <cell r="D43">
            <v>0.504</v>
          </cell>
          <cell r="E43">
            <v>0.504</v>
          </cell>
          <cell r="F43">
            <v>0.504</v>
          </cell>
          <cell r="G43">
            <v>0.504</v>
          </cell>
          <cell r="H43">
            <v>0.504</v>
          </cell>
          <cell r="I43">
            <v>0.504</v>
          </cell>
          <cell r="J43">
            <v>0.504</v>
          </cell>
          <cell r="K43">
            <v>0.504</v>
          </cell>
          <cell r="L43">
            <v>0.504</v>
          </cell>
          <cell r="M43">
            <v>0.504</v>
          </cell>
          <cell r="N43">
            <v>0.504</v>
          </cell>
          <cell r="O43">
            <v>0.504</v>
          </cell>
        </row>
        <row r="44">
          <cell r="A44" t="str">
            <v>Lighting</v>
          </cell>
          <cell r="B44">
            <v>1</v>
          </cell>
          <cell r="C44">
            <v>1</v>
          </cell>
          <cell r="D44">
            <v>1</v>
          </cell>
          <cell r="E44">
            <v>1</v>
          </cell>
          <cell r="F44">
            <v>1</v>
          </cell>
          <cell r="G44">
            <v>1</v>
          </cell>
          <cell r="H44">
            <v>1</v>
          </cell>
          <cell r="I44">
            <v>1</v>
          </cell>
          <cell r="J44">
            <v>1</v>
          </cell>
          <cell r="K44">
            <v>1</v>
          </cell>
          <cell r="L44">
            <v>1</v>
          </cell>
          <cell r="M44">
            <v>1</v>
          </cell>
          <cell r="N44">
            <v>1</v>
          </cell>
          <cell r="O44">
            <v>1</v>
          </cell>
        </row>
        <row r="45">
          <cell r="A45" t="str">
            <v>TV/DVD/VCR</v>
          </cell>
          <cell r="B45">
            <v>2</v>
          </cell>
          <cell r="C45">
            <v>2.0699999999999998</v>
          </cell>
          <cell r="D45">
            <v>2.1</v>
          </cell>
          <cell r="E45">
            <v>2.15</v>
          </cell>
          <cell r="F45">
            <v>2.15</v>
          </cell>
          <cell r="G45">
            <v>2.15</v>
          </cell>
          <cell r="H45">
            <v>2.15</v>
          </cell>
          <cell r="I45">
            <v>2.15</v>
          </cell>
          <cell r="J45">
            <v>2.17</v>
          </cell>
          <cell r="K45">
            <v>2.17</v>
          </cell>
          <cell r="L45">
            <v>2.17</v>
          </cell>
          <cell r="M45">
            <v>2.1800000000000002</v>
          </cell>
          <cell r="N45">
            <v>2.19</v>
          </cell>
          <cell r="O45">
            <v>2.2000000000000002</v>
          </cell>
        </row>
        <row r="46">
          <cell r="A46" t="str">
            <v>Pool Pump</v>
          </cell>
          <cell r="B46">
            <v>0.15</v>
          </cell>
          <cell r="C46">
            <v>0.15</v>
          </cell>
          <cell r="D46">
            <v>0.15</v>
          </cell>
          <cell r="E46">
            <v>0.15</v>
          </cell>
          <cell r="F46">
            <v>0.15</v>
          </cell>
          <cell r="G46">
            <v>0.15</v>
          </cell>
          <cell r="H46">
            <v>0.15</v>
          </cell>
          <cell r="I46">
            <v>0.15</v>
          </cell>
          <cell r="J46">
            <v>0.15</v>
          </cell>
          <cell r="K46">
            <v>0.15</v>
          </cell>
          <cell r="L46">
            <v>0.15</v>
          </cell>
          <cell r="M46">
            <v>0.15</v>
          </cell>
          <cell r="N46">
            <v>0.15</v>
          </cell>
          <cell r="O46">
            <v>0.15</v>
          </cell>
        </row>
        <row r="47">
          <cell r="A47" t="str">
            <v>Freezer</v>
          </cell>
          <cell r="B47">
            <v>0.74</v>
          </cell>
          <cell r="C47">
            <v>0.74</v>
          </cell>
          <cell r="D47">
            <v>0.74</v>
          </cell>
          <cell r="E47">
            <v>0.74</v>
          </cell>
          <cell r="F47">
            <v>0.74</v>
          </cell>
          <cell r="G47">
            <v>0.74</v>
          </cell>
          <cell r="H47">
            <v>0.74</v>
          </cell>
          <cell r="I47">
            <v>0.74</v>
          </cell>
          <cell r="J47">
            <v>0.74</v>
          </cell>
          <cell r="K47">
            <v>0.74</v>
          </cell>
          <cell r="L47">
            <v>0.74</v>
          </cell>
          <cell r="M47">
            <v>0.74</v>
          </cell>
          <cell r="N47">
            <v>0.74</v>
          </cell>
          <cell r="O47">
            <v>0.74</v>
          </cell>
        </row>
        <row r="48">
          <cell r="A48" t="str">
            <v xml:space="preserve">Stove/Oven/Cooktop </v>
          </cell>
          <cell r="B48">
            <v>0.87</v>
          </cell>
          <cell r="C48">
            <v>0.87</v>
          </cell>
          <cell r="D48">
            <v>0.87</v>
          </cell>
          <cell r="E48">
            <v>0.87</v>
          </cell>
          <cell r="F48">
            <v>0.87</v>
          </cell>
          <cell r="G48">
            <v>0.87</v>
          </cell>
          <cell r="H48">
            <v>0.87</v>
          </cell>
          <cell r="I48">
            <v>0.87</v>
          </cell>
          <cell r="J48">
            <v>0.87</v>
          </cell>
          <cell r="K48">
            <v>0.87</v>
          </cell>
          <cell r="L48">
            <v>0.87</v>
          </cell>
          <cell r="M48">
            <v>0.87</v>
          </cell>
          <cell r="N48">
            <v>0.87</v>
          </cell>
          <cell r="O48">
            <v>0.87</v>
          </cell>
        </row>
        <row r="49">
          <cell r="A49" t="str">
            <v>Dishwasher</v>
          </cell>
          <cell r="B49">
            <v>0.43</v>
          </cell>
          <cell r="C49">
            <v>0.435</v>
          </cell>
          <cell r="D49">
            <v>0.44</v>
          </cell>
          <cell r="E49">
            <v>0.44</v>
          </cell>
          <cell r="F49">
            <v>0.44</v>
          </cell>
          <cell r="G49">
            <v>0.44</v>
          </cell>
          <cell r="H49">
            <v>0.44</v>
          </cell>
          <cell r="I49">
            <v>0.44</v>
          </cell>
          <cell r="J49">
            <v>0.44</v>
          </cell>
          <cell r="K49">
            <v>0.44</v>
          </cell>
          <cell r="L49">
            <v>0.44</v>
          </cell>
          <cell r="M49">
            <v>0.44</v>
          </cell>
          <cell r="N49">
            <v>0.44</v>
          </cell>
          <cell r="O49">
            <v>0.44</v>
          </cell>
        </row>
        <row r="50">
          <cell r="A50" t="str">
            <v>Waterbed</v>
          </cell>
          <cell r="B50">
            <v>0.05</v>
          </cell>
          <cell r="C50">
            <v>0.05</v>
          </cell>
          <cell r="D50">
            <v>0.05</v>
          </cell>
          <cell r="E50">
            <v>0.05</v>
          </cell>
          <cell r="F50">
            <v>0.05</v>
          </cell>
          <cell r="G50">
            <v>0.05</v>
          </cell>
          <cell r="H50">
            <v>0.05</v>
          </cell>
          <cell r="I50">
            <v>0.05</v>
          </cell>
          <cell r="J50">
            <v>0.05</v>
          </cell>
          <cell r="K50">
            <v>0.05</v>
          </cell>
          <cell r="L50">
            <v>0.05</v>
          </cell>
          <cell r="M50">
            <v>0.05</v>
          </cell>
          <cell r="N50">
            <v>0.05</v>
          </cell>
          <cell r="O50">
            <v>0.05</v>
          </cell>
        </row>
        <row r="51">
          <cell r="A51" t="str">
            <v>Clothes Dryer</v>
          </cell>
          <cell r="B51">
            <v>0.67</v>
          </cell>
          <cell r="C51">
            <v>0.67</v>
          </cell>
          <cell r="D51">
            <v>0.67</v>
          </cell>
          <cell r="E51">
            <v>0.67</v>
          </cell>
          <cell r="F51">
            <v>0.67</v>
          </cell>
          <cell r="G51">
            <v>0.67</v>
          </cell>
          <cell r="H51">
            <v>0.67</v>
          </cell>
          <cell r="I51">
            <v>0.67</v>
          </cell>
          <cell r="J51">
            <v>0.67</v>
          </cell>
          <cell r="K51">
            <v>0.67</v>
          </cell>
          <cell r="L51">
            <v>0.67</v>
          </cell>
          <cell r="M51">
            <v>0.67</v>
          </cell>
          <cell r="N51">
            <v>0.67</v>
          </cell>
          <cell r="O51">
            <v>0.67</v>
          </cell>
        </row>
        <row r="52">
          <cell r="A52" t="str">
            <v>Washing Machine</v>
          </cell>
          <cell r="B52">
            <v>1</v>
          </cell>
          <cell r="C52">
            <v>1</v>
          </cell>
          <cell r="D52">
            <v>1</v>
          </cell>
          <cell r="E52">
            <v>1</v>
          </cell>
          <cell r="F52">
            <v>1</v>
          </cell>
          <cell r="G52">
            <v>1</v>
          </cell>
          <cell r="H52">
            <v>1</v>
          </cell>
          <cell r="I52">
            <v>1</v>
          </cell>
          <cell r="J52">
            <v>1</v>
          </cell>
          <cell r="K52">
            <v>1</v>
          </cell>
          <cell r="L52">
            <v>1</v>
          </cell>
          <cell r="M52">
            <v>1</v>
          </cell>
          <cell r="N52">
            <v>1</v>
          </cell>
          <cell r="O52">
            <v>1</v>
          </cell>
        </row>
        <row r="53">
          <cell r="A53" t="str">
            <v>Computer &amp; peripherals</v>
          </cell>
          <cell r="B53">
            <v>1</v>
          </cell>
          <cell r="C53">
            <v>1</v>
          </cell>
          <cell r="D53">
            <v>1</v>
          </cell>
          <cell r="E53">
            <v>1</v>
          </cell>
          <cell r="F53">
            <v>1</v>
          </cell>
          <cell r="G53">
            <v>1</v>
          </cell>
          <cell r="H53">
            <v>1</v>
          </cell>
          <cell r="I53">
            <v>1</v>
          </cell>
          <cell r="J53">
            <v>1</v>
          </cell>
          <cell r="K53">
            <v>1</v>
          </cell>
          <cell r="L53">
            <v>1</v>
          </cell>
          <cell r="M53">
            <v>1</v>
          </cell>
          <cell r="N53">
            <v>1.01</v>
          </cell>
          <cell r="O53">
            <v>1.02</v>
          </cell>
        </row>
        <row r="54">
          <cell r="A54" t="str">
            <v>Microwave</v>
          </cell>
          <cell r="B54">
            <v>0.99</v>
          </cell>
          <cell r="C54">
            <v>0.99</v>
          </cell>
          <cell r="D54">
            <v>0.99</v>
          </cell>
          <cell r="E54">
            <v>0.99</v>
          </cell>
          <cell r="F54">
            <v>0.99</v>
          </cell>
          <cell r="G54">
            <v>0.99</v>
          </cell>
          <cell r="H54">
            <v>0.99</v>
          </cell>
          <cell r="I54">
            <v>0.99</v>
          </cell>
          <cell r="J54">
            <v>0.99</v>
          </cell>
          <cell r="K54">
            <v>0.99</v>
          </cell>
          <cell r="L54">
            <v>0.99</v>
          </cell>
          <cell r="M54">
            <v>0.99</v>
          </cell>
          <cell r="N54">
            <v>0.99</v>
          </cell>
          <cell r="O54">
            <v>0.99</v>
          </cell>
        </row>
        <row r="55">
          <cell r="A55" t="str">
            <v xml:space="preserve">THESE ARE THE VALUES ASSUMED IN THE 2 JUNE 2008 SUBMISSION - BUT WITH 2007/08 AMENDED TO REFLECT ACTUALS </v>
          </cell>
        </row>
        <row r="57">
          <cell r="A57" t="str">
            <v>KWH per appliance/year</v>
          </cell>
          <cell r="B57" t="str">
            <v>2006/07</v>
          </cell>
          <cell r="C57" t="str">
            <v>2007/08</v>
          </cell>
          <cell r="D57" t="str">
            <v>2008/09</v>
          </cell>
          <cell r="E57" t="str">
            <v>2009/10</v>
          </cell>
          <cell r="F57" t="str">
            <v>2010/11</v>
          </cell>
          <cell r="G57" t="str">
            <v>2011/12</v>
          </cell>
          <cell r="H57" t="str">
            <v>2012/13</v>
          </cell>
          <cell r="I57" t="str">
            <v>2013/14</v>
          </cell>
          <cell r="J57" t="str">
            <v>2014/15</v>
          </cell>
          <cell r="K57" t="str">
            <v>2015/16</v>
          </cell>
          <cell r="L57" t="str">
            <v>2016/17</v>
          </cell>
          <cell r="M57" t="str">
            <v>2017/18</v>
          </cell>
          <cell r="N57" t="str">
            <v>2018/19</v>
          </cell>
          <cell r="O57" t="str">
            <v>2019/20</v>
          </cell>
        </row>
        <row r="58">
          <cell r="A58" t="str">
            <v>Refrigerator (combined)</v>
          </cell>
          <cell r="B58">
            <v>769.98</v>
          </cell>
          <cell r="C58">
            <v>769.98</v>
          </cell>
          <cell r="D58">
            <v>769.98</v>
          </cell>
          <cell r="E58">
            <v>769.98</v>
          </cell>
          <cell r="F58">
            <v>760.98</v>
          </cell>
          <cell r="G58">
            <v>755.98</v>
          </cell>
          <cell r="H58">
            <v>750.98</v>
          </cell>
          <cell r="I58">
            <v>745.98</v>
          </cell>
          <cell r="J58">
            <v>740.98</v>
          </cell>
          <cell r="K58">
            <v>735.98</v>
          </cell>
          <cell r="L58">
            <v>730.98</v>
          </cell>
          <cell r="M58">
            <v>725.98</v>
          </cell>
          <cell r="N58">
            <v>720.98</v>
          </cell>
          <cell r="O58">
            <v>715.98</v>
          </cell>
        </row>
        <row r="59">
          <cell r="A59" t="str">
            <v>Instant Hot water</v>
          </cell>
          <cell r="B59">
            <v>3600</v>
          </cell>
          <cell r="C59">
            <v>3600</v>
          </cell>
          <cell r="D59">
            <v>3600</v>
          </cell>
          <cell r="E59">
            <v>3600</v>
          </cell>
          <cell r="F59">
            <v>3600</v>
          </cell>
          <cell r="G59">
            <v>3600</v>
          </cell>
          <cell r="H59">
            <v>3600</v>
          </cell>
          <cell r="I59">
            <v>3600</v>
          </cell>
          <cell r="J59">
            <v>3600</v>
          </cell>
          <cell r="K59">
            <v>3600</v>
          </cell>
          <cell r="L59">
            <v>3600</v>
          </cell>
          <cell r="M59">
            <v>3600</v>
          </cell>
          <cell r="N59">
            <v>3600</v>
          </cell>
          <cell r="O59">
            <v>3600</v>
          </cell>
        </row>
        <row r="60">
          <cell r="A60" t="str">
            <v>A/C Summer Cooling</v>
          </cell>
        </row>
        <row r="61">
          <cell r="A61" t="str">
            <v xml:space="preserve"> - A/C Split System</v>
          </cell>
          <cell r="B61">
            <v>1134.87664</v>
          </cell>
          <cell r="C61">
            <v>1134.87664</v>
          </cell>
          <cell r="D61">
            <v>1134.87664</v>
          </cell>
          <cell r="E61">
            <v>1134.87664</v>
          </cell>
          <cell r="F61">
            <v>1134.87664</v>
          </cell>
          <cell r="G61">
            <v>1134.87664</v>
          </cell>
          <cell r="H61">
            <v>1134.87664</v>
          </cell>
          <cell r="I61">
            <v>1134.87664</v>
          </cell>
          <cell r="J61">
            <v>1134.87664</v>
          </cell>
          <cell r="K61">
            <v>1134.87664</v>
          </cell>
          <cell r="L61">
            <v>1134.87664</v>
          </cell>
          <cell r="M61">
            <v>1134.87664</v>
          </cell>
          <cell r="N61">
            <v>1134.87664</v>
          </cell>
          <cell r="O61">
            <v>1134.87664</v>
          </cell>
        </row>
        <row r="62">
          <cell r="A62" t="str">
            <v xml:space="preserve"> - A/C Ducted</v>
          </cell>
          <cell r="B62">
            <v>1291.24722</v>
          </cell>
          <cell r="C62">
            <v>1291.24722</v>
          </cell>
          <cell r="D62">
            <v>1291.24722</v>
          </cell>
          <cell r="E62">
            <v>1291.24722</v>
          </cell>
          <cell r="F62">
            <v>1291.24722</v>
          </cell>
          <cell r="G62">
            <v>1291.24722</v>
          </cell>
          <cell r="H62">
            <v>1291.24722</v>
          </cell>
          <cell r="I62">
            <v>1291.24722</v>
          </cell>
          <cell r="J62">
            <v>1291.24722</v>
          </cell>
          <cell r="K62">
            <v>1291.24722</v>
          </cell>
          <cell r="L62">
            <v>1291.24722</v>
          </cell>
          <cell r="M62">
            <v>1291.24722</v>
          </cell>
          <cell r="N62">
            <v>1291.24722</v>
          </cell>
          <cell r="O62">
            <v>1291.24722</v>
          </cell>
        </row>
        <row r="63">
          <cell r="A63" t="str">
            <v xml:space="preserve"> - A/C Wall/Window</v>
          </cell>
          <cell r="B63">
            <v>330.33163999999999</v>
          </cell>
          <cell r="C63">
            <v>330.33163999999999</v>
          </cell>
          <cell r="D63">
            <v>330.33163999999999</v>
          </cell>
          <cell r="E63">
            <v>330.33163999999999</v>
          </cell>
          <cell r="F63">
            <v>330.33163999999999</v>
          </cell>
          <cell r="G63">
            <v>330.33163999999999</v>
          </cell>
          <cell r="H63">
            <v>330.33163999999999</v>
          </cell>
          <cell r="I63">
            <v>330.33163999999999</v>
          </cell>
          <cell r="J63">
            <v>330.33163999999999</v>
          </cell>
          <cell r="K63">
            <v>330.33163999999999</v>
          </cell>
          <cell r="L63">
            <v>330.33163999999999</v>
          </cell>
          <cell r="M63">
            <v>330.33163999999999</v>
          </cell>
          <cell r="N63">
            <v>330.33163999999999</v>
          </cell>
          <cell r="O63">
            <v>330.33163999999999</v>
          </cell>
        </row>
        <row r="64">
          <cell r="A64" t="str">
            <v>A/C Winter Heating all types</v>
          </cell>
        </row>
        <row r="65">
          <cell r="A65" t="str">
            <v xml:space="preserve"> - A/C Split System</v>
          </cell>
          <cell r="B65">
            <v>2269.8521000000001</v>
          </cell>
          <cell r="C65">
            <v>2269.8521000000001</v>
          </cell>
          <cell r="D65">
            <v>2269.8521000000001</v>
          </cell>
          <cell r="E65">
            <v>2269.8521000000001</v>
          </cell>
          <cell r="F65">
            <v>2269.8521000000001</v>
          </cell>
          <cell r="G65">
            <v>2269.8521000000001</v>
          </cell>
          <cell r="H65">
            <v>2269.8521000000001</v>
          </cell>
          <cell r="I65">
            <v>2269.8521000000001</v>
          </cell>
          <cell r="J65">
            <v>2269.8521000000001</v>
          </cell>
          <cell r="K65">
            <v>2269.8521000000001</v>
          </cell>
          <cell r="L65">
            <v>2269.8521000000001</v>
          </cell>
          <cell r="M65">
            <v>2269.8521000000001</v>
          </cell>
          <cell r="N65">
            <v>2269.8521000000001</v>
          </cell>
          <cell r="O65">
            <v>2269.8521000000001</v>
          </cell>
        </row>
        <row r="66">
          <cell r="A66" t="str">
            <v xml:space="preserve"> - A/C Ducted</v>
          </cell>
          <cell r="B66">
            <v>2233.0360999999998</v>
          </cell>
          <cell r="C66">
            <v>2233.0360999999998</v>
          </cell>
          <cell r="D66">
            <v>2233.0360999999998</v>
          </cell>
          <cell r="E66">
            <v>2233.0360999999998</v>
          </cell>
          <cell r="F66">
            <v>2233.0360999999998</v>
          </cell>
          <cell r="G66">
            <v>2233.0360999999998</v>
          </cell>
          <cell r="H66">
            <v>2233.0360999999998</v>
          </cell>
          <cell r="I66">
            <v>2233.0360999999998</v>
          </cell>
          <cell r="J66">
            <v>2233.0360999999998</v>
          </cell>
          <cell r="K66">
            <v>2233.0360999999998</v>
          </cell>
          <cell r="L66">
            <v>2233.0360999999998</v>
          </cell>
          <cell r="M66">
            <v>2233.0360999999998</v>
          </cell>
          <cell r="N66">
            <v>2233.0360999999998</v>
          </cell>
          <cell r="O66">
            <v>2233.0360999999998</v>
          </cell>
        </row>
        <row r="67">
          <cell r="A67" t="str">
            <v xml:space="preserve"> - A/C Wall/Window</v>
          </cell>
          <cell r="B67">
            <v>678.86189999999999</v>
          </cell>
          <cell r="C67">
            <v>678.86189999999999</v>
          </cell>
          <cell r="D67">
            <v>678.86189999999999</v>
          </cell>
          <cell r="E67">
            <v>678.86189999999999</v>
          </cell>
          <cell r="F67">
            <v>678.86189999999999</v>
          </cell>
          <cell r="G67">
            <v>678.86189999999999</v>
          </cell>
          <cell r="H67">
            <v>678.86189999999999</v>
          </cell>
          <cell r="I67">
            <v>678.86189999999999</v>
          </cell>
          <cell r="J67">
            <v>678.86189999999999</v>
          </cell>
          <cell r="K67">
            <v>678.86189999999999</v>
          </cell>
          <cell r="L67">
            <v>678.86189999999999</v>
          </cell>
          <cell r="M67">
            <v>678.86189999999999</v>
          </cell>
          <cell r="N67">
            <v>678.86189999999999</v>
          </cell>
          <cell r="O67">
            <v>678.86189999999999</v>
          </cell>
        </row>
        <row r="68">
          <cell r="A68" t="str">
            <v>Room Heaters (excl RCAC)</v>
          </cell>
          <cell r="B68">
            <v>1110</v>
          </cell>
          <cell r="C68">
            <v>1091.5</v>
          </cell>
          <cell r="D68">
            <v>1073</v>
          </cell>
          <cell r="E68">
            <v>1054.5</v>
          </cell>
          <cell r="F68">
            <v>1036</v>
          </cell>
          <cell r="G68">
            <v>1017.5</v>
          </cell>
          <cell r="H68">
            <v>999</v>
          </cell>
          <cell r="I68">
            <v>980.5</v>
          </cell>
          <cell r="J68">
            <v>962</v>
          </cell>
          <cell r="K68">
            <v>943.5</v>
          </cell>
          <cell r="L68">
            <v>925</v>
          </cell>
          <cell r="M68">
            <v>906.5</v>
          </cell>
          <cell r="N68">
            <v>888</v>
          </cell>
          <cell r="O68">
            <v>869.5</v>
          </cell>
        </row>
        <row r="69">
          <cell r="A69" t="str">
            <v>Lighting</v>
          </cell>
          <cell r="B69">
            <v>584</v>
          </cell>
          <cell r="C69">
            <v>584</v>
          </cell>
          <cell r="D69">
            <v>584</v>
          </cell>
          <cell r="E69">
            <v>572.32000000000005</v>
          </cell>
          <cell r="F69">
            <v>554.79999999999995</v>
          </cell>
          <cell r="G69">
            <v>531.44000000000005</v>
          </cell>
          <cell r="H69">
            <v>496.4</v>
          </cell>
          <cell r="I69">
            <v>467.2</v>
          </cell>
          <cell r="J69">
            <v>449.68</v>
          </cell>
          <cell r="K69">
            <v>438</v>
          </cell>
          <cell r="L69">
            <v>426.32</v>
          </cell>
          <cell r="M69">
            <v>414.64</v>
          </cell>
          <cell r="N69">
            <v>402.96</v>
          </cell>
          <cell r="O69">
            <v>391.28</v>
          </cell>
        </row>
        <row r="70">
          <cell r="A70" t="str">
            <v>TV/DVD/VCR</v>
          </cell>
          <cell r="B70">
            <v>219</v>
          </cell>
          <cell r="C70">
            <v>219</v>
          </cell>
          <cell r="D70">
            <v>219</v>
          </cell>
          <cell r="E70">
            <v>219</v>
          </cell>
          <cell r="F70">
            <v>219</v>
          </cell>
          <cell r="G70">
            <v>219</v>
          </cell>
          <cell r="H70">
            <v>219</v>
          </cell>
          <cell r="I70">
            <v>219</v>
          </cell>
          <cell r="J70">
            <v>219</v>
          </cell>
          <cell r="K70">
            <v>224.84</v>
          </cell>
          <cell r="L70">
            <v>229.22</v>
          </cell>
          <cell r="M70">
            <v>233.6</v>
          </cell>
          <cell r="N70">
            <v>236.52</v>
          </cell>
          <cell r="O70">
            <v>236.52</v>
          </cell>
        </row>
        <row r="71">
          <cell r="A71" t="str">
            <v>Pool Pump</v>
          </cell>
          <cell r="B71">
            <v>1334</v>
          </cell>
          <cell r="C71">
            <v>1334</v>
          </cell>
          <cell r="D71">
            <v>1334</v>
          </cell>
          <cell r="E71">
            <v>1334</v>
          </cell>
          <cell r="F71">
            <v>1334</v>
          </cell>
          <cell r="G71">
            <v>1334</v>
          </cell>
          <cell r="H71">
            <v>1334</v>
          </cell>
          <cell r="I71">
            <v>1334</v>
          </cell>
          <cell r="J71">
            <v>1334</v>
          </cell>
          <cell r="K71">
            <v>1334</v>
          </cell>
          <cell r="L71">
            <v>1334</v>
          </cell>
          <cell r="M71">
            <v>1334</v>
          </cell>
          <cell r="N71">
            <v>1334</v>
          </cell>
          <cell r="O71">
            <v>1334</v>
          </cell>
        </row>
        <row r="72">
          <cell r="A72" t="str">
            <v>Freezer</v>
          </cell>
          <cell r="B72">
            <v>500</v>
          </cell>
          <cell r="C72">
            <v>500</v>
          </cell>
          <cell r="D72">
            <v>500</v>
          </cell>
          <cell r="E72">
            <v>500</v>
          </cell>
          <cell r="F72">
            <v>500</v>
          </cell>
          <cell r="G72">
            <v>500</v>
          </cell>
          <cell r="H72">
            <v>500</v>
          </cell>
          <cell r="I72">
            <v>500</v>
          </cell>
          <cell r="J72">
            <v>500</v>
          </cell>
          <cell r="K72">
            <v>500</v>
          </cell>
          <cell r="L72">
            <v>500</v>
          </cell>
          <cell r="M72">
            <v>500</v>
          </cell>
          <cell r="N72">
            <v>500</v>
          </cell>
          <cell r="O72">
            <v>500</v>
          </cell>
        </row>
        <row r="73">
          <cell r="A73" t="str">
            <v xml:space="preserve">Stove/Oven/Cooktop </v>
          </cell>
          <cell r="B73">
            <v>540</v>
          </cell>
          <cell r="C73">
            <v>540</v>
          </cell>
          <cell r="D73">
            <v>540</v>
          </cell>
          <cell r="E73">
            <v>540</v>
          </cell>
          <cell r="F73">
            <v>540</v>
          </cell>
          <cell r="G73">
            <v>540</v>
          </cell>
          <cell r="H73">
            <v>540</v>
          </cell>
          <cell r="I73">
            <v>540</v>
          </cell>
          <cell r="J73">
            <v>540</v>
          </cell>
          <cell r="K73">
            <v>540</v>
          </cell>
          <cell r="L73">
            <v>540</v>
          </cell>
          <cell r="M73">
            <v>540</v>
          </cell>
          <cell r="N73">
            <v>540</v>
          </cell>
          <cell r="O73">
            <v>540</v>
          </cell>
        </row>
        <row r="74">
          <cell r="A74" t="str">
            <v>Dishwasher</v>
          </cell>
          <cell r="B74">
            <v>270</v>
          </cell>
          <cell r="C74">
            <v>270</v>
          </cell>
          <cell r="D74">
            <v>270</v>
          </cell>
          <cell r="E74">
            <v>270</v>
          </cell>
          <cell r="F74">
            <v>270</v>
          </cell>
          <cell r="G74">
            <v>270</v>
          </cell>
          <cell r="H74">
            <v>270</v>
          </cell>
          <cell r="I74">
            <v>270</v>
          </cell>
          <cell r="J74">
            <v>270</v>
          </cell>
          <cell r="K74">
            <v>270</v>
          </cell>
          <cell r="L74">
            <v>270</v>
          </cell>
          <cell r="M74">
            <v>270</v>
          </cell>
          <cell r="N74">
            <v>270</v>
          </cell>
          <cell r="O74">
            <v>270</v>
          </cell>
        </row>
        <row r="75">
          <cell r="A75" t="str">
            <v>Waterbed</v>
          </cell>
          <cell r="B75">
            <v>438</v>
          </cell>
          <cell r="C75">
            <v>438</v>
          </cell>
          <cell r="D75">
            <v>438</v>
          </cell>
          <cell r="E75">
            <v>438</v>
          </cell>
          <cell r="F75">
            <v>438</v>
          </cell>
          <cell r="G75">
            <v>438</v>
          </cell>
          <cell r="H75">
            <v>438</v>
          </cell>
          <cell r="I75">
            <v>438</v>
          </cell>
          <cell r="J75">
            <v>438</v>
          </cell>
          <cell r="K75">
            <v>438</v>
          </cell>
          <cell r="L75">
            <v>438</v>
          </cell>
          <cell r="M75">
            <v>438</v>
          </cell>
          <cell r="N75">
            <v>438</v>
          </cell>
          <cell r="O75">
            <v>438</v>
          </cell>
        </row>
        <row r="76">
          <cell r="A76" t="str">
            <v>Clothes Dryer</v>
          </cell>
          <cell r="B76">
            <v>216</v>
          </cell>
          <cell r="C76">
            <v>216</v>
          </cell>
          <cell r="D76">
            <v>216</v>
          </cell>
          <cell r="E76">
            <v>216</v>
          </cell>
          <cell r="F76">
            <v>216</v>
          </cell>
          <cell r="G76">
            <v>216</v>
          </cell>
          <cell r="H76">
            <v>216</v>
          </cell>
          <cell r="I76">
            <v>216</v>
          </cell>
          <cell r="J76">
            <v>216</v>
          </cell>
          <cell r="K76">
            <v>216</v>
          </cell>
          <cell r="L76">
            <v>216</v>
          </cell>
          <cell r="M76">
            <v>216</v>
          </cell>
          <cell r="N76">
            <v>216</v>
          </cell>
          <cell r="O76">
            <v>216</v>
          </cell>
        </row>
        <row r="77">
          <cell r="A77" t="str">
            <v>Washing Machine</v>
          </cell>
          <cell r="B77">
            <v>187.2</v>
          </cell>
          <cell r="C77">
            <v>187.2</v>
          </cell>
          <cell r="D77">
            <v>187.2</v>
          </cell>
          <cell r="E77">
            <v>187.2</v>
          </cell>
          <cell r="F77">
            <v>187.2</v>
          </cell>
          <cell r="G77">
            <v>187.2</v>
          </cell>
          <cell r="H77">
            <v>187.2</v>
          </cell>
          <cell r="I77">
            <v>187.2</v>
          </cell>
          <cell r="J77">
            <v>187.2</v>
          </cell>
          <cell r="K77">
            <v>187.2</v>
          </cell>
          <cell r="L77">
            <v>187.2</v>
          </cell>
          <cell r="M77">
            <v>187.2</v>
          </cell>
          <cell r="N77">
            <v>187.2</v>
          </cell>
          <cell r="O77">
            <v>187.2</v>
          </cell>
        </row>
        <row r="78">
          <cell r="A78" t="str">
            <v>Computer &amp; peripherals</v>
          </cell>
          <cell r="B78">
            <v>292</v>
          </cell>
          <cell r="C78">
            <v>299.3</v>
          </cell>
          <cell r="D78">
            <v>306.60000000000002</v>
          </cell>
          <cell r="E78">
            <v>313.89999999999998</v>
          </cell>
          <cell r="F78">
            <v>321.2</v>
          </cell>
          <cell r="G78">
            <v>328.5</v>
          </cell>
          <cell r="H78">
            <v>335.8</v>
          </cell>
          <cell r="I78">
            <v>343.1</v>
          </cell>
          <cell r="J78">
            <v>350.4</v>
          </cell>
          <cell r="K78">
            <v>357.7</v>
          </cell>
          <cell r="L78">
            <v>365</v>
          </cell>
          <cell r="M78">
            <v>372.3</v>
          </cell>
          <cell r="N78">
            <v>379.6</v>
          </cell>
          <cell r="O78">
            <v>379.6</v>
          </cell>
        </row>
        <row r="79">
          <cell r="A79" t="str">
            <v>Microwave</v>
          </cell>
          <cell r="B79">
            <v>91.25</v>
          </cell>
          <cell r="C79">
            <v>91.25</v>
          </cell>
          <cell r="D79">
            <v>91.25</v>
          </cell>
          <cell r="E79">
            <v>91.25</v>
          </cell>
          <cell r="F79">
            <v>91.25</v>
          </cell>
          <cell r="G79">
            <v>91.25</v>
          </cell>
          <cell r="H79">
            <v>91.25</v>
          </cell>
          <cell r="I79">
            <v>91.25</v>
          </cell>
          <cell r="J79">
            <v>91.25</v>
          </cell>
          <cell r="K79">
            <v>91.25</v>
          </cell>
          <cell r="L79">
            <v>91.25</v>
          </cell>
          <cell r="M79">
            <v>91.25</v>
          </cell>
          <cell r="N79">
            <v>91.25</v>
          </cell>
          <cell r="O79">
            <v>91.25</v>
          </cell>
        </row>
        <row r="81">
          <cell r="A81" t="str">
            <v>Standby &amp; other as % of appliances</v>
          </cell>
          <cell r="B81" t="str">
            <v>2006/07</v>
          </cell>
          <cell r="C81" t="str">
            <v>2007/08</v>
          </cell>
          <cell r="D81" t="str">
            <v>2008/09</v>
          </cell>
          <cell r="E81" t="str">
            <v>2009/10</v>
          </cell>
          <cell r="F81" t="str">
            <v>2010/11</v>
          </cell>
          <cell r="G81" t="str">
            <v>2011/12</v>
          </cell>
          <cell r="H81" t="str">
            <v>2012/13</v>
          </cell>
          <cell r="I81" t="str">
            <v>2013/14</v>
          </cell>
          <cell r="J81" t="str">
            <v>2014/15</v>
          </cell>
          <cell r="K81" t="str">
            <v>2015/16</v>
          </cell>
          <cell r="L81" t="str">
            <v>2016/17</v>
          </cell>
          <cell r="M81" t="str">
            <v>2017/18</v>
          </cell>
          <cell r="N81" t="str">
            <v>2018/19</v>
          </cell>
          <cell r="O81" t="str">
            <v>2019/20</v>
          </cell>
        </row>
        <row r="82">
          <cell r="A82" t="str">
            <v>High</v>
          </cell>
          <cell r="B82">
            <v>4.031739679623756E-2</v>
          </cell>
          <cell r="C82">
            <v>0.11538791893252726</v>
          </cell>
          <cell r="D82">
            <v>3.7983000000000003E-2</v>
          </cell>
          <cell r="E82">
            <v>3.5792999999999998E-2</v>
          </cell>
          <cell r="F82">
            <v>3.2475999999999998E-2</v>
          </cell>
          <cell r="G82">
            <v>2.9929999999999998E-2</v>
          </cell>
          <cell r="H82">
            <v>2.7383999999999999E-2</v>
          </cell>
          <cell r="I82">
            <v>2.6513999999999999E-2</v>
          </cell>
          <cell r="J82">
            <v>2.4795999999999999E-2</v>
          </cell>
          <cell r="K82">
            <v>2.2831000000000001E-2</v>
          </cell>
          <cell r="L82">
            <v>1.8242000000000001E-2</v>
          </cell>
          <cell r="M82">
            <v>1.3383000000000001E-2</v>
          </cell>
          <cell r="N82">
            <v>9.1929999999999998E-3</v>
          </cell>
          <cell r="O82">
            <v>7.6899999999999998E-3</v>
          </cell>
        </row>
        <row r="83">
          <cell r="A83" t="str">
            <v>Base</v>
          </cell>
          <cell r="B83">
            <v>4.031739679623756E-2</v>
          </cell>
          <cell r="C83">
            <v>0.11538791893252726</v>
          </cell>
          <cell r="D83">
            <v>3.7983999999999997E-2</v>
          </cell>
          <cell r="E83">
            <v>3.5792999999999998E-2</v>
          </cell>
          <cell r="F83">
            <v>3.2475999999999998E-2</v>
          </cell>
          <cell r="G83">
            <v>2.9929999999999998E-2</v>
          </cell>
          <cell r="H83">
            <v>2.7383999999999999E-2</v>
          </cell>
          <cell r="I83">
            <v>2.6515E-2</v>
          </cell>
          <cell r="J83">
            <v>2.4795999999999999E-2</v>
          </cell>
          <cell r="K83">
            <v>2.2831000000000001E-2</v>
          </cell>
          <cell r="L83">
            <v>1.8242000000000001E-2</v>
          </cell>
          <cell r="M83">
            <v>1.3383000000000001E-2</v>
          </cell>
          <cell r="N83">
            <v>9.1929999999999998E-3</v>
          </cell>
          <cell r="O83">
            <v>7.6899999999999998E-3</v>
          </cell>
        </row>
        <row r="84">
          <cell r="A84" t="str">
            <v>Low</v>
          </cell>
          <cell r="B84">
            <v>4.031739679623756E-2</v>
          </cell>
          <cell r="C84">
            <v>0.11538791893252726</v>
          </cell>
          <cell r="D84">
            <v>3.7983000000000003E-2</v>
          </cell>
          <cell r="E84">
            <v>3.5792999999999998E-2</v>
          </cell>
          <cell r="F84">
            <v>3.2474999999999997E-2</v>
          </cell>
          <cell r="G84">
            <v>2.9929999999999998E-2</v>
          </cell>
          <cell r="H84">
            <v>2.7383999999999999E-2</v>
          </cell>
          <cell r="I84">
            <v>2.6513999999999999E-2</v>
          </cell>
          <cell r="J84">
            <v>2.4795999999999999E-2</v>
          </cell>
          <cell r="K84">
            <v>2.2831000000000001E-2</v>
          </cell>
          <cell r="L84">
            <v>1.8242000000000001E-2</v>
          </cell>
          <cell r="M84">
            <v>1.3383300000000001E-2</v>
          </cell>
          <cell r="N84">
            <v>9.1929999999999998E-3</v>
          </cell>
          <cell r="O84">
            <v>7.6899999999999998E-3</v>
          </cell>
        </row>
      </sheetData>
      <sheetData sheetId="5"/>
      <sheetData sheetId="6">
        <row r="100">
          <cell r="AX100" t="str">
            <v>Annual Rate Controlled Load growth rate</v>
          </cell>
        </row>
        <row r="102">
          <cell r="AX102" t="str">
            <v>Target % of 2007/08 in 2019/20:</v>
          </cell>
          <cell r="BA102">
            <v>0.5</v>
          </cell>
          <cell r="BB102" t="str">
            <v xml:space="preserve"> &lt; input  here ONLY</v>
          </cell>
        </row>
        <row r="104">
          <cell r="AX104" t="str">
            <v xml:space="preserve">The resulting annual growth each year </v>
          </cell>
        </row>
        <row r="105">
          <cell r="AX105" t="str">
            <v>from 2008/09 to 2019/20 is required to be:</v>
          </cell>
          <cell r="BA105">
            <v>-5.6125687318306583E-2</v>
          </cell>
          <cell r="BB105" t="str">
            <v xml:space="preserve"> &lt; resulting annual growth</v>
          </cell>
        </row>
      </sheetData>
      <sheetData sheetId="7"/>
      <sheetData sheetId="8">
        <row r="41">
          <cell r="AD41" t="str">
            <v>Forecast Bulks &amp; IDT Growth</v>
          </cell>
          <cell r="AG41" t="str">
            <v>NOTE: DO NOT CHANGE CARLINGFORD 08/09 TO 13/14 - SEE ASSUMPTIONS SHEET</v>
          </cell>
        </row>
        <row r="43">
          <cell r="AD43" t="str">
            <v>HIGH CASE</v>
          </cell>
          <cell r="AE43" t="str">
            <v>2008/09</v>
          </cell>
          <cell r="AF43" t="str">
            <v>2009/10</v>
          </cell>
          <cell r="AG43" t="str">
            <v>2010/11</v>
          </cell>
          <cell r="AH43" t="str">
            <v>2011/12</v>
          </cell>
          <cell r="AI43" t="str">
            <v>2012/13</v>
          </cell>
          <cell r="AJ43" t="str">
            <v>2013/14</v>
          </cell>
          <cell r="AK43" t="str">
            <v>2014/15</v>
          </cell>
          <cell r="AL43" t="str">
            <v>2015/16</v>
          </cell>
          <cell r="AM43" t="str">
            <v>2016/17</v>
          </cell>
          <cell r="AN43" t="str">
            <v>2017/18</v>
          </cell>
          <cell r="AO43" t="str">
            <v>2018/19</v>
          </cell>
          <cell r="AP43" t="str">
            <v>2019/20</v>
          </cell>
        </row>
        <row r="44">
          <cell r="AD44" t="str">
            <v>CE Bateman's Bay</v>
          </cell>
          <cell r="AE44">
            <v>7.0000000000000001E-3</v>
          </cell>
          <cell r="AF44">
            <v>7.0000000000000001E-3</v>
          </cell>
          <cell r="AG44">
            <v>7.0000000000000001E-3</v>
          </cell>
          <cell r="AH44">
            <v>7.0000000000000001E-3</v>
          </cell>
          <cell r="AI44">
            <v>7.0000000000000001E-3</v>
          </cell>
          <cell r="AJ44">
            <v>7.0000000000000001E-3</v>
          </cell>
          <cell r="AK44">
            <v>7.0000000000000001E-3</v>
          </cell>
          <cell r="AL44">
            <v>7.0000000000000001E-3</v>
          </cell>
          <cell r="AM44">
            <v>7.0000000000000001E-3</v>
          </cell>
          <cell r="AN44">
            <v>7.0000000000000001E-3</v>
          </cell>
          <cell r="AO44">
            <v>7.0000000000000001E-3</v>
          </cell>
          <cell r="AP44">
            <v>7.0000000000000001E-3</v>
          </cell>
        </row>
        <row r="45">
          <cell r="AD45" t="str">
            <v>CE Moruya North</v>
          </cell>
          <cell r="AE45">
            <v>7.0000000000000001E-3</v>
          </cell>
          <cell r="AF45">
            <v>7.0000000000000001E-3</v>
          </cell>
          <cell r="AG45">
            <v>7.0000000000000001E-3</v>
          </cell>
          <cell r="AH45">
            <v>7.0000000000000001E-3</v>
          </cell>
          <cell r="AI45">
            <v>7.0000000000000001E-3</v>
          </cell>
          <cell r="AJ45">
            <v>7.0000000000000001E-3</v>
          </cell>
          <cell r="AK45">
            <v>7.0000000000000001E-3</v>
          </cell>
          <cell r="AL45">
            <v>7.0000000000000001E-3</v>
          </cell>
          <cell r="AM45">
            <v>7.0000000000000001E-3</v>
          </cell>
          <cell r="AN45">
            <v>7.0000000000000001E-3</v>
          </cell>
          <cell r="AO45">
            <v>7.0000000000000001E-3</v>
          </cell>
          <cell r="AP45">
            <v>7.0000000000000001E-3</v>
          </cell>
        </row>
        <row r="46">
          <cell r="AD46" t="str">
            <v>EA Carlingford</v>
          </cell>
          <cell r="AE46">
            <v>3.4172661870503523E-2</v>
          </cell>
          <cell r="AF46">
            <v>6.3768115942028653E-3</v>
          </cell>
          <cell r="AG46">
            <v>-0.2286866359447004</v>
          </cell>
          <cell r="AH46">
            <v>1.7176997759521903E-2</v>
          </cell>
          <cell r="AI46">
            <v>1.688693098384737E-2</v>
          </cell>
          <cell r="AJ46">
            <v>1.8050541516245487E-2</v>
          </cell>
          <cell r="AK46">
            <v>7.0000000000000001E-3</v>
          </cell>
          <cell r="AL46">
            <v>7.0000000000000001E-3</v>
          </cell>
          <cell r="AM46">
            <v>7.0000000000000001E-3</v>
          </cell>
          <cell r="AN46">
            <v>7.0000000000000001E-3</v>
          </cell>
          <cell r="AO46">
            <v>7.0000000000000001E-3</v>
          </cell>
          <cell r="AP46">
            <v>7.0000000000000001E-3</v>
          </cell>
        </row>
        <row r="47">
          <cell r="AD47" t="str">
            <v>Delta/Bluescope</v>
          </cell>
          <cell r="AE47">
            <v>7.0000000000000001E-3</v>
          </cell>
          <cell r="AF47">
            <v>7.0000000000000001E-3</v>
          </cell>
          <cell r="AG47">
            <v>7.0000000000000001E-3</v>
          </cell>
          <cell r="AH47">
            <v>7.0000000000000001E-3</v>
          </cell>
          <cell r="AI47">
            <v>7.0000000000000001E-3</v>
          </cell>
          <cell r="AJ47">
            <v>7.0000000000000001E-3</v>
          </cell>
          <cell r="AK47">
            <v>7.0000000000000001E-3</v>
          </cell>
          <cell r="AL47">
            <v>7.0000000000000001E-3</v>
          </cell>
          <cell r="AM47">
            <v>7.0000000000000001E-3</v>
          </cell>
          <cell r="AN47">
            <v>7.0000000000000001E-3</v>
          </cell>
          <cell r="AO47">
            <v>7.0000000000000001E-3</v>
          </cell>
          <cell r="AP47">
            <v>7.0000000000000001E-3</v>
          </cell>
        </row>
        <row r="48">
          <cell r="AD48" t="str">
            <v>EA Guildford</v>
          </cell>
          <cell r="AE48">
            <v>7.0000000000000001E-3</v>
          </cell>
          <cell r="AF48">
            <v>7.0000000000000001E-3</v>
          </cell>
          <cell r="AG48">
            <v>7.0000000000000001E-3</v>
          </cell>
          <cell r="AH48">
            <v>7.0000000000000001E-3</v>
          </cell>
          <cell r="AI48">
            <v>7.0000000000000001E-3</v>
          </cell>
          <cell r="AJ48">
            <v>7.0000000000000001E-3</v>
          </cell>
          <cell r="AK48">
            <v>7.0000000000000001E-3</v>
          </cell>
          <cell r="AL48">
            <v>7.0000000000000001E-3</v>
          </cell>
          <cell r="AM48">
            <v>7.0000000000000001E-3</v>
          </cell>
          <cell r="AN48">
            <v>7.0000000000000001E-3</v>
          </cell>
          <cell r="AO48">
            <v>7.0000000000000001E-3</v>
          </cell>
          <cell r="AP48">
            <v>7.0000000000000001E-3</v>
          </cell>
        </row>
        <row r="50">
          <cell r="AE50" t="str">
            <v>2008/09</v>
          </cell>
          <cell r="AF50" t="str">
            <v>2009/10</v>
          </cell>
          <cell r="AG50" t="str">
            <v>2010/11</v>
          </cell>
          <cell r="AH50" t="str">
            <v>2011/12</v>
          </cell>
          <cell r="AI50" t="str">
            <v>2012/13</v>
          </cell>
          <cell r="AJ50" t="str">
            <v>2013/14</v>
          </cell>
          <cell r="AK50" t="str">
            <v>2014/15</v>
          </cell>
          <cell r="AL50" t="str">
            <v>2015/16</v>
          </cell>
          <cell r="AM50" t="str">
            <v>2016/17</v>
          </cell>
          <cell r="AN50" t="str">
            <v>2017/18</v>
          </cell>
          <cell r="AO50" t="str">
            <v>2018/19</v>
          </cell>
          <cell r="AP50" t="str">
            <v>2019/20</v>
          </cell>
        </row>
        <row r="51">
          <cell r="AD51" t="str">
            <v>CE Bateman's Bay</v>
          </cell>
          <cell r="AE51">
            <v>7.0000000000000001E-3</v>
          </cell>
          <cell r="AF51">
            <v>7.0000000000000001E-3</v>
          </cell>
          <cell r="AG51">
            <v>7.0000000000000001E-3</v>
          </cell>
          <cell r="AH51">
            <v>7.0000000000000001E-3</v>
          </cell>
          <cell r="AI51">
            <v>7.0000000000000001E-3</v>
          </cell>
          <cell r="AJ51">
            <v>7.0000000000000001E-3</v>
          </cell>
          <cell r="AK51">
            <v>7.0000000000000001E-3</v>
          </cell>
          <cell r="AL51">
            <v>7.0000000000000001E-3</v>
          </cell>
          <cell r="AM51">
            <v>7.0000000000000001E-3</v>
          </cell>
          <cell r="AN51">
            <v>7.0000000000000001E-3</v>
          </cell>
          <cell r="AO51">
            <v>7.0000000000000001E-3</v>
          </cell>
          <cell r="AP51">
            <v>7.0000000000000001E-3</v>
          </cell>
        </row>
        <row r="52">
          <cell r="AD52" t="str">
            <v>CE Moruya North</v>
          </cell>
          <cell r="AE52">
            <v>7.0000000000000001E-3</v>
          </cell>
          <cell r="AF52">
            <v>7.0000000000000001E-3</v>
          </cell>
          <cell r="AG52">
            <v>7.0000000000000001E-3</v>
          </cell>
          <cell r="AH52">
            <v>7.0000000000000001E-3</v>
          </cell>
          <cell r="AI52">
            <v>7.0000000000000001E-3</v>
          </cell>
          <cell r="AJ52">
            <v>7.0000000000000001E-3</v>
          </cell>
          <cell r="AK52">
            <v>7.0000000000000001E-3</v>
          </cell>
          <cell r="AL52">
            <v>7.0000000000000001E-3</v>
          </cell>
          <cell r="AM52">
            <v>7.0000000000000001E-3</v>
          </cell>
          <cell r="AN52">
            <v>7.0000000000000001E-3</v>
          </cell>
          <cell r="AO52">
            <v>7.0000000000000001E-3</v>
          </cell>
          <cell r="AP52">
            <v>7.0000000000000001E-3</v>
          </cell>
        </row>
        <row r="53">
          <cell r="AD53" t="str">
            <v>EA Carlingford</v>
          </cell>
          <cell r="AE53">
            <v>3.4172661870503523E-2</v>
          </cell>
          <cell r="AF53">
            <v>6.3768115942028653E-3</v>
          </cell>
          <cell r="AG53">
            <v>-0.2286866359447004</v>
          </cell>
          <cell r="AH53">
            <v>1.7176997759521903E-2</v>
          </cell>
          <cell r="AI53">
            <v>1.688693098384737E-2</v>
          </cell>
          <cell r="AJ53">
            <v>1.8050541516245487E-2</v>
          </cell>
          <cell r="AK53">
            <v>7.0000000000000001E-3</v>
          </cell>
          <cell r="AL53">
            <v>7.0000000000000001E-3</v>
          </cell>
          <cell r="AM53">
            <v>7.0000000000000001E-3</v>
          </cell>
          <cell r="AN53">
            <v>7.0000000000000001E-3</v>
          </cell>
          <cell r="AO53">
            <v>7.0000000000000001E-3</v>
          </cell>
          <cell r="AP53">
            <v>7.0000000000000001E-3</v>
          </cell>
        </row>
        <row r="54">
          <cell r="AD54" t="str">
            <v>Delta/Bluescope</v>
          </cell>
          <cell r="AE54">
            <v>7.0000000000000001E-3</v>
          </cell>
          <cell r="AF54">
            <v>7.0000000000000001E-3</v>
          </cell>
          <cell r="AG54">
            <v>7.0000000000000001E-3</v>
          </cell>
          <cell r="AH54">
            <v>7.0000000000000001E-3</v>
          </cell>
          <cell r="AI54">
            <v>7.0000000000000001E-3</v>
          </cell>
          <cell r="AJ54">
            <v>7.0000000000000001E-3</v>
          </cell>
          <cell r="AK54">
            <v>7.0000000000000001E-3</v>
          </cell>
          <cell r="AL54">
            <v>7.0000000000000001E-3</v>
          </cell>
          <cell r="AM54">
            <v>7.0000000000000001E-3</v>
          </cell>
          <cell r="AN54">
            <v>7.0000000000000001E-3</v>
          </cell>
          <cell r="AO54">
            <v>7.0000000000000001E-3</v>
          </cell>
          <cell r="AP54">
            <v>7.0000000000000001E-3</v>
          </cell>
        </row>
        <row r="55">
          <cell r="AD55" t="str">
            <v>EA Guildford</v>
          </cell>
          <cell r="AE55">
            <v>7.0000000000000001E-3</v>
          </cell>
          <cell r="AF55">
            <v>7.0000000000000001E-3</v>
          </cell>
          <cell r="AG55">
            <v>7.0000000000000001E-3</v>
          </cell>
          <cell r="AH55">
            <v>7.0000000000000001E-3</v>
          </cell>
          <cell r="AI55">
            <v>7.0000000000000001E-3</v>
          </cell>
          <cell r="AJ55">
            <v>7.0000000000000001E-3</v>
          </cell>
          <cell r="AK55">
            <v>7.0000000000000001E-3</v>
          </cell>
          <cell r="AL55">
            <v>7.0000000000000001E-3</v>
          </cell>
          <cell r="AM55">
            <v>7.0000000000000001E-3</v>
          </cell>
          <cell r="AN55">
            <v>7.0000000000000001E-3</v>
          </cell>
          <cell r="AO55">
            <v>7.0000000000000001E-3</v>
          </cell>
          <cell r="AP55">
            <v>7.0000000000000001E-3</v>
          </cell>
        </row>
        <row r="57">
          <cell r="AE57" t="str">
            <v>2008/09</v>
          </cell>
          <cell r="AF57" t="str">
            <v>2009/10</v>
          </cell>
          <cell r="AG57" t="str">
            <v>2010/11</v>
          </cell>
          <cell r="AH57" t="str">
            <v>2011/12</v>
          </cell>
          <cell r="AI57" t="str">
            <v>2012/13</v>
          </cell>
          <cell r="AJ57" t="str">
            <v>2013/14</v>
          </cell>
          <cell r="AK57" t="str">
            <v>2014/15</v>
          </cell>
          <cell r="AL57" t="str">
            <v>2015/16</v>
          </cell>
          <cell r="AM57" t="str">
            <v>2016/17</v>
          </cell>
          <cell r="AN57" t="str">
            <v>2017/18</v>
          </cell>
          <cell r="AO57" t="str">
            <v>2018/19</v>
          </cell>
          <cell r="AP57" t="str">
            <v>2019/20</v>
          </cell>
        </row>
        <row r="58">
          <cell r="AD58" t="str">
            <v>CE Bateman's Bay</v>
          </cell>
          <cell r="AE58">
            <v>7.0000000000000001E-3</v>
          </cell>
          <cell r="AF58">
            <v>7.0000000000000001E-3</v>
          </cell>
          <cell r="AG58">
            <v>7.0000000000000001E-3</v>
          </cell>
          <cell r="AH58">
            <v>7.0000000000000001E-3</v>
          </cell>
          <cell r="AI58">
            <v>7.0000000000000001E-3</v>
          </cell>
          <cell r="AJ58">
            <v>7.0000000000000001E-3</v>
          </cell>
          <cell r="AK58">
            <v>7.0000000000000001E-3</v>
          </cell>
          <cell r="AL58">
            <v>7.0000000000000001E-3</v>
          </cell>
          <cell r="AM58">
            <v>7.0000000000000001E-3</v>
          </cell>
          <cell r="AN58">
            <v>7.0000000000000001E-3</v>
          </cell>
          <cell r="AO58">
            <v>7.0000000000000001E-3</v>
          </cell>
          <cell r="AP58">
            <v>7.0000000000000001E-3</v>
          </cell>
        </row>
        <row r="59">
          <cell r="AD59" t="str">
            <v>CE Moruya North</v>
          </cell>
          <cell r="AE59">
            <v>7.0000000000000001E-3</v>
          </cell>
          <cell r="AF59">
            <v>7.0000000000000001E-3</v>
          </cell>
          <cell r="AG59">
            <v>7.0000000000000001E-3</v>
          </cell>
          <cell r="AH59">
            <v>7.0000000000000001E-3</v>
          </cell>
          <cell r="AI59">
            <v>7.0000000000000001E-3</v>
          </cell>
          <cell r="AJ59">
            <v>7.0000000000000001E-3</v>
          </cell>
          <cell r="AK59">
            <v>7.0000000000000001E-3</v>
          </cell>
          <cell r="AL59">
            <v>7.0000000000000001E-3</v>
          </cell>
          <cell r="AM59">
            <v>7.0000000000000001E-3</v>
          </cell>
          <cell r="AN59">
            <v>7.0000000000000001E-3</v>
          </cell>
          <cell r="AO59">
            <v>7.0000000000000001E-3</v>
          </cell>
          <cell r="AP59">
            <v>7.0000000000000001E-3</v>
          </cell>
        </row>
        <row r="60">
          <cell r="AD60" t="str">
            <v>EA Carlingford</v>
          </cell>
          <cell r="AE60">
            <v>3.4172661870503523E-2</v>
          </cell>
          <cell r="AF60">
            <v>6.3768115942028653E-3</v>
          </cell>
          <cell r="AG60">
            <v>-0.2286866359447004</v>
          </cell>
          <cell r="AH60">
            <v>1.7176997759521903E-2</v>
          </cell>
          <cell r="AI60">
            <v>1.688693098384737E-2</v>
          </cell>
          <cell r="AJ60">
            <v>1.8050541516245487E-2</v>
          </cell>
          <cell r="AK60">
            <v>7.0000000000000001E-3</v>
          </cell>
          <cell r="AL60">
            <v>7.0000000000000001E-3</v>
          </cell>
          <cell r="AM60">
            <v>7.0000000000000001E-3</v>
          </cell>
          <cell r="AN60">
            <v>7.0000000000000001E-3</v>
          </cell>
          <cell r="AO60">
            <v>7.0000000000000001E-3</v>
          </cell>
          <cell r="AP60">
            <v>7.0000000000000001E-3</v>
          </cell>
        </row>
        <row r="61">
          <cell r="AD61" t="str">
            <v>Delta/Bluescope</v>
          </cell>
          <cell r="AE61">
            <v>7.0000000000000001E-3</v>
          </cell>
          <cell r="AF61">
            <v>7.0000000000000001E-3</v>
          </cell>
          <cell r="AG61">
            <v>7.0000000000000001E-3</v>
          </cell>
          <cell r="AH61">
            <v>7.0000000000000001E-3</v>
          </cell>
          <cell r="AI61">
            <v>7.0000000000000001E-3</v>
          </cell>
          <cell r="AJ61">
            <v>7.0000000000000001E-3</v>
          </cell>
          <cell r="AK61">
            <v>7.0000000000000001E-3</v>
          </cell>
          <cell r="AL61">
            <v>7.0000000000000001E-3</v>
          </cell>
          <cell r="AM61">
            <v>7.0000000000000001E-3</v>
          </cell>
          <cell r="AN61">
            <v>7.0000000000000001E-3</v>
          </cell>
          <cell r="AO61">
            <v>7.0000000000000001E-3</v>
          </cell>
          <cell r="AP61">
            <v>7.0000000000000001E-3</v>
          </cell>
        </row>
        <row r="62">
          <cell r="AD62" t="str">
            <v>EA Guildford</v>
          </cell>
          <cell r="AE62">
            <v>7.0000000000000001E-3</v>
          </cell>
          <cell r="AF62">
            <v>7.0000000000000001E-3</v>
          </cell>
          <cell r="AG62">
            <v>7.0000000000000001E-3</v>
          </cell>
          <cell r="AH62">
            <v>7.0000000000000001E-3</v>
          </cell>
          <cell r="AI62">
            <v>7.0000000000000001E-3</v>
          </cell>
          <cell r="AJ62">
            <v>7.0000000000000001E-3</v>
          </cell>
          <cell r="AK62">
            <v>7.0000000000000001E-3</v>
          </cell>
          <cell r="AL62">
            <v>7.0000000000000001E-3</v>
          </cell>
          <cell r="AM62">
            <v>7.0000000000000001E-3</v>
          </cell>
          <cell r="AN62">
            <v>7.0000000000000001E-3</v>
          </cell>
          <cell r="AO62">
            <v>7.0000000000000001E-3</v>
          </cell>
          <cell r="AP62">
            <v>7.0000000000000001E-3</v>
          </cell>
        </row>
      </sheetData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TTON MENU"/>
      <sheetName val="Output"/>
      <sheetName val="Summary"/>
      <sheetName val="Board Subset Summary"/>
      <sheetName val="ENERGY by tariff by year (ML)"/>
      <sheetName val="ENERGY TOU (ML)"/>
      <sheetName val="ENERGY by tariff by year (H)"/>
      <sheetName val="ENERGY TOU (H)"/>
      <sheetName val="ENERGY by tariff by year (L)"/>
      <sheetName val="ENERGY TOU (L)"/>
      <sheetName val="CUSTOMERS by tariff by year(ML)"/>
      <sheetName val="CUSTOMERS by tariff by year (H)"/>
      <sheetName val="CUSTOMERS by tariff by year (L)"/>
      <sheetName val="DEMAND by tariff by year (M)"/>
      <sheetName val="DEMAND by tariff by year (H)"/>
      <sheetName val="DEMAND by tariff by year (L)"/>
      <sheetName val="Summary Compared to Older"/>
      <sheetName val="Energy Board By Customer"/>
      <sheetName val="Residential&amp;NonResEnergy"/>
      <sheetName val="Residential&amp;NonResCustomers"/>
      <sheetName val="Input_Workings"/>
      <sheetName val="TM1_ACTUALS"/>
      <sheetName val="INPUT_Judgements"/>
      <sheetName val="IDt from MF160408"/>
      <sheetName val="CRA FAZIO SME C&amp;I"/>
      <sheetName val="Pen_kwh"/>
      <sheetName val="Additional AC workings"/>
      <sheetName val="INPUT from NIEIR"/>
      <sheetName val="WORKING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4">
          <cell r="D24">
            <v>-5.1922485660828577E-2</v>
          </cell>
        </row>
      </sheetData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s from 0405"/>
      <sheetName val="Cover"/>
      <sheetName val="Outcomes"/>
      <sheetName val="WAPC"/>
      <sheetName val="Trans"/>
      <sheetName val="DUOS (t+1)"/>
      <sheetName val="Network (t+1)"/>
      <sheetName val="DUOS (t)"/>
      <sheetName val="Network (t)"/>
      <sheetName val="Q (t-1) act"/>
      <sheetName val="Q (t+1)"/>
      <sheetName val="RE (t+1)"/>
      <sheetName val="RE (t)"/>
      <sheetName val="RE rev"/>
      <sheetName val="RE rev for PL"/>
      <sheetName val="Q (t-1) adj (t+1)"/>
      <sheetName val="Q (t-1) adj (t)"/>
      <sheetName val="TCR (t+1)"/>
      <sheetName val="Price Limits"/>
    </sheetNames>
    <sheetDataSet>
      <sheetData sheetId="0" refreshError="1"/>
      <sheetData sheetId="1" refreshError="1"/>
      <sheetData sheetId="2" refreshError="1">
        <row r="2">
          <cell r="B2" t="str">
            <v>Energy Australia</v>
          </cell>
        </row>
        <row r="4">
          <cell r="B4">
            <v>2006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ckground"/>
      <sheetName val="Assumptions"/>
      <sheetName val="Combined"/>
      <sheetName val="Workings Domestic"/>
      <sheetName val="Dom_020608Assumptions"/>
      <sheetName val="Dom_IviewEES2008"/>
      <sheetName val="Workings Controlled Load"/>
      <sheetName val="WorkingsNonResidential"/>
      <sheetName val="WorkingsBulks&amp;IDTS"/>
      <sheetName val="WorkingsBulks&amp;IDTSWorkings"/>
      <sheetName val="Workings Unmetered"/>
      <sheetName val="tm1_Energy"/>
      <sheetName val="tm1_CustNos"/>
      <sheetName val="NIEIR"/>
      <sheetName val="tm1_Energy_Working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ys"/>
      <sheetName val="tbl_CURRYR05_Crosstab"/>
      <sheetName val="tbl_CURRYR06_Crosstab"/>
      <sheetName val="tbl_CURRYR07_Crosstab"/>
      <sheetName val="By_Month"/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Chart_GWh per Day"/>
      <sheetName val="Chart_GWh per Month"/>
      <sheetName val="Chart_COMPARE_MONTHLY"/>
      <sheetName val="Chart_COMPARE_ANNUAL"/>
    </sheetNames>
    <sheetDataSet>
      <sheetData sheetId="0"/>
      <sheetData sheetId="1">
        <row r="1">
          <cell r="A1" t="str">
            <v>daaateandtiiime</v>
          </cell>
          <cell r="B1" t="str">
            <v>Total Of GWhperDay</v>
          </cell>
          <cell r="C1" t="str">
            <v>N</v>
          </cell>
          <cell r="D1" t="str">
            <v>W</v>
          </cell>
        </row>
        <row r="2">
          <cell r="A2">
            <v>38353</v>
          </cell>
          <cell r="B2">
            <v>40.631999999999998</v>
          </cell>
          <cell r="C2">
            <v>40.631999999999998</v>
          </cell>
        </row>
        <row r="3">
          <cell r="A3">
            <v>38354</v>
          </cell>
          <cell r="B3">
            <v>39.5</v>
          </cell>
          <cell r="C3">
            <v>39.5</v>
          </cell>
        </row>
        <row r="4">
          <cell r="A4">
            <v>38355</v>
          </cell>
          <cell r="B4">
            <v>40.558999999999997</v>
          </cell>
          <cell r="C4">
            <v>40.558999999999997</v>
          </cell>
        </row>
        <row r="5">
          <cell r="A5">
            <v>38356</v>
          </cell>
          <cell r="B5">
            <v>43.301000000000002</v>
          </cell>
          <cell r="D5">
            <v>43.301000000000002</v>
          </cell>
        </row>
        <row r="6">
          <cell r="A6">
            <v>38357</v>
          </cell>
          <cell r="B6">
            <v>46.68</v>
          </cell>
          <cell r="D6">
            <v>46.68</v>
          </cell>
        </row>
        <row r="7">
          <cell r="A7">
            <v>38358</v>
          </cell>
          <cell r="B7">
            <v>46.314</v>
          </cell>
          <cell r="D7">
            <v>46.314</v>
          </cell>
        </row>
        <row r="8">
          <cell r="A8">
            <v>38359</v>
          </cell>
          <cell r="B8">
            <v>43.951999999999998</v>
          </cell>
          <cell r="D8">
            <v>43.951999999999998</v>
          </cell>
        </row>
        <row r="9">
          <cell r="A9">
            <v>38360</v>
          </cell>
          <cell r="B9">
            <v>40.429000000000002</v>
          </cell>
          <cell r="C9">
            <v>40.429000000000002</v>
          </cell>
        </row>
        <row r="10">
          <cell r="A10">
            <v>38361</v>
          </cell>
          <cell r="B10">
            <v>39.421999999999997</v>
          </cell>
          <cell r="C10">
            <v>39.421999999999997</v>
          </cell>
        </row>
        <row r="11">
          <cell r="A11">
            <v>38362</v>
          </cell>
          <cell r="B11">
            <v>44.484999999999999</v>
          </cell>
          <cell r="D11">
            <v>44.484999999999999</v>
          </cell>
        </row>
        <row r="12">
          <cell r="A12">
            <v>38363</v>
          </cell>
          <cell r="B12">
            <v>46.901000000000003</v>
          </cell>
          <cell r="D12">
            <v>46.901000000000003</v>
          </cell>
        </row>
        <row r="13">
          <cell r="A13">
            <v>38364</v>
          </cell>
          <cell r="B13">
            <v>53.566000000000003</v>
          </cell>
          <cell r="D13">
            <v>53.566000000000003</v>
          </cell>
        </row>
        <row r="14">
          <cell r="A14">
            <v>38365</v>
          </cell>
          <cell r="B14">
            <v>57.317999999999998</v>
          </cell>
          <cell r="D14">
            <v>57.317999999999998</v>
          </cell>
        </row>
        <row r="15">
          <cell r="A15">
            <v>38366</v>
          </cell>
          <cell r="B15">
            <v>60.027000000000001</v>
          </cell>
          <cell r="D15">
            <v>60.027000000000001</v>
          </cell>
        </row>
        <row r="16">
          <cell r="A16">
            <v>38367</v>
          </cell>
          <cell r="B16">
            <v>49.707999999999998</v>
          </cell>
          <cell r="C16">
            <v>49.707999999999998</v>
          </cell>
        </row>
        <row r="17">
          <cell r="A17">
            <v>38368</v>
          </cell>
          <cell r="B17">
            <v>46.872</v>
          </cell>
          <cell r="C17">
            <v>46.872</v>
          </cell>
        </row>
        <row r="18">
          <cell r="A18">
            <v>38369</v>
          </cell>
          <cell r="B18">
            <v>45.719000000000001</v>
          </cell>
          <cell r="D18">
            <v>45.719000000000001</v>
          </cell>
        </row>
        <row r="19">
          <cell r="A19">
            <v>38370</v>
          </cell>
          <cell r="B19">
            <v>46.183999999999997</v>
          </cell>
          <cell r="D19">
            <v>46.183999999999997</v>
          </cell>
        </row>
        <row r="20">
          <cell r="A20">
            <v>38371</v>
          </cell>
          <cell r="B20">
            <v>49.201999999999998</v>
          </cell>
          <cell r="D20">
            <v>49.201999999999998</v>
          </cell>
        </row>
        <row r="21">
          <cell r="A21">
            <v>38372</v>
          </cell>
          <cell r="B21">
            <v>52.685000000000002</v>
          </cell>
          <cell r="D21">
            <v>52.685000000000002</v>
          </cell>
        </row>
        <row r="22">
          <cell r="A22">
            <v>38373</v>
          </cell>
          <cell r="B22">
            <v>51.375999999999998</v>
          </cell>
          <cell r="D22">
            <v>51.375999999999998</v>
          </cell>
        </row>
        <row r="23">
          <cell r="A23">
            <v>38374</v>
          </cell>
          <cell r="B23">
            <v>46.436</v>
          </cell>
          <cell r="C23">
            <v>46.436</v>
          </cell>
        </row>
        <row r="24">
          <cell r="A24">
            <v>38375</v>
          </cell>
          <cell r="B24">
            <v>42.048999999999999</v>
          </cell>
          <cell r="C24">
            <v>42.048999999999999</v>
          </cell>
        </row>
        <row r="25">
          <cell r="A25">
            <v>38376</v>
          </cell>
          <cell r="B25">
            <v>49.244999999999997</v>
          </cell>
          <cell r="D25">
            <v>49.244999999999997</v>
          </cell>
        </row>
        <row r="26">
          <cell r="A26">
            <v>38377</v>
          </cell>
          <cell r="B26">
            <v>50.031999999999996</v>
          </cell>
          <cell r="D26">
            <v>50.031999999999996</v>
          </cell>
        </row>
        <row r="27">
          <cell r="A27">
            <v>38378</v>
          </cell>
          <cell r="B27">
            <v>45.168999999999997</v>
          </cell>
          <cell r="C27">
            <v>45.168999999999997</v>
          </cell>
        </row>
        <row r="28">
          <cell r="A28">
            <v>38379</v>
          </cell>
          <cell r="B28">
            <v>49.26</v>
          </cell>
          <cell r="D28">
            <v>49.26</v>
          </cell>
        </row>
        <row r="29">
          <cell r="A29">
            <v>38380</v>
          </cell>
          <cell r="B29">
            <v>52.655000000000001</v>
          </cell>
          <cell r="D29">
            <v>52.655000000000001</v>
          </cell>
        </row>
        <row r="30">
          <cell r="A30">
            <v>38381</v>
          </cell>
          <cell r="B30">
            <v>51.009</v>
          </cell>
          <cell r="C30">
            <v>51.009</v>
          </cell>
        </row>
        <row r="31">
          <cell r="A31">
            <v>38382</v>
          </cell>
          <cell r="B31">
            <v>44.345999999999997</v>
          </cell>
          <cell r="C31">
            <v>44.345999999999997</v>
          </cell>
        </row>
        <row r="32">
          <cell r="A32">
            <v>38383</v>
          </cell>
          <cell r="B32">
            <v>51.15</v>
          </cell>
          <cell r="D32">
            <v>51.15</v>
          </cell>
        </row>
        <row r="33">
          <cell r="A33">
            <v>38384</v>
          </cell>
          <cell r="B33">
            <v>57.59</v>
          </cell>
          <cell r="D33">
            <v>57.59</v>
          </cell>
        </row>
        <row r="34">
          <cell r="A34">
            <v>38385</v>
          </cell>
          <cell r="B34">
            <v>49.942999999999998</v>
          </cell>
          <cell r="D34">
            <v>49.942999999999998</v>
          </cell>
        </row>
        <row r="35">
          <cell r="A35">
            <v>38386</v>
          </cell>
          <cell r="B35">
            <v>46.502000000000002</v>
          </cell>
          <cell r="D35">
            <v>46.502000000000002</v>
          </cell>
        </row>
        <row r="36">
          <cell r="A36">
            <v>38387</v>
          </cell>
          <cell r="B36">
            <v>47.140999999999998</v>
          </cell>
          <cell r="D36">
            <v>47.140999999999998</v>
          </cell>
        </row>
        <row r="37">
          <cell r="A37">
            <v>38388</v>
          </cell>
          <cell r="B37">
            <v>44.628</v>
          </cell>
          <cell r="C37">
            <v>44.628</v>
          </cell>
        </row>
        <row r="38">
          <cell r="A38">
            <v>38389</v>
          </cell>
          <cell r="B38">
            <v>44.414999999999999</v>
          </cell>
          <cell r="C38">
            <v>44.414999999999999</v>
          </cell>
        </row>
        <row r="39">
          <cell r="A39">
            <v>38390</v>
          </cell>
          <cell r="B39">
            <v>54.225000000000001</v>
          </cell>
          <cell r="D39">
            <v>54.225000000000001</v>
          </cell>
        </row>
        <row r="40">
          <cell r="A40">
            <v>38391</v>
          </cell>
          <cell r="B40">
            <v>61.654000000000003</v>
          </cell>
          <cell r="D40">
            <v>61.654000000000003</v>
          </cell>
        </row>
        <row r="41">
          <cell r="A41">
            <v>38392</v>
          </cell>
          <cell r="B41">
            <v>51.298999999999999</v>
          </cell>
          <cell r="D41">
            <v>51.298999999999999</v>
          </cell>
        </row>
        <row r="42">
          <cell r="A42">
            <v>38393</v>
          </cell>
          <cell r="B42">
            <v>46.790999999999997</v>
          </cell>
          <cell r="D42">
            <v>46.790999999999997</v>
          </cell>
        </row>
        <row r="43">
          <cell r="A43">
            <v>38394</v>
          </cell>
          <cell r="B43">
            <v>46.835000000000001</v>
          </cell>
          <cell r="D43">
            <v>46.835000000000001</v>
          </cell>
        </row>
        <row r="44">
          <cell r="A44">
            <v>38395</v>
          </cell>
          <cell r="B44">
            <v>43.716999999999999</v>
          </cell>
          <cell r="C44">
            <v>43.716999999999999</v>
          </cell>
        </row>
        <row r="45">
          <cell r="A45">
            <v>38396</v>
          </cell>
          <cell r="B45">
            <v>40.061</v>
          </cell>
          <cell r="C45">
            <v>40.061</v>
          </cell>
        </row>
        <row r="46">
          <cell r="A46">
            <v>38397</v>
          </cell>
          <cell r="B46">
            <v>48.726999999999997</v>
          </cell>
          <cell r="D46">
            <v>48.726999999999997</v>
          </cell>
        </row>
        <row r="47">
          <cell r="A47">
            <v>38398</v>
          </cell>
          <cell r="B47">
            <v>55.609000000000002</v>
          </cell>
          <cell r="D47">
            <v>55.609000000000002</v>
          </cell>
        </row>
        <row r="48">
          <cell r="A48">
            <v>38399</v>
          </cell>
          <cell r="B48">
            <v>49.808999999999997</v>
          </cell>
          <cell r="D48">
            <v>49.808999999999997</v>
          </cell>
        </row>
        <row r="49">
          <cell r="A49">
            <v>38400</v>
          </cell>
          <cell r="B49">
            <v>47.399000000000001</v>
          </cell>
          <cell r="D49">
            <v>47.399000000000001</v>
          </cell>
        </row>
        <row r="50">
          <cell r="A50">
            <v>38401</v>
          </cell>
          <cell r="B50">
            <v>50.460999999999999</v>
          </cell>
          <cell r="D50">
            <v>50.460999999999999</v>
          </cell>
        </row>
        <row r="51">
          <cell r="A51">
            <v>38402</v>
          </cell>
          <cell r="B51">
            <v>48.491999999999997</v>
          </cell>
          <cell r="C51">
            <v>48.491999999999997</v>
          </cell>
        </row>
        <row r="52">
          <cell r="A52">
            <v>38403</v>
          </cell>
          <cell r="B52">
            <v>42.09</v>
          </cell>
          <cell r="C52">
            <v>42.09</v>
          </cell>
        </row>
        <row r="53">
          <cell r="A53">
            <v>38404</v>
          </cell>
          <cell r="B53">
            <v>49.901000000000003</v>
          </cell>
          <cell r="D53">
            <v>49.901000000000003</v>
          </cell>
        </row>
        <row r="54">
          <cell r="A54">
            <v>38405</v>
          </cell>
          <cell r="B54">
            <v>51.383000000000003</v>
          </cell>
          <cell r="D54">
            <v>51.383000000000003</v>
          </cell>
        </row>
        <row r="55">
          <cell r="A55">
            <v>38406</v>
          </cell>
          <cell r="B55">
            <v>52.142000000000003</v>
          </cell>
          <cell r="D55">
            <v>52.142000000000003</v>
          </cell>
        </row>
        <row r="56">
          <cell r="A56">
            <v>38407</v>
          </cell>
          <cell r="B56">
            <v>57.484999999999999</v>
          </cell>
          <cell r="D56">
            <v>57.484999999999999</v>
          </cell>
        </row>
        <row r="57">
          <cell r="A57">
            <v>38408</v>
          </cell>
          <cell r="B57">
            <v>58.021000000000001</v>
          </cell>
          <cell r="D57">
            <v>58.021000000000001</v>
          </cell>
        </row>
        <row r="58">
          <cell r="A58">
            <v>38409</v>
          </cell>
          <cell r="B58">
            <v>49.463000000000001</v>
          </cell>
          <cell r="C58">
            <v>49.463000000000001</v>
          </cell>
        </row>
        <row r="59">
          <cell r="A59">
            <v>38410</v>
          </cell>
          <cell r="B59">
            <v>42.537999999999997</v>
          </cell>
          <cell r="C59">
            <v>42.537999999999997</v>
          </cell>
        </row>
        <row r="60">
          <cell r="A60">
            <v>38411</v>
          </cell>
          <cell r="B60">
            <v>49.381</v>
          </cell>
          <cell r="D60">
            <v>49.381</v>
          </cell>
        </row>
        <row r="61">
          <cell r="A61">
            <v>38412</v>
          </cell>
          <cell r="B61">
            <v>53.686</v>
          </cell>
          <cell r="D61">
            <v>53.686</v>
          </cell>
        </row>
        <row r="62">
          <cell r="A62">
            <v>38413</v>
          </cell>
          <cell r="B62">
            <v>49.878999999999998</v>
          </cell>
          <cell r="D62">
            <v>49.878999999999998</v>
          </cell>
        </row>
        <row r="63">
          <cell r="A63">
            <v>38414</v>
          </cell>
          <cell r="B63">
            <v>49.363999999999997</v>
          </cell>
          <cell r="D63">
            <v>49.363999999999997</v>
          </cell>
        </row>
        <row r="64">
          <cell r="A64">
            <v>38415</v>
          </cell>
          <cell r="B64">
            <v>52.427999999999997</v>
          </cell>
          <cell r="D64">
            <v>52.427999999999997</v>
          </cell>
        </row>
        <row r="65">
          <cell r="A65">
            <v>38416</v>
          </cell>
          <cell r="B65">
            <v>45.174999999999997</v>
          </cell>
          <cell r="C65">
            <v>45.174999999999997</v>
          </cell>
        </row>
        <row r="66">
          <cell r="A66">
            <v>38417</v>
          </cell>
          <cell r="B66">
            <v>41.356999999999999</v>
          </cell>
          <cell r="C66">
            <v>41.356999999999999</v>
          </cell>
        </row>
        <row r="67">
          <cell r="A67">
            <v>38418</v>
          </cell>
          <cell r="B67">
            <v>47.127000000000002</v>
          </cell>
          <cell r="D67">
            <v>47.127000000000002</v>
          </cell>
        </row>
        <row r="68">
          <cell r="A68">
            <v>38419</v>
          </cell>
          <cell r="B68">
            <v>49.232999999999997</v>
          </cell>
          <cell r="D68">
            <v>49.232999999999997</v>
          </cell>
        </row>
        <row r="69">
          <cell r="A69">
            <v>38420</v>
          </cell>
          <cell r="B69">
            <v>50.055999999999997</v>
          </cell>
          <cell r="D69">
            <v>50.055999999999997</v>
          </cell>
        </row>
        <row r="70">
          <cell r="A70">
            <v>38421</v>
          </cell>
          <cell r="B70">
            <v>49.796999999999997</v>
          </cell>
          <cell r="D70">
            <v>49.796999999999997</v>
          </cell>
        </row>
        <row r="71">
          <cell r="A71">
            <v>38422</v>
          </cell>
          <cell r="B71">
            <v>48.64</v>
          </cell>
          <cell r="D71">
            <v>48.64</v>
          </cell>
        </row>
        <row r="72">
          <cell r="A72">
            <v>38423</v>
          </cell>
          <cell r="B72">
            <v>45.633000000000003</v>
          </cell>
          <cell r="C72">
            <v>45.633000000000003</v>
          </cell>
        </row>
        <row r="73">
          <cell r="A73">
            <v>38424</v>
          </cell>
          <cell r="B73">
            <v>45.509</v>
          </cell>
          <cell r="C73">
            <v>45.509</v>
          </cell>
        </row>
        <row r="74">
          <cell r="A74">
            <v>38425</v>
          </cell>
          <cell r="B74">
            <v>52.795999999999999</v>
          </cell>
          <cell r="D74">
            <v>52.795999999999999</v>
          </cell>
        </row>
        <row r="75">
          <cell r="A75">
            <v>38426</v>
          </cell>
          <cell r="B75">
            <v>55.533999999999999</v>
          </cell>
          <cell r="D75">
            <v>55.533999999999999</v>
          </cell>
        </row>
        <row r="76">
          <cell r="A76">
            <v>38427</v>
          </cell>
          <cell r="B76">
            <v>50.475000000000001</v>
          </cell>
          <cell r="D76">
            <v>50.475000000000001</v>
          </cell>
        </row>
        <row r="77">
          <cell r="A77">
            <v>38428</v>
          </cell>
          <cell r="B77">
            <v>48.201999999999998</v>
          </cell>
          <cell r="D77">
            <v>48.201999999999998</v>
          </cell>
        </row>
        <row r="78">
          <cell r="A78">
            <v>38429</v>
          </cell>
          <cell r="B78">
            <v>47.936</v>
          </cell>
          <cell r="D78">
            <v>47.936</v>
          </cell>
        </row>
        <row r="79">
          <cell r="A79">
            <v>38430</v>
          </cell>
          <cell r="B79">
            <v>44.192999999999998</v>
          </cell>
          <cell r="C79">
            <v>44.192999999999998</v>
          </cell>
        </row>
        <row r="80">
          <cell r="A80">
            <v>38431</v>
          </cell>
          <cell r="B80">
            <v>41.753</v>
          </cell>
          <cell r="C80">
            <v>41.753</v>
          </cell>
        </row>
        <row r="81">
          <cell r="A81">
            <v>38432</v>
          </cell>
          <cell r="B81">
            <v>46.530999999999999</v>
          </cell>
          <cell r="D81">
            <v>46.530999999999999</v>
          </cell>
        </row>
        <row r="82">
          <cell r="A82">
            <v>38433</v>
          </cell>
          <cell r="B82">
            <v>47.625</v>
          </cell>
          <cell r="D82">
            <v>47.625</v>
          </cell>
        </row>
        <row r="83">
          <cell r="A83">
            <v>38434</v>
          </cell>
          <cell r="B83">
            <v>46</v>
          </cell>
          <cell r="D83">
            <v>46</v>
          </cell>
        </row>
        <row r="84">
          <cell r="A84">
            <v>38435</v>
          </cell>
          <cell r="B84">
            <v>45.645000000000003</v>
          </cell>
          <cell r="D84">
            <v>45.645000000000003</v>
          </cell>
        </row>
        <row r="85">
          <cell r="A85">
            <v>38436</v>
          </cell>
          <cell r="B85">
            <v>39.134</v>
          </cell>
          <cell r="C85">
            <v>39.134</v>
          </cell>
        </row>
        <row r="86">
          <cell r="A86">
            <v>38437</v>
          </cell>
          <cell r="B86">
            <v>39.847000000000001</v>
          </cell>
          <cell r="C86">
            <v>39.847000000000001</v>
          </cell>
        </row>
        <row r="87">
          <cell r="A87">
            <v>38438</v>
          </cell>
          <cell r="B87">
            <v>38.115000000000002</v>
          </cell>
          <cell r="C87">
            <v>38.115000000000002</v>
          </cell>
        </row>
        <row r="88">
          <cell r="A88">
            <v>38439</v>
          </cell>
          <cell r="B88">
            <v>39.295999999999999</v>
          </cell>
          <cell r="C88">
            <v>39.295999999999999</v>
          </cell>
        </row>
        <row r="89">
          <cell r="A89">
            <v>38440</v>
          </cell>
          <cell r="B89">
            <v>43.674999999999997</v>
          </cell>
          <cell r="D89">
            <v>43.674999999999997</v>
          </cell>
        </row>
        <row r="90">
          <cell r="A90">
            <v>38441</v>
          </cell>
          <cell r="B90">
            <v>46.033000000000001</v>
          </cell>
          <cell r="D90">
            <v>46.033000000000001</v>
          </cell>
        </row>
        <row r="91">
          <cell r="A91">
            <v>38442</v>
          </cell>
          <cell r="B91">
            <v>46.52</v>
          </cell>
          <cell r="D91">
            <v>46.52</v>
          </cell>
        </row>
        <row r="92">
          <cell r="A92">
            <v>38443</v>
          </cell>
          <cell r="B92">
            <v>47.286000000000001</v>
          </cell>
          <cell r="D92">
            <v>47.286000000000001</v>
          </cell>
        </row>
        <row r="93">
          <cell r="A93">
            <v>38444</v>
          </cell>
          <cell r="B93">
            <v>45.142000000000003</v>
          </cell>
          <cell r="C93">
            <v>45.142000000000003</v>
          </cell>
        </row>
        <row r="94">
          <cell r="A94">
            <v>38445</v>
          </cell>
          <cell r="B94">
            <v>45.201999999999998</v>
          </cell>
          <cell r="C94">
            <v>45.201999999999998</v>
          </cell>
        </row>
        <row r="95">
          <cell r="A95">
            <v>38446</v>
          </cell>
          <cell r="B95">
            <v>47.884</v>
          </cell>
          <cell r="D95">
            <v>47.884</v>
          </cell>
        </row>
        <row r="96">
          <cell r="A96">
            <v>38447</v>
          </cell>
          <cell r="B96">
            <v>47.917000000000002</v>
          </cell>
          <cell r="D96">
            <v>47.917000000000002</v>
          </cell>
        </row>
        <row r="97">
          <cell r="A97">
            <v>38448</v>
          </cell>
          <cell r="B97">
            <v>47.356000000000002</v>
          </cell>
          <cell r="D97">
            <v>47.356000000000002</v>
          </cell>
        </row>
        <row r="98">
          <cell r="A98">
            <v>38449</v>
          </cell>
          <cell r="B98">
            <v>48.875999999999998</v>
          </cell>
          <cell r="D98">
            <v>48.875999999999998</v>
          </cell>
        </row>
        <row r="99">
          <cell r="A99">
            <v>38450</v>
          </cell>
          <cell r="B99">
            <v>49.41</v>
          </cell>
          <cell r="D99">
            <v>49.41</v>
          </cell>
        </row>
        <row r="100">
          <cell r="A100">
            <v>38451</v>
          </cell>
          <cell r="B100">
            <v>46.570999999999998</v>
          </cell>
          <cell r="C100">
            <v>46.570999999999998</v>
          </cell>
        </row>
        <row r="101">
          <cell r="A101">
            <v>38452</v>
          </cell>
          <cell r="B101">
            <v>43.753</v>
          </cell>
          <cell r="C101">
            <v>43.753</v>
          </cell>
        </row>
        <row r="102">
          <cell r="A102">
            <v>38453</v>
          </cell>
          <cell r="B102">
            <v>48.884999999999998</v>
          </cell>
          <cell r="D102">
            <v>48.884999999999998</v>
          </cell>
        </row>
        <row r="103">
          <cell r="A103">
            <v>38454</v>
          </cell>
          <cell r="B103">
            <v>49.255000000000003</v>
          </cell>
          <cell r="D103">
            <v>49.255000000000003</v>
          </cell>
        </row>
        <row r="104">
          <cell r="A104">
            <v>38455</v>
          </cell>
          <cell r="B104">
            <v>47.994</v>
          </cell>
          <cell r="D104">
            <v>47.994</v>
          </cell>
        </row>
        <row r="105">
          <cell r="A105">
            <v>38456</v>
          </cell>
          <cell r="B105">
            <v>49.237000000000002</v>
          </cell>
          <cell r="D105">
            <v>49.237000000000002</v>
          </cell>
        </row>
        <row r="106">
          <cell r="A106">
            <v>38457</v>
          </cell>
          <cell r="B106">
            <v>48.414999999999999</v>
          </cell>
          <cell r="D106">
            <v>48.414999999999999</v>
          </cell>
        </row>
        <row r="107">
          <cell r="A107">
            <v>38458</v>
          </cell>
          <cell r="B107">
            <v>44.801000000000002</v>
          </cell>
          <cell r="C107">
            <v>44.801000000000002</v>
          </cell>
        </row>
        <row r="108">
          <cell r="A108">
            <v>38459</v>
          </cell>
          <cell r="B108">
            <v>38.959000000000003</v>
          </cell>
          <cell r="C108">
            <v>38.959000000000003</v>
          </cell>
        </row>
        <row r="109">
          <cell r="A109">
            <v>38460</v>
          </cell>
          <cell r="B109">
            <v>49.106000000000002</v>
          </cell>
          <cell r="D109">
            <v>49.106000000000002</v>
          </cell>
        </row>
        <row r="110">
          <cell r="A110">
            <v>38461</v>
          </cell>
          <cell r="B110">
            <v>48.268000000000001</v>
          </cell>
          <cell r="D110">
            <v>48.268000000000001</v>
          </cell>
        </row>
        <row r="111">
          <cell r="A111">
            <v>38462</v>
          </cell>
          <cell r="B111">
            <v>47.045000000000002</v>
          </cell>
          <cell r="D111">
            <v>47.045000000000002</v>
          </cell>
        </row>
        <row r="112">
          <cell r="A112">
            <v>38463</v>
          </cell>
          <cell r="B112">
            <v>47.496000000000002</v>
          </cell>
          <cell r="D112">
            <v>47.496000000000002</v>
          </cell>
        </row>
        <row r="113">
          <cell r="A113">
            <v>38464</v>
          </cell>
          <cell r="B113">
            <v>47.536999999999999</v>
          </cell>
          <cell r="D113">
            <v>47.536999999999999</v>
          </cell>
        </row>
        <row r="114">
          <cell r="A114">
            <v>38465</v>
          </cell>
          <cell r="B114">
            <v>44.649000000000001</v>
          </cell>
          <cell r="C114">
            <v>44.649000000000001</v>
          </cell>
        </row>
        <row r="115">
          <cell r="A115">
            <v>38466</v>
          </cell>
          <cell r="B115">
            <v>42.124000000000002</v>
          </cell>
          <cell r="C115">
            <v>42.124000000000002</v>
          </cell>
        </row>
        <row r="116">
          <cell r="A116">
            <v>38467</v>
          </cell>
          <cell r="B116">
            <v>40.625999999999998</v>
          </cell>
          <cell r="C116">
            <v>40.625999999999998</v>
          </cell>
        </row>
        <row r="117">
          <cell r="A117">
            <v>38468</v>
          </cell>
          <cell r="B117">
            <v>48.021000000000001</v>
          </cell>
          <cell r="D117">
            <v>48.021000000000001</v>
          </cell>
        </row>
        <row r="118">
          <cell r="A118">
            <v>38469</v>
          </cell>
          <cell r="B118">
            <v>47.665999999999997</v>
          </cell>
          <cell r="D118">
            <v>47.665999999999997</v>
          </cell>
        </row>
        <row r="119">
          <cell r="A119">
            <v>38470</v>
          </cell>
          <cell r="B119">
            <v>49.993000000000002</v>
          </cell>
          <cell r="D119">
            <v>49.993000000000002</v>
          </cell>
        </row>
        <row r="120">
          <cell r="A120">
            <v>38471</v>
          </cell>
          <cell r="B120">
            <v>48.86</v>
          </cell>
          <cell r="D120">
            <v>48.86</v>
          </cell>
        </row>
        <row r="121">
          <cell r="A121">
            <v>38472</v>
          </cell>
          <cell r="B121">
            <v>44.844000000000001</v>
          </cell>
          <cell r="C121">
            <v>44.844000000000001</v>
          </cell>
        </row>
        <row r="122">
          <cell r="A122">
            <v>38473</v>
          </cell>
          <cell r="B122">
            <v>42.444000000000003</v>
          </cell>
          <cell r="C122">
            <v>42.444000000000003</v>
          </cell>
        </row>
        <row r="123">
          <cell r="A123">
            <v>38474</v>
          </cell>
          <cell r="B123">
            <v>47.883000000000003</v>
          </cell>
          <cell r="D123">
            <v>47.883000000000003</v>
          </cell>
        </row>
        <row r="124">
          <cell r="A124">
            <v>38475</v>
          </cell>
          <cell r="B124">
            <v>49.98</v>
          </cell>
          <cell r="D124">
            <v>49.98</v>
          </cell>
        </row>
        <row r="125">
          <cell r="A125">
            <v>38476</v>
          </cell>
          <cell r="B125">
            <v>48.98</v>
          </cell>
          <cell r="D125">
            <v>48.98</v>
          </cell>
        </row>
        <row r="126">
          <cell r="A126">
            <v>38477</v>
          </cell>
          <cell r="B126">
            <v>49.332999999999998</v>
          </cell>
          <cell r="D126">
            <v>49.332999999999998</v>
          </cell>
        </row>
        <row r="127">
          <cell r="A127">
            <v>38478</v>
          </cell>
          <cell r="B127">
            <v>48.515999999999998</v>
          </cell>
          <cell r="D127">
            <v>48.515999999999998</v>
          </cell>
        </row>
        <row r="128">
          <cell r="A128">
            <v>38479</v>
          </cell>
          <cell r="B128">
            <v>46.776000000000003</v>
          </cell>
          <cell r="C128">
            <v>46.776000000000003</v>
          </cell>
        </row>
        <row r="129">
          <cell r="A129">
            <v>38480</v>
          </cell>
          <cell r="B129">
            <v>43.777999999999999</v>
          </cell>
          <cell r="C129">
            <v>43.777999999999999</v>
          </cell>
        </row>
        <row r="130">
          <cell r="A130">
            <v>38481</v>
          </cell>
          <cell r="B130">
            <v>48.75</v>
          </cell>
          <cell r="D130">
            <v>48.75</v>
          </cell>
        </row>
        <row r="131">
          <cell r="A131">
            <v>38482</v>
          </cell>
          <cell r="B131">
            <v>49.582999999999998</v>
          </cell>
          <cell r="D131">
            <v>49.582999999999998</v>
          </cell>
        </row>
        <row r="132">
          <cell r="A132">
            <v>38483</v>
          </cell>
          <cell r="B132">
            <v>47.682000000000002</v>
          </cell>
          <cell r="D132">
            <v>47.682000000000002</v>
          </cell>
        </row>
        <row r="133">
          <cell r="A133">
            <v>38484</v>
          </cell>
          <cell r="B133">
            <v>49.191000000000003</v>
          </cell>
          <cell r="D133">
            <v>49.191000000000003</v>
          </cell>
        </row>
        <row r="134">
          <cell r="A134">
            <v>38485</v>
          </cell>
          <cell r="B134">
            <v>49.414999999999999</v>
          </cell>
          <cell r="D134">
            <v>49.414999999999999</v>
          </cell>
        </row>
        <row r="135">
          <cell r="A135">
            <v>38486</v>
          </cell>
          <cell r="B135">
            <v>46.451999999999998</v>
          </cell>
          <cell r="C135">
            <v>46.451999999999998</v>
          </cell>
        </row>
        <row r="136">
          <cell r="A136">
            <v>38487</v>
          </cell>
          <cell r="B136">
            <v>44.53</v>
          </cell>
          <cell r="C136">
            <v>44.53</v>
          </cell>
        </row>
        <row r="137">
          <cell r="A137">
            <v>38488</v>
          </cell>
          <cell r="B137">
            <v>49.726999999999997</v>
          </cell>
          <cell r="D137">
            <v>49.726999999999997</v>
          </cell>
        </row>
        <row r="138">
          <cell r="A138">
            <v>38489</v>
          </cell>
          <cell r="B138">
            <v>52.576000000000001</v>
          </cell>
          <cell r="D138">
            <v>52.576000000000001</v>
          </cell>
        </row>
        <row r="139">
          <cell r="A139">
            <v>38490</v>
          </cell>
          <cell r="B139">
            <v>52.094000000000001</v>
          </cell>
          <cell r="D139">
            <v>52.094000000000001</v>
          </cell>
        </row>
        <row r="140">
          <cell r="A140">
            <v>38491</v>
          </cell>
          <cell r="B140">
            <v>53.341000000000001</v>
          </cell>
          <cell r="D140">
            <v>53.341000000000001</v>
          </cell>
        </row>
        <row r="141">
          <cell r="A141">
            <v>38492</v>
          </cell>
          <cell r="B141">
            <v>52.633000000000003</v>
          </cell>
          <cell r="D141">
            <v>52.633000000000003</v>
          </cell>
        </row>
        <row r="142">
          <cell r="A142">
            <v>38493</v>
          </cell>
          <cell r="B142">
            <v>48.923000000000002</v>
          </cell>
          <cell r="C142">
            <v>48.923000000000002</v>
          </cell>
        </row>
        <row r="143">
          <cell r="A143">
            <v>38494</v>
          </cell>
          <cell r="B143">
            <v>46.406999999999996</v>
          </cell>
          <cell r="C143">
            <v>46.406999999999996</v>
          </cell>
        </row>
        <row r="144">
          <cell r="A144">
            <v>38495</v>
          </cell>
          <cell r="B144">
            <v>51.5</v>
          </cell>
          <cell r="D144">
            <v>51.5</v>
          </cell>
        </row>
        <row r="145">
          <cell r="A145">
            <v>38496</v>
          </cell>
          <cell r="B145">
            <v>54.481000000000002</v>
          </cell>
          <cell r="D145">
            <v>54.481000000000002</v>
          </cell>
        </row>
        <row r="146">
          <cell r="A146">
            <v>38497</v>
          </cell>
          <cell r="B146">
            <v>51.338000000000001</v>
          </cell>
          <cell r="D146">
            <v>51.338000000000001</v>
          </cell>
        </row>
        <row r="147">
          <cell r="A147">
            <v>38498</v>
          </cell>
          <cell r="B147">
            <v>53.206000000000003</v>
          </cell>
          <cell r="D147">
            <v>53.206000000000003</v>
          </cell>
        </row>
        <row r="148">
          <cell r="A148">
            <v>38499</v>
          </cell>
          <cell r="B148">
            <v>54.512</v>
          </cell>
          <cell r="D148">
            <v>54.512</v>
          </cell>
        </row>
        <row r="149">
          <cell r="A149">
            <v>38500</v>
          </cell>
          <cell r="B149">
            <v>50.774999999999999</v>
          </cell>
          <cell r="C149">
            <v>50.774999999999999</v>
          </cell>
        </row>
        <row r="150">
          <cell r="A150">
            <v>38501</v>
          </cell>
          <cell r="B150">
            <v>48.633000000000003</v>
          </cell>
          <cell r="C150">
            <v>48.633000000000003</v>
          </cell>
        </row>
        <row r="151">
          <cell r="A151">
            <v>38502</v>
          </cell>
          <cell r="B151">
            <v>54.406999999999996</v>
          </cell>
          <cell r="D151">
            <v>54.406999999999996</v>
          </cell>
        </row>
        <row r="152">
          <cell r="A152">
            <v>38503</v>
          </cell>
          <cell r="B152">
            <v>55.834000000000003</v>
          </cell>
          <cell r="D152">
            <v>55.834000000000003</v>
          </cell>
        </row>
        <row r="153">
          <cell r="A153">
            <v>38504</v>
          </cell>
          <cell r="B153">
            <v>54.761000000000003</v>
          </cell>
          <cell r="D153">
            <v>54.761000000000003</v>
          </cell>
        </row>
        <row r="154">
          <cell r="A154">
            <v>38505</v>
          </cell>
          <cell r="B154">
            <v>56.003999999999998</v>
          </cell>
          <cell r="D154">
            <v>56.003999999999998</v>
          </cell>
        </row>
        <row r="155">
          <cell r="A155">
            <v>38506</v>
          </cell>
          <cell r="B155">
            <v>54.697000000000003</v>
          </cell>
          <cell r="D155">
            <v>54.697000000000003</v>
          </cell>
        </row>
        <row r="156">
          <cell r="A156">
            <v>38507</v>
          </cell>
          <cell r="B156">
            <v>49.822000000000003</v>
          </cell>
          <cell r="C156">
            <v>49.822000000000003</v>
          </cell>
        </row>
        <row r="157">
          <cell r="A157">
            <v>38508</v>
          </cell>
          <cell r="B157">
            <v>46.671999999999997</v>
          </cell>
          <cell r="C157">
            <v>46.671999999999997</v>
          </cell>
        </row>
        <row r="158">
          <cell r="A158">
            <v>38509</v>
          </cell>
          <cell r="B158">
            <v>50.34</v>
          </cell>
          <cell r="D158">
            <v>50.34</v>
          </cell>
        </row>
        <row r="159">
          <cell r="A159">
            <v>38510</v>
          </cell>
          <cell r="B159">
            <v>52.521999999999998</v>
          </cell>
          <cell r="D159">
            <v>52.521999999999998</v>
          </cell>
        </row>
        <row r="160">
          <cell r="A160">
            <v>38511</v>
          </cell>
          <cell r="B160">
            <v>51.826000000000001</v>
          </cell>
          <cell r="D160">
            <v>51.826000000000001</v>
          </cell>
        </row>
        <row r="161">
          <cell r="A161">
            <v>38512</v>
          </cell>
          <cell r="B161">
            <v>53.036000000000001</v>
          </cell>
          <cell r="D161">
            <v>53.036000000000001</v>
          </cell>
        </row>
        <row r="162">
          <cell r="A162">
            <v>38513</v>
          </cell>
          <cell r="B162">
            <v>50.802</v>
          </cell>
          <cell r="D162">
            <v>50.802</v>
          </cell>
        </row>
        <row r="163">
          <cell r="A163">
            <v>38514</v>
          </cell>
          <cell r="B163">
            <v>49.584000000000003</v>
          </cell>
          <cell r="C163">
            <v>49.584000000000003</v>
          </cell>
        </row>
        <row r="164">
          <cell r="A164">
            <v>38515</v>
          </cell>
          <cell r="B164">
            <v>45.524000000000001</v>
          </cell>
          <cell r="C164">
            <v>45.524000000000001</v>
          </cell>
        </row>
        <row r="165">
          <cell r="A165">
            <v>38516</v>
          </cell>
          <cell r="B165">
            <v>48.335999999999999</v>
          </cell>
          <cell r="C165">
            <v>48.335999999999999</v>
          </cell>
        </row>
        <row r="166">
          <cell r="A166">
            <v>38517</v>
          </cell>
          <cell r="B166">
            <v>50.881999999999998</v>
          </cell>
          <cell r="D166">
            <v>50.881999999999998</v>
          </cell>
        </row>
        <row r="167">
          <cell r="A167">
            <v>38518</v>
          </cell>
          <cell r="B167">
            <v>53.396000000000001</v>
          </cell>
          <cell r="D167">
            <v>53.396000000000001</v>
          </cell>
        </row>
        <row r="168">
          <cell r="A168">
            <v>38519</v>
          </cell>
          <cell r="B168">
            <v>55.908000000000001</v>
          </cell>
          <cell r="D168">
            <v>55.908000000000001</v>
          </cell>
        </row>
        <row r="169">
          <cell r="A169">
            <v>38520</v>
          </cell>
          <cell r="B169">
            <v>56.271999999999998</v>
          </cell>
          <cell r="D169">
            <v>56.271999999999998</v>
          </cell>
        </row>
        <row r="170">
          <cell r="A170">
            <v>38521</v>
          </cell>
          <cell r="B170">
            <v>54.759</v>
          </cell>
          <cell r="C170">
            <v>54.759</v>
          </cell>
        </row>
        <row r="171">
          <cell r="A171">
            <v>38522</v>
          </cell>
          <cell r="B171">
            <v>50.97</v>
          </cell>
          <cell r="C171">
            <v>50.97</v>
          </cell>
        </row>
        <row r="172">
          <cell r="A172">
            <v>38523</v>
          </cell>
          <cell r="B172">
            <v>53.314</v>
          </cell>
          <cell r="D172">
            <v>53.314</v>
          </cell>
        </row>
        <row r="173">
          <cell r="A173">
            <v>38524</v>
          </cell>
          <cell r="B173">
            <v>55.182000000000002</v>
          </cell>
          <cell r="D173">
            <v>55.182000000000002</v>
          </cell>
        </row>
        <row r="174">
          <cell r="A174">
            <v>38525</v>
          </cell>
          <cell r="B174">
            <v>56.628999999999998</v>
          </cell>
          <cell r="D174">
            <v>56.628999999999998</v>
          </cell>
        </row>
        <row r="175">
          <cell r="A175">
            <v>38526</v>
          </cell>
          <cell r="B175">
            <v>62.975999999999999</v>
          </cell>
          <cell r="D175">
            <v>62.975999999999999</v>
          </cell>
        </row>
        <row r="176">
          <cell r="A176">
            <v>38527</v>
          </cell>
          <cell r="B176">
            <v>58.290999999999997</v>
          </cell>
          <cell r="D176">
            <v>58.290999999999997</v>
          </cell>
        </row>
        <row r="177">
          <cell r="A177">
            <v>38528</v>
          </cell>
          <cell r="B177">
            <v>53.808</v>
          </cell>
          <cell r="C177">
            <v>53.808</v>
          </cell>
        </row>
        <row r="178">
          <cell r="A178">
            <v>38529</v>
          </cell>
          <cell r="B178">
            <v>51.268000000000001</v>
          </cell>
          <cell r="C178">
            <v>51.268000000000001</v>
          </cell>
        </row>
        <row r="179">
          <cell r="A179">
            <v>38530</v>
          </cell>
          <cell r="B179">
            <v>55.725000000000001</v>
          </cell>
          <cell r="D179">
            <v>55.725000000000001</v>
          </cell>
        </row>
        <row r="180">
          <cell r="A180">
            <v>38531</v>
          </cell>
          <cell r="B180">
            <v>57.466000000000001</v>
          </cell>
          <cell r="D180">
            <v>57.466000000000001</v>
          </cell>
        </row>
        <row r="181">
          <cell r="A181">
            <v>38532</v>
          </cell>
          <cell r="B181">
            <v>54.743000000000002</v>
          </cell>
          <cell r="D181">
            <v>54.743000000000002</v>
          </cell>
        </row>
        <row r="182">
          <cell r="A182">
            <v>38533</v>
          </cell>
          <cell r="B182">
            <v>56.012</v>
          </cell>
          <cell r="D182">
            <v>56.012</v>
          </cell>
        </row>
        <row r="183">
          <cell r="A183">
            <v>38534</v>
          </cell>
          <cell r="B183">
            <v>52.393999999999998</v>
          </cell>
          <cell r="D183">
            <v>52.393999999999998</v>
          </cell>
        </row>
        <row r="184">
          <cell r="A184">
            <v>38535</v>
          </cell>
          <cell r="B184">
            <v>50.725999999999999</v>
          </cell>
          <cell r="C184">
            <v>50.725999999999999</v>
          </cell>
        </row>
        <row r="185">
          <cell r="A185">
            <v>38536</v>
          </cell>
          <cell r="B185">
            <v>48.423999999999999</v>
          </cell>
          <cell r="C185">
            <v>48.423999999999999</v>
          </cell>
        </row>
        <row r="186">
          <cell r="A186">
            <v>38537</v>
          </cell>
          <cell r="B186">
            <v>53.67</v>
          </cell>
          <cell r="D186">
            <v>53.67</v>
          </cell>
        </row>
        <row r="187">
          <cell r="A187">
            <v>38538</v>
          </cell>
          <cell r="B187">
            <v>53.707000000000001</v>
          </cell>
          <cell r="D187">
            <v>53.707000000000001</v>
          </cell>
        </row>
        <row r="188">
          <cell r="A188">
            <v>38539</v>
          </cell>
          <cell r="B188">
            <v>52.637</v>
          </cell>
          <cell r="D188">
            <v>52.637</v>
          </cell>
        </row>
        <row r="189">
          <cell r="A189">
            <v>38540</v>
          </cell>
          <cell r="B189">
            <v>54.988999999999997</v>
          </cell>
          <cell r="D189">
            <v>54.988999999999997</v>
          </cell>
        </row>
        <row r="190">
          <cell r="A190">
            <v>38541</v>
          </cell>
          <cell r="B190">
            <v>55.432000000000002</v>
          </cell>
          <cell r="D190">
            <v>55.432000000000002</v>
          </cell>
        </row>
        <row r="191">
          <cell r="A191">
            <v>38542</v>
          </cell>
          <cell r="B191">
            <v>50.593000000000004</v>
          </cell>
          <cell r="C191">
            <v>50.593000000000004</v>
          </cell>
        </row>
        <row r="192">
          <cell r="A192">
            <v>38543</v>
          </cell>
          <cell r="B192">
            <v>53.500999999999998</v>
          </cell>
          <cell r="C192">
            <v>53.500999999999998</v>
          </cell>
        </row>
        <row r="193">
          <cell r="A193">
            <v>38544</v>
          </cell>
          <cell r="B193">
            <v>54.204999999999998</v>
          </cell>
          <cell r="D193">
            <v>54.204999999999998</v>
          </cell>
        </row>
        <row r="194">
          <cell r="A194">
            <v>38545</v>
          </cell>
          <cell r="B194">
            <v>60.146999999999998</v>
          </cell>
          <cell r="D194">
            <v>60.146999999999998</v>
          </cell>
        </row>
        <row r="195">
          <cell r="A195">
            <v>38546</v>
          </cell>
          <cell r="B195">
            <v>56.36</v>
          </cell>
          <cell r="D195">
            <v>56.36</v>
          </cell>
        </row>
        <row r="196">
          <cell r="A196">
            <v>38547</v>
          </cell>
          <cell r="B196">
            <v>57.518000000000001</v>
          </cell>
          <cell r="D196">
            <v>57.518000000000001</v>
          </cell>
        </row>
        <row r="197">
          <cell r="A197">
            <v>38548</v>
          </cell>
          <cell r="B197">
            <v>56.543999999999997</v>
          </cell>
          <cell r="D197">
            <v>56.543999999999997</v>
          </cell>
        </row>
        <row r="198">
          <cell r="A198">
            <v>38549</v>
          </cell>
          <cell r="B198">
            <v>53.664999999999999</v>
          </cell>
          <cell r="C198">
            <v>53.664999999999999</v>
          </cell>
        </row>
        <row r="199">
          <cell r="A199">
            <v>38550</v>
          </cell>
          <cell r="B199">
            <v>52.024999999999999</v>
          </cell>
          <cell r="C199">
            <v>52.024999999999999</v>
          </cell>
        </row>
        <row r="200">
          <cell r="A200">
            <v>38551</v>
          </cell>
          <cell r="B200">
            <v>57.573</v>
          </cell>
          <cell r="D200">
            <v>57.573</v>
          </cell>
        </row>
        <row r="201">
          <cell r="A201">
            <v>38552</v>
          </cell>
          <cell r="B201">
            <v>59.570999999999998</v>
          </cell>
          <cell r="D201">
            <v>59.570999999999998</v>
          </cell>
        </row>
        <row r="202">
          <cell r="A202">
            <v>38553</v>
          </cell>
          <cell r="B202">
            <v>56.808</v>
          </cell>
          <cell r="D202">
            <v>56.808</v>
          </cell>
        </row>
        <row r="203">
          <cell r="A203">
            <v>38554</v>
          </cell>
          <cell r="B203">
            <v>57.868000000000002</v>
          </cell>
          <cell r="D203">
            <v>57.868000000000002</v>
          </cell>
        </row>
        <row r="204">
          <cell r="A204">
            <v>38555</v>
          </cell>
          <cell r="B204">
            <v>55.716000000000001</v>
          </cell>
          <cell r="D204">
            <v>55.716000000000001</v>
          </cell>
        </row>
        <row r="205">
          <cell r="A205">
            <v>38556</v>
          </cell>
          <cell r="B205">
            <v>52.182000000000002</v>
          </cell>
          <cell r="C205">
            <v>52.182000000000002</v>
          </cell>
        </row>
        <row r="206">
          <cell r="A206">
            <v>38557</v>
          </cell>
          <cell r="B206">
            <v>49.015000000000001</v>
          </cell>
          <cell r="C206">
            <v>49.015000000000001</v>
          </cell>
        </row>
        <row r="207">
          <cell r="A207">
            <v>38558</v>
          </cell>
          <cell r="B207">
            <v>53.396999999999998</v>
          </cell>
          <cell r="D207">
            <v>53.396999999999998</v>
          </cell>
        </row>
        <row r="208">
          <cell r="A208">
            <v>38559</v>
          </cell>
          <cell r="B208">
            <v>53.597000000000001</v>
          </cell>
          <cell r="D208">
            <v>53.597000000000001</v>
          </cell>
        </row>
        <row r="209">
          <cell r="A209">
            <v>38560</v>
          </cell>
          <cell r="B209">
            <v>51.963999999999999</v>
          </cell>
          <cell r="D209">
            <v>51.963999999999999</v>
          </cell>
        </row>
        <row r="210">
          <cell r="A210">
            <v>38561</v>
          </cell>
          <cell r="B210">
            <v>54.731000000000002</v>
          </cell>
          <cell r="D210">
            <v>54.731000000000002</v>
          </cell>
        </row>
        <row r="211">
          <cell r="A211">
            <v>38562</v>
          </cell>
          <cell r="B211">
            <v>54.557000000000002</v>
          </cell>
          <cell r="D211">
            <v>54.557000000000002</v>
          </cell>
        </row>
        <row r="212">
          <cell r="A212">
            <v>38563</v>
          </cell>
          <cell r="B212">
            <v>49.688000000000002</v>
          </cell>
          <cell r="C212">
            <v>49.688000000000002</v>
          </cell>
        </row>
        <row r="213">
          <cell r="A213">
            <v>38564</v>
          </cell>
          <cell r="B213">
            <v>47.55</v>
          </cell>
          <cell r="C213">
            <v>47.55</v>
          </cell>
        </row>
        <row r="214">
          <cell r="A214">
            <v>38565</v>
          </cell>
          <cell r="B214">
            <v>53.279000000000003</v>
          </cell>
          <cell r="D214">
            <v>53.279000000000003</v>
          </cell>
        </row>
        <row r="215">
          <cell r="A215">
            <v>38566</v>
          </cell>
          <cell r="B215">
            <v>53.688000000000002</v>
          </cell>
          <cell r="D215">
            <v>53.688000000000002</v>
          </cell>
        </row>
        <row r="216">
          <cell r="A216">
            <v>38567</v>
          </cell>
          <cell r="B216">
            <v>53.113</v>
          </cell>
          <cell r="D216">
            <v>53.113</v>
          </cell>
        </row>
        <row r="217">
          <cell r="A217">
            <v>38568</v>
          </cell>
          <cell r="B217">
            <v>53.923000000000002</v>
          </cell>
          <cell r="D217">
            <v>53.923000000000002</v>
          </cell>
        </row>
        <row r="218">
          <cell r="A218">
            <v>38569</v>
          </cell>
          <cell r="B218">
            <v>56.353000000000002</v>
          </cell>
          <cell r="D218">
            <v>56.353000000000002</v>
          </cell>
        </row>
        <row r="219">
          <cell r="A219">
            <v>38570</v>
          </cell>
          <cell r="B219">
            <v>53.283999999999999</v>
          </cell>
          <cell r="C219">
            <v>53.283999999999999</v>
          </cell>
        </row>
        <row r="220">
          <cell r="A220">
            <v>38571</v>
          </cell>
          <cell r="B220">
            <v>50.216000000000001</v>
          </cell>
          <cell r="C220">
            <v>50.216000000000001</v>
          </cell>
        </row>
        <row r="221">
          <cell r="A221">
            <v>38572</v>
          </cell>
          <cell r="B221">
            <v>54.209000000000003</v>
          </cell>
          <cell r="D221">
            <v>54.209000000000003</v>
          </cell>
        </row>
        <row r="222">
          <cell r="A222">
            <v>38573</v>
          </cell>
          <cell r="B222">
            <v>55.651000000000003</v>
          </cell>
          <cell r="D222">
            <v>55.651000000000003</v>
          </cell>
        </row>
        <row r="223">
          <cell r="A223">
            <v>38574</v>
          </cell>
          <cell r="B223">
            <v>55.231999999999999</v>
          </cell>
          <cell r="D223">
            <v>55.231999999999999</v>
          </cell>
        </row>
        <row r="224">
          <cell r="A224">
            <v>38575</v>
          </cell>
          <cell r="B224">
            <v>61.231000000000002</v>
          </cell>
          <cell r="D224">
            <v>61.231000000000002</v>
          </cell>
        </row>
        <row r="225">
          <cell r="A225">
            <v>38576</v>
          </cell>
          <cell r="B225">
            <v>59.764000000000003</v>
          </cell>
          <cell r="D225">
            <v>59.764000000000003</v>
          </cell>
        </row>
        <row r="226">
          <cell r="A226">
            <v>38577</v>
          </cell>
          <cell r="B226">
            <v>54.503</v>
          </cell>
          <cell r="C226">
            <v>54.503</v>
          </cell>
        </row>
        <row r="227">
          <cell r="A227">
            <v>38578</v>
          </cell>
          <cell r="B227">
            <v>49.481000000000002</v>
          </cell>
          <cell r="C227">
            <v>49.481000000000002</v>
          </cell>
        </row>
        <row r="228">
          <cell r="A228">
            <v>38579</v>
          </cell>
          <cell r="B228">
            <v>53.368000000000002</v>
          </cell>
          <cell r="D228">
            <v>53.368000000000002</v>
          </cell>
        </row>
        <row r="229">
          <cell r="A229">
            <v>38580</v>
          </cell>
          <cell r="B229">
            <v>55.371000000000002</v>
          </cell>
          <cell r="D229">
            <v>55.371000000000002</v>
          </cell>
        </row>
        <row r="230">
          <cell r="A230">
            <v>38581</v>
          </cell>
          <cell r="B230">
            <v>55.606999999999999</v>
          </cell>
          <cell r="D230">
            <v>55.606999999999999</v>
          </cell>
        </row>
        <row r="231">
          <cell r="A231">
            <v>38582</v>
          </cell>
          <cell r="B231">
            <v>52.587000000000003</v>
          </cell>
          <cell r="D231">
            <v>52.587000000000003</v>
          </cell>
        </row>
        <row r="232">
          <cell r="A232">
            <v>38583</v>
          </cell>
          <cell r="B232">
            <v>52.121000000000002</v>
          </cell>
          <cell r="D232">
            <v>52.121000000000002</v>
          </cell>
        </row>
        <row r="233">
          <cell r="A233">
            <v>38584</v>
          </cell>
          <cell r="B233">
            <v>50.213000000000001</v>
          </cell>
          <cell r="C233">
            <v>50.213000000000001</v>
          </cell>
        </row>
        <row r="234">
          <cell r="A234">
            <v>38585</v>
          </cell>
          <cell r="B234">
            <v>46.594999999999999</v>
          </cell>
          <cell r="C234">
            <v>46.594999999999999</v>
          </cell>
        </row>
        <row r="235">
          <cell r="A235">
            <v>38586</v>
          </cell>
          <cell r="B235">
            <v>52.716000000000001</v>
          </cell>
          <cell r="D235">
            <v>52.716000000000001</v>
          </cell>
        </row>
        <row r="236">
          <cell r="A236">
            <v>38587</v>
          </cell>
          <cell r="B236">
            <v>56.11</v>
          </cell>
          <cell r="D236">
            <v>56.11</v>
          </cell>
        </row>
        <row r="237">
          <cell r="A237">
            <v>38588</v>
          </cell>
          <cell r="B237">
            <v>55.018000000000001</v>
          </cell>
          <cell r="D237">
            <v>55.018000000000001</v>
          </cell>
        </row>
        <row r="238">
          <cell r="A238">
            <v>38589</v>
          </cell>
          <cell r="B238">
            <v>54.366</v>
          </cell>
          <cell r="D238">
            <v>54.366</v>
          </cell>
        </row>
        <row r="239">
          <cell r="A239">
            <v>38590</v>
          </cell>
          <cell r="B239">
            <v>53.878</v>
          </cell>
          <cell r="D239">
            <v>53.878</v>
          </cell>
        </row>
        <row r="240">
          <cell r="A240">
            <v>38591</v>
          </cell>
          <cell r="B240">
            <v>49.381999999999998</v>
          </cell>
          <cell r="C240">
            <v>49.381999999999998</v>
          </cell>
        </row>
        <row r="241">
          <cell r="A241">
            <v>38592</v>
          </cell>
          <cell r="B241">
            <v>45.981999999999999</v>
          </cell>
          <cell r="C241">
            <v>45.981999999999999</v>
          </cell>
        </row>
        <row r="242">
          <cell r="A242">
            <v>38593</v>
          </cell>
          <cell r="B242">
            <v>50.656999999999996</v>
          </cell>
          <cell r="D242">
            <v>50.656999999999996</v>
          </cell>
        </row>
        <row r="243">
          <cell r="A243">
            <v>38594</v>
          </cell>
          <cell r="B243">
            <v>50.801000000000002</v>
          </cell>
          <cell r="D243">
            <v>50.801000000000002</v>
          </cell>
        </row>
        <row r="244">
          <cell r="A244">
            <v>38595</v>
          </cell>
          <cell r="B244">
            <v>48.841000000000001</v>
          </cell>
          <cell r="D244">
            <v>48.841000000000001</v>
          </cell>
        </row>
        <row r="245">
          <cell r="A245">
            <v>38596</v>
          </cell>
          <cell r="B245">
            <v>50.820999999999998</v>
          </cell>
          <cell r="D245">
            <v>50.820999999999998</v>
          </cell>
        </row>
        <row r="246">
          <cell r="A246">
            <v>38597</v>
          </cell>
          <cell r="B246">
            <v>50.057000000000002</v>
          </cell>
          <cell r="D246">
            <v>50.057000000000002</v>
          </cell>
        </row>
        <row r="247">
          <cell r="A247">
            <v>38598</v>
          </cell>
          <cell r="B247">
            <v>48.158999999999999</v>
          </cell>
          <cell r="C247">
            <v>48.158999999999999</v>
          </cell>
        </row>
        <row r="248">
          <cell r="A248">
            <v>38599</v>
          </cell>
          <cell r="B248">
            <v>49.689</v>
          </cell>
          <cell r="C248">
            <v>49.689</v>
          </cell>
        </row>
        <row r="249">
          <cell r="A249">
            <v>38600</v>
          </cell>
          <cell r="B249">
            <v>52.417999999999999</v>
          </cell>
          <cell r="D249">
            <v>52.417999999999999</v>
          </cell>
        </row>
        <row r="250">
          <cell r="A250">
            <v>38601</v>
          </cell>
          <cell r="B250">
            <v>51.884</v>
          </cell>
          <cell r="D250">
            <v>51.884</v>
          </cell>
        </row>
        <row r="251">
          <cell r="A251">
            <v>38602</v>
          </cell>
          <cell r="B251">
            <v>51.087000000000003</v>
          </cell>
          <cell r="D251">
            <v>51.087000000000003</v>
          </cell>
        </row>
        <row r="252">
          <cell r="A252">
            <v>38603</v>
          </cell>
          <cell r="B252">
            <v>50.023000000000003</v>
          </cell>
          <cell r="D252">
            <v>50.023000000000003</v>
          </cell>
        </row>
        <row r="253">
          <cell r="A253">
            <v>38604</v>
          </cell>
          <cell r="B253">
            <v>49.552999999999997</v>
          </cell>
          <cell r="D253">
            <v>49.552999999999997</v>
          </cell>
        </row>
        <row r="254">
          <cell r="A254">
            <v>38605</v>
          </cell>
          <cell r="B254">
            <v>45.122999999999998</v>
          </cell>
          <cell r="C254">
            <v>45.122999999999998</v>
          </cell>
        </row>
        <row r="255">
          <cell r="A255">
            <v>38606</v>
          </cell>
          <cell r="B255">
            <v>42.424999999999997</v>
          </cell>
          <cell r="C255">
            <v>42.424999999999997</v>
          </cell>
        </row>
        <row r="256">
          <cell r="A256">
            <v>38607</v>
          </cell>
          <cell r="B256">
            <v>50.171999999999997</v>
          </cell>
          <cell r="D256">
            <v>50.171999999999997</v>
          </cell>
        </row>
        <row r="257">
          <cell r="A257">
            <v>38608</v>
          </cell>
          <cell r="B257">
            <v>51.456000000000003</v>
          </cell>
          <cell r="D257">
            <v>51.456000000000003</v>
          </cell>
        </row>
        <row r="258">
          <cell r="A258">
            <v>38609</v>
          </cell>
          <cell r="B258">
            <v>50.301000000000002</v>
          </cell>
          <cell r="D258">
            <v>50.301000000000002</v>
          </cell>
        </row>
        <row r="259">
          <cell r="A259">
            <v>38610</v>
          </cell>
          <cell r="B259">
            <v>49.652000000000001</v>
          </cell>
          <cell r="D259">
            <v>49.652000000000001</v>
          </cell>
        </row>
        <row r="260">
          <cell r="A260">
            <v>38611</v>
          </cell>
          <cell r="B260">
            <v>52.377000000000002</v>
          </cell>
          <cell r="D260">
            <v>52.377000000000002</v>
          </cell>
        </row>
        <row r="261">
          <cell r="A261">
            <v>38612</v>
          </cell>
          <cell r="B261">
            <v>48.738</v>
          </cell>
          <cell r="C261">
            <v>48.738</v>
          </cell>
        </row>
        <row r="262">
          <cell r="A262">
            <v>38613</v>
          </cell>
          <cell r="B262">
            <v>45.476999999999997</v>
          </cell>
          <cell r="C262">
            <v>45.476999999999997</v>
          </cell>
        </row>
        <row r="263">
          <cell r="A263">
            <v>38614</v>
          </cell>
          <cell r="B263">
            <v>50.420999999999999</v>
          </cell>
          <cell r="D263">
            <v>50.420999999999999</v>
          </cell>
        </row>
        <row r="264">
          <cell r="A264">
            <v>38615</v>
          </cell>
          <cell r="B264">
            <v>51.290999999999997</v>
          </cell>
          <cell r="D264">
            <v>51.290999999999997</v>
          </cell>
        </row>
        <row r="265">
          <cell r="A265">
            <v>38616</v>
          </cell>
          <cell r="B265">
            <v>49.155000000000001</v>
          </cell>
          <cell r="D265">
            <v>49.155000000000001</v>
          </cell>
        </row>
        <row r="266">
          <cell r="A266">
            <v>38617</v>
          </cell>
          <cell r="B266">
            <v>50.161000000000001</v>
          </cell>
          <cell r="D266">
            <v>50.161000000000001</v>
          </cell>
        </row>
        <row r="267">
          <cell r="A267">
            <v>38618</v>
          </cell>
          <cell r="B267">
            <v>48.33</v>
          </cell>
          <cell r="D267">
            <v>48.33</v>
          </cell>
        </row>
        <row r="268">
          <cell r="A268">
            <v>38619</v>
          </cell>
          <cell r="B268">
            <v>44.896999999999998</v>
          </cell>
          <cell r="C268">
            <v>44.896999999999998</v>
          </cell>
        </row>
        <row r="269">
          <cell r="A269">
            <v>38620</v>
          </cell>
          <cell r="B269">
            <v>42.347999999999999</v>
          </cell>
          <cell r="C269">
            <v>42.347999999999999</v>
          </cell>
        </row>
        <row r="270">
          <cell r="A270">
            <v>38621</v>
          </cell>
          <cell r="B270">
            <v>48.302999999999997</v>
          </cell>
          <cell r="D270">
            <v>48.302999999999997</v>
          </cell>
        </row>
        <row r="271">
          <cell r="A271">
            <v>38622</v>
          </cell>
          <cell r="B271">
            <v>49.302999999999997</v>
          </cell>
          <cell r="D271">
            <v>49.302999999999997</v>
          </cell>
        </row>
        <row r="272">
          <cell r="A272">
            <v>38623</v>
          </cell>
          <cell r="B272">
            <v>48.683</v>
          </cell>
          <cell r="D272">
            <v>48.683</v>
          </cell>
        </row>
        <row r="273">
          <cell r="A273">
            <v>38624</v>
          </cell>
          <cell r="B273">
            <v>49.316000000000003</v>
          </cell>
          <cell r="D273">
            <v>49.316000000000003</v>
          </cell>
        </row>
        <row r="274">
          <cell r="A274">
            <v>38625</v>
          </cell>
          <cell r="B274">
            <v>47.945999999999998</v>
          </cell>
          <cell r="D274">
            <v>47.945999999999998</v>
          </cell>
        </row>
        <row r="275">
          <cell r="A275">
            <v>38626</v>
          </cell>
          <cell r="B275">
            <v>43.761000000000003</v>
          </cell>
          <cell r="C275">
            <v>43.761000000000003</v>
          </cell>
        </row>
        <row r="276">
          <cell r="A276">
            <v>38627</v>
          </cell>
          <cell r="B276">
            <v>41.32</v>
          </cell>
          <cell r="C276">
            <v>41.32</v>
          </cell>
        </row>
        <row r="277">
          <cell r="A277">
            <v>38628</v>
          </cell>
          <cell r="B277">
            <v>43.058999999999997</v>
          </cell>
          <cell r="C277">
            <v>43.058999999999997</v>
          </cell>
        </row>
        <row r="278">
          <cell r="A278">
            <v>38629</v>
          </cell>
          <cell r="B278">
            <v>46.353999999999999</v>
          </cell>
          <cell r="D278">
            <v>46.353999999999999</v>
          </cell>
        </row>
        <row r="279">
          <cell r="A279">
            <v>38630</v>
          </cell>
          <cell r="B279">
            <v>48.548000000000002</v>
          </cell>
          <cell r="D279">
            <v>48.548000000000002</v>
          </cell>
        </row>
        <row r="280">
          <cell r="A280">
            <v>38631</v>
          </cell>
          <cell r="B280">
            <v>47.997999999999998</v>
          </cell>
          <cell r="D280">
            <v>47.997999999999998</v>
          </cell>
        </row>
        <row r="281">
          <cell r="A281">
            <v>38632</v>
          </cell>
          <cell r="B281">
            <v>46.939</v>
          </cell>
          <cell r="D281">
            <v>46.939</v>
          </cell>
        </row>
        <row r="282">
          <cell r="A282">
            <v>38633</v>
          </cell>
          <cell r="B282">
            <v>44.026000000000003</v>
          </cell>
          <cell r="C282">
            <v>44.026000000000003</v>
          </cell>
        </row>
        <row r="283">
          <cell r="A283">
            <v>38634</v>
          </cell>
          <cell r="B283">
            <v>41.963000000000001</v>
          </cell>
          <cell r="C283">
            <v>41.963000000000001</v>
          </cell>
        </row>
        <row r="284">
          <cell r="A284">
            <v>38635</v>
          </cell>
          <cell r="B284">
            <v>46.482999999999997</v>
          </cell>
          <cell r="D284">
            <v>46.482999999999997</v>
          </cell>
        </row>
        <row r="285">
          <cell r="A285">
            <v>38636</v>
          </cell>
          <cell r="B285">
            <v>48.313000000000002</v>
          </cell>
          <cell r="D285">
            <v>48.313000000000002</v>
          </cell>
        </row>
        <row r="286">
          <cell r="A286">
            <v>38637</v>
          </cell>
          <cell r="B286">
            <v>47.165999999999997</v>
          </cell>
          <cell r="D286">
            <v>47.165999999999997</v>
          </cell>
        </row>
        <row r="287">
          <cell r="A287">
            <v>38638</v>
          </cell>
          <cell r="B287">
            <v>48.595999999999997</v>
          </cell>
          <cell r="D287">
            <v>48.595999999999997</v>
          </cell>
        </row>
        <row r="288">
          <cell r="A288">
            <v>38639</v>
          </cell>
          <cell r="B288">
            <v>47.204000000000001</v>
          </cell>
          <cell r="D288">
            <v>47.204000000000001</v>
          </cell>
        </row>
        <row r="289">
          <cell r="A289">
            <v>38640</v>
          </cell>
          <cell r="B289">
            <v>43.515000000000001</v>
          </cell>
          <cell r="C289">
            <v>43.515000000000001</v>
          </cell>
        </row>
        <row r="290">
          <cell r="A290">
            <v>38641</v>
          </cell>
          <cell r="B290">
            <v>42.503</v>
          </cell>
          <cell r="C290">
            <v>42.503</v>
          </cell>
        </row>
        <row r="291">
          <cell r="A291">
            <v>38642</v>
          </cell>
          <cell r="B291">
            <v>46.871000000000002</v>
          </cell>
          <cell r="D291">
            <v>46.871000000000002</v>
          </cell>
        </row>
        <row r="292">
          <cell r="A292">
            <v>38643</v>
          </cell>
          <cell r="B292">
            <v>47.082000000000001</v>
          </cell>
          <cell r="D292">
            <v>47.082000000000001</v>
          </cell>
        </row>
        <row r="293">
          <cell r="A293">
            <v>38644</v>
          </cell>
          <cell r="B293">
            <v>46.448</v>
          </cell>
          <cell r="D293">
            <v>46.448</v>
          </cell>
        </row>
        <row r="294">
          <cell r="A294">
            <v>38645</v>
          </cell>
          <cell r="B294">
            <v>46.679000000000002</v>
          </cell>
          <cell r="D294">
            <v>46.679000000000002</v>
          </cell>
        </row>
        <row r="295">
          <cell r="A295">
            <v>38646</v>
          </cell>
          <cell r="B295">
            <v>46.975000000000001</v>
          </cell>
          <cell r="D295">
            <v>46.975000000000001</v>
          </cell>
        </row>
        <row r="296">
          <cell r="A296">
            <v>38647</v>
          </cell>
          <cell r="B296">
            <v>43.295999999999999</v>
          </cell>
          <cell r="C296">
            <v>43.295999999999999</v>
          </cell>
        </row>
        <row r="297">
          <cell r="A297">
            <v>38648</v>
          </cell>
          <cell r="B297">
            <v>41.768000000000001</v>
          </cell>
          <cell r="C297">
            <v>41.768000000000001</v>
          </cell>
        </row>
        <row r="298">
          <cell r="A298">
            <v>38649</v>
          </cell>
          <cell r="B298">
            <v>46.866999999999997</v>
          </cell>
          <cell r="D298">
            <v>46.866999999999997</v>
          </cell>
        </row>
        <row r="299">
          <cell r="A299">
            <v>38650</v>
          </cell>
          <cell r="B299">
            <v>49.405000000000001</v>
          </cell>
          <cell r="D299">
            <v>49.405000000000001</v>
          </cell>
        </row>
        <row r="300">
          <cell r="A300">
            <v>38651</v>
          </cell>
          <cell r="B300">
            <v>49.459000000000003</v>
          </cell>
          <cell r="D300">
            <v>49.459000000000003</v>
          </cell>
        </row>
        <row r="301">
          <cell r="A301">
            <v>38652</v>
          </cell>
          <cell r="B301">
            <v>49.743000000000002</v>
          </cell>
          <cell r="D301">
            <v>49.743000000000002</v>
          </cell>
        </row>
        <row r="302">
          <cell r="A302">
            <v>38653</v>
          </cell>
          <cell r="B302">
            <v>47.072000000000003</v>
          </cell>
          <cell r="D302">
            <v>47.072000000000003</v>
          </cell>
        </row>
        <row r="303">
          <cell r="A303">
            <v>38654</v>
          </cell>
          <cell r="B303">
            <v>44.156999999999996</v>
          </cell>
          <cell r="C303">
            <v>44.156999999999996</v>
          </cell>
        </row>
        <row r="304">
          <cell r="A304">
            <v>38655</v>
          </cell>
          <cell r="B304">
            <v>42.256999999999998</v>
          </cell>
          <cell r="C304">
            <v>42.256999999999998</v>
          </cell>
        </row>
        <row r="305">
          <cell r="A305">
            <v>38656</v>
          </cell>
          <cell r="B305">
            <v>49.304000000000002</v>
          </cell>
          <cell r="D305">
            <v>49.304000000000002</v>
          </cell>
        </row>
        <row r="306">
          <cell r="A306">
            <v>38657</v>
          </cell>
          <cell r="B306">
            <v>50.067999999999998</v>
          </cell>
          <cell r="D306">
            <v>50.067999999999998</v>
          </cell>
        </row>
        <row r="307">
          <cell r="A307">
            <v>38658</v>
          </cell>
          <cell r="B307">
            <v>52.360999999999997</v>
          </cell>
          <cell r="D307">
            <v>52.360999999999997</v>
          </cell>
        </row>
        <row r="308">
          <cell r="A308">
            <v>38659</v>
          </cell>
          <cell r="B308">
            <v>56.018999999999998</v>
          </cell>
          <cell r="D308">
            <v>56.018999999999998</v>
          </cell>
        </row>
        <row r="309">
          <cell r="A309">
            <v>38660</v>
          </cell>
          <cell r="B309">
            <v>49.816000000000003</v>
          </cell>
          <cell r="D309">
            <v>49.816000000000003</v>
          </cell>
        </row>
        <row r="310">
          <cell r="A310">
            <v>38661</v>
          </cell>
          <cell r="B310">
            <v>43.609000000000002</v>
          </cell>
          <cell r="C310">
            <v>43.609000000000002</v>
          </cell>
        </row>
        <row r="311">
          <cell r="A311">
            <v>38662</v>
          </cell>
          <cell r="B311">
            <v>41.555</v>
          </cell>
          <cell r="C311">
            <v>41.555</v>
          </cell>
        </row>
        <row r="312">
          <cell r="A312">
            <v>38663</v>
          </cell>
          <cell r="B312">
            <v>47.703000000000003</v>
          </cell>
          <cell r="D312">
            <v>47.703000000000003</v>
          </cell>
        </row>
        <row r="313">
          <cell r="A313">
            <v>38664</v>
          </cell>
          <cell r="B313">
            <v>50.557000000000002</v>
          </cell>
          <cell r="D313">
            <v>50.557000000000002</v>
          </cell>
        </row>
        <row r="314">
          <cell r="A314">
            <v>38665</v>
          </cell>
          <cell r="B314">
            <v>58.401000000000003</v>
          </cell>
          <cell r="D314">
            <v>58.401000000000003</v>
          </cell>
        </row>
        <row r="315">
          <cell r="A315">
            <v>38666</v>
          </cell>
          <cell r="B315">
            <v>54.37</v>
          </cell>
          <cell r="D315">
            <v>54.37</v>
          </cell>
        </row>
        <row r="316">
          <cell r="A316">
            <v>38667</v>
          </cell>
          <cell r="B316">
            <v>47.392000000000003</v>
          </cell>
          <cell r="D316">
            <v>47.392000000000003</v>
          </cell>
        </row>
        <row r="317">
          <cell r="A317">
            <v>38668</v>
          </cell>
          <cell r="B317">
            <v>43.104999999999997</v>
          </cell>
          <cell r="C317">
            <v>43.104999999999997</v>
          </cell>
        </row>
        <row r="318">
          <cell r="A318">
            <v>38669</v>
          </cell>
          <cell r="B318">
            <v>40.886000000000003</v>
          </cell>
          <cell r="C318">
            <v>40.886000000000003</v>
          </cell>
        </row>
        <row r="319">
          <cell r="A319">
            <v>38670</v>
          </cell>
          <cell r="B319">
            <v>48.851999999999997</v>
          </cell>
          <cell r="D319">
            <v>48.851999999999997</v>
          </cell>
        </row>
        <row r="320">
          <cell r="A320">
            <v>38671</v>
          </cell>
          <cell r="B320">
            <v>46.695999999999998</v>
          </cell>
          <cell r="D320">
            <v>46.695999999999998</v>
          </cell>
        </row>
        <row r="321">
          <cell r="A321">
            <v>38672</v>
          </cell>
          <cell r="B321">
            <v>45.76</v>
          </cell>
          <cell r="D321">
            <v>45.76</v>
          </cell>
        </row>
        <row r="322">
          <cell r="A322">
            <v>38673</v>
          </cell>
          <cell r="B322">
            <v>45.854999999999997</v>
          </cell>
          <cell r="D322">
            <v>45.854999999999997</v>
          </cell>
        </row>
        <row r="323">
          <cell r="A323">
            <v>38674</v>
          </cell>
          <cell r="B323">
            <v>47.351999999999997</v>
          </cell>
          <cell r="D323">
            <v>47.351999999999997</v>
          </cell>
        </row>
        <row r="324">
          <cell r="A324">
            <v>38675</v>
          </cell>
          <cell r="B324">
            <v>46.73</v>
          </cell>
          <cell r="C324">
            <v>46.73</v>
          </cell>
        </row>
        <row r="325">
          <cell r="A325">
            <v>38676</v>
          </cell>
          <cell r="B325">
            <v>41.890999999999998</v>
          </cell>
          <cell r="C325">
            <v>41.890999999999998</v>
          </cell>
        </row>
        <row r="326">
          <cell r="A326">
            <v>38677</v>
          </cell>
          <cell r="B326">
            <v>46.994999999999997</v>
          </cell>
          <cell r="D326">
            <v>46.994999999999997</v>
          </cell>
        </row>
        <row r="327">
          <cell r="A327">
            <v>38678</v>
          </cell>
          <cell r="B327">
            <v>50.761000000000003</v>
          </cell>
          <cell r="D327">
            <v>50.761000000000003</v>
          </cell>
        </row>
        <row r="328">
          <cell r="A328">
            <v>38679</v>
          </cell>
          <cell r="B328">
            <v>46.387999999999998</v>
          </cell>
          <cell r="D328">
            <v>46.387999999999998</v>
          </cell>
        </row>
        <row r="329">
          <cell r="A329">
            <v>38680</v>
          </cell>
          <cell r="B329">
            <v>47.116</v>
          </cell>
          <cell r="D329">
            <v>47.116</v>
          </cell>
        </row>
        <row r="330">
          <cell r="A330">
            <v>38681</v>
          </cell>
          <cell r="B330">
            <v>47.655999999999999</v>
          </cell>
          <cell r="D330">
            <v>47.655999999999999</v>
          </cell>
        </row>
        <row r="331">
          <cell r="A331">
            <v>38682</v>
          </cell>
          <cell r="B331">
            <v>44.817</v>
          </cell>
          <cell r="C331">
            <v>44.817</v>
          </cell>
        </row>
        <row r="332">
          <cell r="A332">
            <v>38683</v>
          </cell>
          <cell r="B332">
            <v>42.317</v>
          </cell>
          <cell r="C332">
            <v>42.317</v>
          </cell>
        </row>
        <row r="333">
          <cell r="A333">
            <v>38684</v>
          </cell>
          <cell r="B333">
            <v>47.076999999999998</v>
          </cell>
          <cell r="D333">
            <v>47.076999999999998</v>
          </cell>
        </row>
        <row r="334">
          <cell r="A334">
            <v>38685</v>
          </cell>
          <cell r="B334">
            <v>48.139000000000003</v>
          </cell>
          <cell r="D334">
            <v>48.139000000000003</v>
          </cell>
        </row>
        <row r="335">
          <cell r="A335">
            <v>38686</v>
          </cell>
          <cell r="B335">
            <v>47.652000000000001</v>
          </cell>
          <cell r="D335">
            <v>47.652000000000001</v>
          </cell>
        </row>
        <row r="336">
          <cell r="A336">
            <v>38687</v>
          </cell>
          <cell r="B336">
            <v>50.098999999999997</v>
          </cell>
          <cell r="D336">
            <v>50.098999999999997</v>
          </cell>
        </row>
        <row r="337">
          <cell r="A337">
            <v>38688</v>
          </cell>
          <cell r="B337">
            <v>50.951000000000001</v>
          </cell>
          <cell r="D337">
            <v>50.951000000000001</v>
          </cell>
        </row>
        <row r="338">
          <cell r="A338">
            <v>38689</v>
          </cell>
          <cell r="B338">
            <v>43.886000000000003</v>
          </cell>
          <cell r="C338">
            <v>43.886000000000003</v>
          </cell>
        </row>
        <row r="339">
          <cell r="A339">
            <v>38690</v>
          </cell>
          <cell r="B339">
            <v>43.031999999999996</v>
          </cell>
          <cell r="C339">
            <v>43.031999999999996</v>
          </cell>
        </row>
        <row r="340">
          <cell r="A340">
            <v>38691</v>
          </cell>
          <cell r="B340">
            <v>51.281999999999996</v>
          </cell>
          <cell r="D340">
            <v>51.281999999999996</v>
          </cell>
        </row>
        <row r="341">
          <cell r="A341">
            <v>38692</v>
          </cell>
          <cell r="B341">
            <v>53.692999999999998</v>
          </cell>
          <cell r="D341">
            <v>53.692999999999998</v>
          </cell>
        </row>
        <row r="342">
          <cell r="A342">
            <v>38693</v>
          </cell>
          <cell r="B342">
            <v>61.228000000000002</v>
          </cell>
          <cell r="D342">
            <v>61.228000000000002</v>
          </cell>
        </row>
        <row r="343">
          <cell r="A343">
            <v>38694</v>
          </cell>
          <cell r="B343">
            <v>56.277999999999999</v>
          </cell>
          <cell r="D343">
            <v>56.277999999999999</v>
          </cell>
        </row>
        <row r="344">
          <cell r="A344">
            <v>38695</v>
          </cell>
          <cell r="B344">
            <v>51.177</v>
          </cell>
          <cell r="D344">
            <v>51.177</v>
          </cell>
        </row>
        <row r="345">
          <cell r="A345">
            <v>38696</v>
          </cell>
          <cell r="B345">
            <v>46.317</v>
          </cell>
          <cell r="C345">
            <v>46.317</v>
          </cell>
        </row>
        <row r="346">
          <cell r="A346">
            <v>38697</v>
          </cell>
          <cell r="B346">
            <v>41.174999999999997</v>
          </cell>
          <cell r="C346">
            <v>41.174999999999997</v>
          </cell>
        </row>
        <row r="347">
          <cell r="A347">
            <v>38698</v>
          </cell>
          <cell r="B347">
            <v>47.639000000000003</v>
          </cell>
          <cell r="D347">
            <v>47.639000000000003</v>
          </cell>
        </row>
        <row r="348">
          <cell r="A348">
            <v>38699</v>
          </cell>
          <cell r="B348">
            <v>51.613999999999997</v>
          </cell>
          <cell r="D348">
            <v>51.613999999999997</v>
          </cell>
        </row>
        <row r="349">
          <cell r="A349">
            <v>38700</v>
          </cell>
          <cell r="B349">
            <v>49.564999999999998</v>
          </cell>
          <cell r="D349">
            <v>49.564999999999998</v>
          </cell>
        </row>
        <row r="350">
          <cell r="A350">
            <v>38701</v>
          </cell>
          <cell r="B350">
            <v>50.764000000000003</v>
          </cell>
          <cell r="D350">
            <v>50.764000000000003</v>
          </cell>
        </row>
        <row r="351">
          <cell r="A351">
            <v>38702</v>
          </cell>
          <cell r="B351">
            <v>51.72</v>
          </cell>
          <cell r="D351">
            <v>51.72</v>
          </cell>
        </row>
        <row r="352">
          <cell r="A352">
            <v>38703</v>
          </cell>
          <cell r="B352">
            <v>46.795000000000002</v>
          </cell>
          <cell r="C352">
            <v>46.795000000000002</v>
          </cell>
        </row>
        <row r="353">
          <cell r="A353">
            <v>38704</v>
          </cell>
          <cell r="B353">
            <v>40.317</v>
          </cell>
          <cell r="C353">
            <v>40.317</v>
          </cell>
        </row>
        <row r="354">
          <cell r="A354">
            <v>38705</v>
          </cell>
          <cell r="B354">
            <v>46.418999999999997</v>
          </cell>
          <cell r="D354">
            <v>46.418999999999997</v>
          </cell>
        </row>
        <row r="355">
          <cell r="A355">
            <v>38706</v>
          </cell>
          <cell r="B355">
            <v>48.920999999999999</v>
          </cell>
          <cell r="D355">
            <v>48.920999999999999</v>
          </cell>
        </row>
        <row r="356">
          <cell r="A356">
            <v>38707</v>
          </cell>
          <cell r="B356">
            <v>55.735999999999997</v>
          </cell>
          <cell r="D356">
            <v>55.735999999999997</v>
          </cell>
        </row>
        <row r="357">
          <cell r="A357">
            <v>38708</v>
          </cell>
          <cell r="B357">
            <v>46.2</v>
          </cell>
          <cell r="D357">
            <v>46.2</v>
          </cell>
        </row>
        <row r="358">
          <cell r="A358">
            <v>38709</v>
          </cell>
          <cell r="B358">
            <v>46.503</v>
          </cell>
          <cell r="D358">
            <v>46.503</v>
          </cell>
        </row>
        <row r="359">
          <cell r="A359">
            <v>38710</v>
          </cell>
          <cell r="B359">
            <v>46.543999999999997</v>
          </cell>
          <cell r="C359">
            <v>46.543999999999997</v>
          </cell>
        </row>
        <row r="360">
          <cell r="A360">
            <v>38711</v>
          </cell>
          <cell r="B360">
            <v>36.085999999999999</v>
          </cell>
          <cell r="C360">
            <v>36.085999999999999</v>
          </cell>
        </row>
        <row r="361">
          <cell r="A361">
            <v>38712</v>
          </cell>
          <cell r="B361">
            <v>36.89</v>
          </cell>
          <cell r="C361">
            <v>36.89</v>
          </cell>
        </row>
        <row r="362">
          <cell r="A362">
            <v>38713</v>
          </cell>
          <cell r="B362">
            <v>40.933</v>
          </cell>
          <cell r="C362">
            <v>40.933</v>
          </cell>
        </row>
        <row r="363">
          <cell r="A363">
            <v>38714</v>
          </cell>
          <cell r="B363">
            <v>48.465000000000003</v>
          </cell>
          <cell r="D363">
            <v>48.465000000000003</v>
          </cell>
        </row>
        <row r="364">
          <cell r="A364">
            <v>38715</v>
          </cell>
          <cell r="B364">
            <v>45.418999999999997</v>
          </cell>
          <cell r="D364">
            <v>45.418999999999997</v>
          </cell>
        </row>
        <row r="365">
          <cell r="A365">
            <v>38716</v>
          </cell>
          <cell r="B365">
            <v>47.515000000000001</v>
          </cell>
          <cell r="D365">
            <v>47.515000000000001</v>
          </cell>
        </row>
        <row r="366">
          <cell r="A366">
            <v>38717</v>
          </cell>
          <cell r="B366">
            <v>49.566000000000003</v>
          </cell>
          <cell r="C366">
            <v>49.566000000000003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 enableFormatConditionsCalculation="0">
    <tabColor indexed="13"/>
    <pageSetUpPr fitToPage="1"/>
  </sheetPr>
  <dimension ref="A1:M44"/>
  <sheetViews>
    <sheetView zoomScale="70" zoomScaleNormal="70" workbookViewId="0">
      <selection activeCell="K48" sqref="K48"/>
    </sheetView>
  </sheetViews>
  <sheetFormatPr defaultRowHeight="12.75" x14ac:dyDescent="0.2"/>
  <cols>
    <col min="1" max="1" width="40.28515625" customWidth="1"/>
    <col min="2" max="8" width="11.7109375" style="142" customWidth="1"/>
    <col min="9" max="11" width="11" style="142" customWidth="1"/>
    <col min="12" max="13" width="10.85546875" customWidth="1"/>
  </cols>
  <sheetData>
    <row r="1" spans="1:13" ht="3.75" customHeight="1" x14ac:dyDescent="0.2"/>
    <row r="2" spans="1:13" ht="3.75" hidden="1" customHeight="1" x14ac:dyDescent="0.2"/>
    <row r="3" spans="1:13" ht="4.5" hidden="1" customHeight="1" x14ac:dyDescent="0.2"/>
    <row r="4" spans="1:13" ht="4.5" hidden="1" customHeight="1" x14ac:dyDescent="0.2"/>
    <row r="5" spans="1:13" ht="4.5" customHeight="1" thickBot="1" x14ac:dyDescent="0.25"/>
    <row r="6" spans="1:13" s="4" customFormat="1" ht="31.5" customHeight="1" thickBot="1" x14ac:dyDescent="0.25">
      <c r="A6" s="182" t="s">
        <v>113</v>
      </c>
      <c r="B6" s="219"/>
      <c r="C6" s="219"/>
      <c r="D6" s="220"/>
      <c r="E6" s="228" t="s">
        <v>112</v>
      </c>
      <c r="F6" s="229"/>
      <c r="G6" s="229"/>
      <c r="H6" s="229"/>
      <c r="I6" s="229"/>
      <c r="J6" s="229"/>
      <c r="K6" s="229"/>
      <c r="L6" s="229"/>
      <c r="M6" s="230"/>
    </row>
    <row r="7" spans="1:13" ht="13.5" thickBot="1" x14ac:dyDescent="0.25">
      <c r="A7" s="142"/>
      <c r="B7" s="109" t="s">
        <v>10</v>
      </c>
      <c r="C7" s="109" t="s">
        <v>22</v>
      </c>
      <c r="D7" s="109" t="s">
        <v>22</v>
      </c>
      <c r="E7" s="213" t="s">
        <v>94</v>
      </c>
      <c r="F7" s="213" t="s">
        <v>94</v>
      </c>
      <c r="G7" s="213" t="s">
        <v>94</v>
      </c>
      <c r="H7" s="213" t="s">
        <v>94</v>
      </c>
      <c r="I7" s="213" t="s">
        <v>94</v>
      </c>
      <c r="J7" s="213"/>
      <c r="K7" s="213"/>
      <c r="L7" s="213"/>
      <c r="M7" s="213"/>
    </row>
    <row r="8" spans="1:13" ht="13.5" thickBot="1" x14ac:dyDescent="0.25">
      <c r="B8" s="178"/>
      <c r="C8" s="178"/>
      <c r="D8" s="178"/>
      <c r="E8" s="138" t="s">
        <v>23</v>
      </c>
      <c r="F8" s="138" t="s">
        <v>23</v>
      </c>
      <c r="G8" s="138" t="s">
        <v>23</v>
      </c>
      <c r="H8" s="138" t="s">
        <v>23</v>
      </c>
      <c r="I8" s="138" t="s">
        <v>23</v>
      </c>
      <c r="J8" s="138"/>
      <c r="K8" s="138"/>
      <c r="L8" s="138"/>
      <c r="M8" s="138"/>
    </row>
    <row r="9" spans="1:13" ht="16.5" thickBot="1" x14ac:dyDescent="0.3">
      <c r="A9" s="64"/>
      <c r="B9" s="65" t="s">
        <v>88</v>
      </c>
      <c r="C9" s="65" t="s">
        <v>89</v>
      </c>
      <c r="D9" s="65" t="s">
        <v>90</v>
      </c>
      <c r="E9" s="65" t="s">
        <v>91</v>
      </c>
      <c r="F9" s="65" t="s">
        <v>0</v>
      </c>
      <c r="G9" s="65" t="s">
        <v>37</v>
      </c>
      <c r="H9" s="65" t="s">
        <v>97</v>
      </c>
      <c r="I9" s="65" t="s">
        <v>101</v>
      </c>
      <c r="J9" s="65"/>
      <c r="K9" s="65"/>
      <c r="L9" s="65"/>
      <c r="M9" s="65"/>
    </row>
    <row r="10" spans="1:13" s="4" customFormat="1" ht="16.5" customHeight="1" x14ac:dyDescent="0.2">
      <c r="A10" s="68"/>
      <c r="B10" s="175"/>
      <c r="C10" s="175"/>
      <c r="D10" s="175"/>
      <c r="E10" s="175"/>
      <c r="F10" s="175"/>
      <c r="G10" s="183"/>
      <c r="H10" s="183"/>
      <c r="I10" s="183"/>
      <c r="J10" s="183"/>
      <c r="K10" s="183"/>
      <c r="L10" s="183"/>
      <c r="M10" s="183"/>
    </row>
    <row r="11" spans="1:13" s="4" customFormat="1" ht="16.5" customHeight="1" x14ac:dyDescent="0.2">
      <c r="A11" s="73" t="s">
        <v>92</v>
      </c>
      <c r="B11" s="176"/>
      <c r="C11" s="176"/>
      <c r="D11" s="176"/>
      <c r="E11" s="176"/>
      <c r="F11" s="176"/>
      <c r="G11" s="184"/>
      <c r="H11" s="184"/>
      <c r="I11" s="184"/>
      <c r="J11" s="184"/>
      <c r="K11" s="184"/>
      <c r="L11" s="184"/>
      <c r="M11" s="184"/>
    </row>
    <row r="12" spans="1:13" s="4" customFormat="1" ht="16.5" customHeight="1" x14ac:dyDescent="0.2">
      <c r="A12" s="73" t="s">
        <v>38</v>
      </c>
      <c r="B12" s="176">
        <v>889963</v>
      </c>
      <c r="C12" s="176">
        <v>912892.60000000009</v>
      </c>
      <c r="D12" s="176">
        <v>936412.9734997527</v>
      </c>
      <c r="E12" s="176">
        <v>957574.31293702393</v>
      </c>
      <c r="F12" s="176">
        <v>976917.92796109116</v>
      </c>
      <c r="G12" s="176">
        <v>996211.33991107589</v>
      </c>
      <c r="H12" s="176">
        <v>1014954.2858787812</v>
      </c>
      <c r="I12" s="176">
        <v>1034113.9289721863</v>
      </c>
      <c r="J12" s="184"/>
      <c r="K12" s="184"/>
      <c r="L12" s="184"/>
      <c r="M12" s="184"/>
    </row>
    <row r="13" spans="1:13" s="4" customFormat="1" ht="16.5" customHeight="1" x14ac:dyDescent="0.2">
      <c r="A13" s="73" t="s">
        <v>39</v>
      </c>
      <c r="B13" s="176">
        <v>339584</v>
      </c>
      <c r="C13" s="176">
        <v>338276.16768783878</v>
      </c>
      <c r="D13" s="176">
        <v>337316.68470481009</v>
      </c>
      <c r="E13" s="176">
        <v>335967.41796599084</v>
      </c>
      <c r="F13" s="176">
        <v>334287.58087616088</v>
      </c>
      <c r="G13" s="176">
        <v>332281.85539090389</v>
      </c>
      <c r="H13" s="176">
        <v>329955.8824031676</v>
      </c>
      <c r="I13" s="176">
        <v>327316.23534394224</v>
      </c>
      <c r="J13" s="184"/>
      <c r="K13" s="184"/>
      <c r="L13" s="184"/>
      <c r="M13" s="184"/>
    </row>
    <row r="14" spans="1:13" s="4" customFormat="1" ht="16.5" customHeight="1" x14ac:dyDescent="0.2">
      <c r="A14" s="73"/>
      <c r="B14" s="176"/>
      <c r="C14" s="176"/>
      <c r="D14" s="176"/>
      <c r="E14" s="176"/>
      <c r="F14" s="176"/>
      <c r="G14" s="176"/>
      <c r="H14" s="176"/>
      <c r="I14" s="176"/>
      <c r="J14" s="184"/>
      <c r="K14" s="184"/>
      <c r="L14" s="184"/>
      <c r="M14" s="184"/>
    </row>
    <row r="15" spans="1:13" s="4" customFormat="1" ht="16.5" customHeight="1" x14ac:dyDescent="0.2">
      <c r="A15" s="73" t="s">
        <v>40</v>
      </c>
      <c r="B15" s="176">
        <v>79005</v>
      </c>
      <c r="C15" s="176">
        <v>78591.672496163126</v>
      </c>
      <c r="D15" s="176">
        <v>78273.302008764673</v>
      </c>
      <c r="E15" s="176">
        <v>79990.563649684074</v>
      </c>
      <c r="F15" s="176">
        <v>80949.910564175952</v>
      </c>
      <c r="G15" s="176">
        <v>81768.29693133953</v>
      </c>
      <c r="H15" s="176">
        <v>83210.432533979212</v>
      </c>
      <c r="I15" s="176">
        <v>85198.547977654467</v>
      </c>
      <c r="J15" s="184"/>
      <c r="K15" s="184"/>
      <c r="L15" s="184"/>
      <c r="M15" s="184"/>
    </row>
    <row r="16" spans="1:13" s="4" customFormat="1" ht="16.5" customHeight="1" x14ac:dyDescent="0.2">
      <c r="A16" s="73" t="s">
        <v>41</v>
      </c>
      <c r="B16" s="176">
        <v>76277</v>
      </c>
      <c r="C16" s="176">
        <v>75824.169857105066</v>
      </c>
      <c r="D16" s="176">
        <v>75479.323047442158</v>
      </c>
      <c r="E16" s="176">
        <v>77142.387385931564</v>
      </c>
      <c r="F16" s="176">
        <v>78071.457018487432</v>
      </c>
      <c r="G16" s="176">
        <v>78864.014861686548</v>
      </c>
      <c r="H16" s="176">
        <v>80260.636223782494</v>
      </c>
      <c r="I16" s="176">
        <v>82186.006136200842</v>
      </c>
      <c r="J16" s="184"/>
      <c r="K16" s="184"/>
      <c r="L16" s="184"/>
      <c r="M16" s="184"/>
    </row>
    <row r="17" spans="1:13" s="4" customFormat="1" ht="16.5" customHeight="1" x14ac:dyDescent="0.2">
      <c r="A17" s="69" t="s">
        <v>42</v>
      </c>
      <c r="B17" s="176">
        <v>2480</v>
      </c>
      <c r="C17" s="176">
        <v>2515.5026390580597</v>
      </c>
      <c r="D17" s="176">
        <v>2541.9789613225203</v>
      </c>
      <c r="E17" s="176">
        <v>2596.176263752513</v>
      </c>
      <c r="F17" s="176">
        <v>2626.4535456885151</v>
      </c>
      <c r="G17" s="176">
        <v>2652.282069652983</v>
      </c>
      <c r="H17" s="176">
        <v>2697.7963101967111</v>
      </c>
      <c r="I17" s="176">
        <v>2760.5418414536261</v>
      </c>
      <c r="J17" s="184"/>
      <c r="K17" s="184"/>
      <c r="L17" s="184"/>
      <c r="M17" s="184"/>
    </row>
    <row r="18" spans="1:13" s="4" customFormat="1" ht="16.5" customHeight="1" x14ac:dyDescent="0.2">
      <c r="A18" s="69" t="s">
        <v>1</v>
      </c>
      <c r="B18" s="176">
        <v>248</v>
      </c>
      <c r="C18" s="176">
        <v>252</v>
      </c>
      <c r="D18" s="176">
        <v>252</v>
      </c>
      <c r="E18" s="176">
        <v>252</v>
      </c>
      <c r="F18" s="176">
        <v>252</v>
      </c>
      <c r="G18" s="176">
        <v>252</v>
      </c>
      <c r="H18" s="176">
        <v>252</v>
      </c>
      <c r="I18" s="176">
        <v>252</v>
      </c>
      <c r="J18" s="184"/>
      <c r="K18" s="184"/>
      <c r="L18" s="184"/>
      <c r="M18" s="184"/>
    </row>
    <row r="19" spans="1:13" s="4" customFormat="1" ht="16.5" customHeight="1" x14ac:dyDescent="0.2">
      <c r="A19" s="69" t="s">
        <v>43</v>
      </c>
      <c r="B19" s="177">
        <v>5283</v>
      </c>
      <c r="C19" s="177">
        <v>5808.606490872211</v>
      </c>
      <c r="D19" s="177">
        <v>6021.3361240310078</v>
      </c>
      <c r="E19" s="177">
        <v>6153.1692212464768</v>
      </c>
      <c r="F19" s="177">
        <v>6226.8176811130006</v>
      </c>
      <c r="G19" s="177">
        <v>6289.64468832684</v>
      </c>
      <c r="H19" s="177">
        <v>6400.356532445654</v>
      </c>
      <c r="I19" s="177">
        <v>6552.982905920866</v>
      </c>
      <c r="J19" s="185"/>
      <c r="K19" s="185"/>
      <c r="L19" s="185"/>
      <c r="M19" s="185"/>
    </row>
    <row r="20" spans="1:13" s="4" customFormat="1" ht="16.5" customHeight="1" x14ac:dyDescent="0.2">
      <c r="A20" s="69" t="s">
        <v>44</v>
      </c>
      <c r="B20" s="176">
        <v>4943</v>
      </c>
      <c r="C20" s="176">
        <v>5474.606490872211</v>
      </c>
      <c r="D20" s="176">
        <v>5687.3361240310078</v>
      </c>
      <c r="E20" s="176">
        <v>5812.6473418188698</v>
      </c>
      <c r="F20" s="176">
        <v>5882.6523586849344</v>
      </c>
      <c r="G20" s="176">
        <v>5942.3712680500494</v>
      </c>
      <c r="H20" s="176">
        <v>6047.6061165296669</v>
      </c>
      <c r="I20" s="176">
        <v>6192.6819520420831</v>
      </c>
      <c r="J20" s="184"/>
      <c r="K20" s="184"/>
      <c r="L20" s="184"/>
      <c r="M20" s="184"/>
    </row>
    <row r="21" spans="1:13" s="4" customFormat="1" ht="16.5" customHeight="1" x14ac:dyDescent="0.2">
      <c r="A21" s="69" t="s">
        <v>45</v>
      </c>
      <c r="B21" s="176">
        <v>266</v>
      </c>
      <c r="C21" s="176">
        <v>262</v>
      </c>
      <c r="D21" s="176">
        <v>262</v>
      </c>
      <c r="E21" s="176">
        <v>267.55241086404425</v>
      </c>
      <c r="F21" s="176">
        <v>270.65426098605616</v>
      </c>
      <c r="G21" s="176">
        <v>273.30034428969998</v>
      </c>
      <c r="H21" s="176">
        <v>277.96319192847602</v>
      </c>
      <c r="I21" s="176">
        <v>284.39135262653178</v>
      </c>
      <c r="J21" s="184"/>
      <c r="K21" s="184"/>
      <c r="L21" s="184"/>
      <c r="M21" s="184"/>
    </row>
    <row r="22" spans="1:13" s="4" customFormat="1" ht="16.5" customHeight="1" x14ac:dyDescent="0.2">
      <c r="A22" s="69" t="s">
        <v>46</v>
      </c>
      <c r="B22" s="176">
        <v>69</v>
      </c>
      <c r="C22" s="176">
        <v>67</v>
      </c>
      <c r="D22" s="176">
        <v>67</v>
      </c>
      <c r="E22" s="176">
        <v>67.969468563563282</v>
      </c>
      <c r="F22" s="176">
        <v>68.511061442009805</v>
      </c>
      <c r="G22" s="176">
        <v>68.973075987090482</v>
      </c>
      <c r="H22" s="176">
        <v>69.78722398751168</v>
      </c>
      <c r="I22" s="176">
        <v>70.909601252251576</v>
      </c>
      <c r="J22" s="184"/>
      <c r="K22" s="184"/>
      <c r="L22" s="184"/>
      <c r="M22" s="184"/>
    </row>
    <row r="23" spans="1:13" s="4" customFormat="1" ht="16.5" customHeight="1" x14ac:dyDescent="0.2">
      <c r="A23" s="69" t="s">
        <v>47</v>
      </c>
      <c r="B23" s="176">
        <v>5</v>
      </c>
      <c r="C23" s="176">
        <v>5</v>
      </c>
      <c r="D23" s="176">
        <v>5</v>
      </c>
      <c r="E23" s="176">
        <v>5</v>
      </c>
      <c r="F23" s="176">
        <v>5</v>
      </c>
      <c r="G23" s="176">
        <v>5</v>
      </c>
      <c r="H23" s="176">
        <v>5</v>
      </c>
      <c r="I23" s="176">
        <v>5</v>
      </c>
      <c r="J23" s="184"/>
      <c r="K23" s="184"/>
      <c r="L23" s="184"/>
      <c r="M23" s="184"/>
    </row>
    <row r="24" spans="1:13" s="4" customFormat="1" ht="16.5" customHeight="1" thickBot="1" x14ac:dyDescent="0.25">
      <c r="A24" s="66" t="s">
        <v>48</v>
      </c>
      <c r="B24" s="67">
        <v>974251</v>
      </c>
      <c r="C24" s="67">
        <v>997292.87898703548</v>
      </c>
      <c r="D24" s="67">
        <v>1020707.6116325484</v>
      </c>
      <c r="E24" s="67">
        <v>1043718.0458079545</v>
      </c>
      <c r="F24" s="67">
        <v>1064094.6562063801</v>
      </c>
      <c r="G24" s="67">
        <v>1084269.2815307423</v>
      </c>
      <c r="H24" s="67">
        <v>1104565.0749452061</v>
      </c>
      <c r="I24" s="67">
        <v>1125865.4598557616</v>
      </c>
      <c r="J24" s="186"/>
      <c r="K24" s="186"/>
      <c r="L24" s="186"/>
      <c r="M24" s="186"/>
    </row>
    <row r="25" spans="1:13" s="190" customFormat="1" thickBot="1" x14ac:dyDescent="0.25">
      <c r="A25" s="188"/>
      <c r="B25" s="189">
        <v>22450</v>
      </c>
      <c r="C25" s="189">
        <v>23041.878987035481</v>
      </c>
      <c r="D25" s="189">
        <v>23414.732645512908</v>
      </c>
      <c r="E25" s="189">
        <v>23010.434175406117</v>
      </c>
      <c r="F25" s="189">
        <v>20376.610398425604</v>
      </c>
      <c r="G25" s="189">
        <v>20174.62532436219</v>
      </c>
      <c r="H25" s="189">
        <v>20295.793414463755</v>
      </c>
      <c r="I25" s="189">
        <v>21300.384910555556</v>
      </c>
      <c r="J25" s="189"/>
      <c r="K25" s="189"/>
      <c r="L25" s="189"/>
      <c r="M25" s="189"/>
    </row>
    <row r="26" spans="1:13" ht="16.5" thickBot="1" x14ac:dyDescent="0.3">
      <c r="A26" s="70" t="s">
        <v>26</v>
      </c>
      <c r="B26" s="33" t="s">
        <v>88</v>
      </c>
      <c r="C26" s="33" t="s">
        <v>89</v>
      </c>
      <c r="D26" s="33" t="s">
        <v>90</v>
      </c>
      <c r="E26" s="192" t="s">
        <v>91</v>
      </c>
      <c r="F26" s="193" t="s">
        <v>0</v>
      </c>
      <c r="G26" s="193" t="s">
        <v>37</v>
      </c>
      <c r="H26" s="193" t="s">
        <v>97</v>
      </c>
      <c r="I26" s="193" t="s">
        <v>101</v>
      </c>
      <c r="J26" s="193"/>
      <c r="K26" s="193"/>
      <c r="L26" s="193"/>
      <c r="M26" s="193"/>
    </row>
    <row r="27" spans="1:13" s="4" customFormat="1" ht="17.25" customHeight="1" x14ac:dyDescent="0.2">
      <c r="A27" s="68"/>
      <c r="B27" s="100"/>
      <c r="C27" s="100"/>
      <c r="D27" s="100"/>
      <c r="E27" s="100"/>
      <c r="F27" s="100"/>
      <c r="G27" s="101"/>
      <c r="H27" s="101"/>
      <c r="I27" s="101"/>
      <c r="J27" s="101"/>
      <c r="K27" s="101"/>
      <c r="L27" s="101"/>
      <c r="M27" s="101"/>
    </row>
    <row r="28" spans="1:13" s="4" customFormat="1" ht="17.25" customHeight="1" x14ac:dyDescent="0.2">
      <c r="A28" s="73" t="s">
        <v>92</v>
      </c>
      <c r="B28" s="100"/>
      <c r="C28" s="100"/>
      <c r="D28" s="100"/>
      <c r="E28" s="100"/>
      <c r="F28" s="100"/>
      <c r="G28" s="101"/>
      <c r="H28" s="101"/>
      <c r="I28" s="101"/>
      <c r="J28" s="101"/>
      <c r="K28" s="101"/>
      <c r="L28" s="101"/>
      <c r="M28" s="101"/>
    </row>
    <row r="29" spans="1:13" s="4" customFormat="1" ht="17.25" customHeight="1" x14ac:dyDescent="0.2">
      <c r="A29" s="73" t="s">
        <v>38</v>
      </c>
      <c r="B29" s="100"/>
      <c r="C29" s="100">
        <v>2.5764666620971988E-2</v>
      </c>
      <c r="D29" s="100">
        <v>2.5764666620972283E-2</v>
      </c>
      <c r="E29" s="100">
        <v>2.2598298011808595E-2</v>
      </c>
      <c r="F29" s="100">
        <v>2.0200641101929168E-2</v>
      </c>
      <c r="G29" s="101">
        <v>1.9749265928870486E-2</v>
      </c>
      <c r="H29" s="101">
        <v>1.8814226677422059E-2</v>
      </c>
      <c r="I29" s="101">
        <v>1.8877345866682067E-2</v>
      </c>
      <c r="J29" s="101"/>
      <c r="K29" s="101"/>
      <c r="L29" s="101"/>
      <c r="M29" s="101"/>
    </row>
    <row r="30" spans="1:13" s="4" customFormat="1" ht="17.25" customHeight="1" x14ac:dyDescent="0.2">
      <c r="A30" s="73" t="s">
        <v>39</v>
      </c>
      <c r="B30" s="100"/>
      <c r="C30" s="100">
        <v>-3.8512777756349514E-3</v>
      </c>
      <c r="D30" s="100">
        <v>-2.8363895381305773E-3</v>
      </c>
      <c r="E30" s="100">
        <v>-4.000000000000027E-3</v>
      </c>
      <c r="F30" s="100">
        <v>-5.0000000000000227E-3</v>
      </c>
      <c r="G30" s="101">
        <v>-6.0000000000000721E-3</v>
      </c>
      <c r="H30" s="101">
        <v>-6.9999999999998709E-3</v>
      </c>
      <c r="I30" s="101">
        <v>-8.0000000000000609E-3</v>
      </c>
      <c r="J30" s="101"/>
      <c r="K30" s="101"/>
      <c r="L30" s="101"/>
      <c r="M30" s="101"/>
    </row>
    <row r="31" spans="1:13" s="4" customFormat="1" ht="17.25" customHeight="1" x14ac:dyDescent="0.2">
      <c r="A31" s="73"/>
      <c r="B31" s="100"/>
      <c r="C31" s="100"/>
      <c r="D31" s="100"/>
      <c r="E31" s="100"/>
      <c r="F31" s="100"/>
      <c r="G31" s="101"/>
      <c r="H31" s="101"/>
      <c r="I31" s="101"/>
      <c r="J31" s="101"/>
      <c r="K31" s="101"/>
      <c r="L31" s="101"/>
      <c r="M31" s="101"/>
    </row>
    <row r="32" spans="1:13" s="4" customFormat="1" ht="17.25" customHeight="1" x14ac:dyDescent="0.2">
      <c r="A32" s="73" t="s">
        <v>40</v>
      </c>
      <c r="B32" s="100"/>
      <c r="C32" s="100">
        <v>-5.2316626015679237E-3</v>
      </c>
      <c r="D32" s="100">
        <v>-4.0509442958348591E-3</v>
      </c>
      <c r="E32" s="100">
        <v>2.1939302378314266E-2</v>
      </c>
      <c r="F32" s="100">
        <v>1.1993251087632098E-2</v>
      </c>
      <c r="G32" s="101">
        <v>1.0109787169125679E-2</v>
      </c>
      <c r="H32" s="101">
        <v>1.7636855074169358E-2</v>
      </c>
      <c r="I32" s="101">
        <v>2.3892622392791944E-2</v>
      </c>
      <c r="J32" s="101"/>
      <c r="K32" s="101"/>
      <c r="L32" s="101"/>
      <c r="M32" s="101"/>
    </row>
    <row r="33" spans="1:13" s="4" customFormat="1" ht="17.25" customHeight="1" x14ac:dyDescent="0.2">
      <c r="A33" s="73" t="s">
        <v>41</v>
      </c>
      <c r="B33" s="100"/>
      <c r="C33" s="100">
        <v>-5.9366538130096146E-3</v>
      </c>
      <c r="D33" s="100">
        <v>-4.5479800215787519E-3</v>
      </c>
      <c r="E33" s="100">
        <v>2.203337644462041E-2</v>
      </c>
      <c r="F33" s="100">
        <v>1.2043568575443151E-2</v>
      </c>
      <c r="G33" s="101">
        <v>1.0151697860735933E-2</v>
      </c>
      <c r="H33" s="101">
        <v>1.7709234871511062E-2</v>
      </c>
      <c r="I33" s="101">
        <v>2.3988968976647984E-2</v>
      </c>
      <c r="J33" s="101"/>
      <c r="K33" s="101"/>
      <c r="L33" s="101"/>
      <c r="M33" s="101"/>
    </row>
    <row r="34" spans="1:13" s="4" customFormat="1" ht="17.25" customHeight="1" x14ac:dyDescent="0.2">
      <c r="A34" s="69" t="s">
        <v>42</v>
      </c>
      <c r="B34" s="102"/>
      <c r="C34" s="102">
        <v>1.4315580265346647E-2</v>
      </c>
      <c r="D34" s="102">
        <v>1.0525261175784234E-2</v>
      </c>
      <c r="E34" s="102">
        <v>2.1320909124202755E-2</v>
      </c>
      <c r="F34" s="102">
        <v>1.1662259746662684E-2</v>
      </c>
      <c r="G34" s="103">
        <v>9.8339923075612696E-3</v>
      </c>
      <c r="H34" s="103">
        <v>1.7160407282654951E-2</v>
      </c>
      <c r="I34" s="103">
        <v>2.3258068453781776E-2</v>
      </c>
      <c r="J34" s="103"/>
      <c r="K34" s="103"/>
      <c r="L34" s="103"/>
      <c r="M34" s="103"/>
    </row>
    <row r="35" spans="1:13" s="4" customFormat="1" ht="17.25" customHeight="1" x14ac:dyDescent="0.2">
      <c r="A35" s="69" t="s">
        <v>1</v>
      </c>
      <c r="B35" s="102"/>
      <c r="C35" s="102">
        <v>1.6129032258064516E-2</v>
      </c>
      <c r="D35" s="102">
        <v>0</v>
      </c>
      <c r="E35" s="102">
        <v>0</v>
      </c>
      <c r="F35" s="102">
        <v>0</v>
      </c>
      <c r="G35" s="103">
        <v>0</v>
      </c>
      <c r="H35" s="103">
        <v>0</v>
      </c>
      <c r="I35" s="103">
        <v>0</v>
      </c>
      <c r="J35" s="103"/>
      <c r="K35" s="103"/>
      <c r="L35" s="103"/>
      <c r="M35" s="103"/>
    </row>
    <row r="36" spans="1:13" s="4" customFormat="1" ht="17.25" customHeight="1" x14ac:dyDescent="0.2">
      <c r="A36" s="69" t="s">
        <v>43</v>
      </c>
      <c r="B36" s="102"/>
      <c r="C36" s="102">
        <v>9.9490155379937731E-2</v>
      </c>
      <c r="D36" s="102">
        <v>3.6623178638987758E-2</v>
      </c>
      <c r="E36" s="102">
        <v>2.1894326192707678E-2</v>
      </c>
      <c r="F36" s="102">
        <v>1.1969191357881182E-2</v>
      </c>
      <c r="G36" s="103">
        <v>1.0089745746756706E-2</v>
      </c>
      <c r="H36" s="103">
        <v>1.7602241399150547E-2</v>
      </c>
      <c r="I36" s="103">
        <v>2.3846542407676086E-2</v>
      </c>
      <c r="J36" s="103"/>
      <c r="K36" s="103"/>
      <c r="L36" s="103"/>
      <c r="M36" s="103"/>
    </row>
    <row r="37" spans="1:13" s="4" customFormat="1" ht="17.25" customHeight="1" x14ac:dyDescent="0.2">
      <c r="A37" s="69" t="s">
        <v>44</v>
      </c>
      <c r="B37" s="102"/>
      <c r="C37" s="102">
        <v>0.10754733782565466</v>
      </c>
      <c r="D37" s="102">
        <v>3.8857520355751601E-2</v>
      </c>
      <c r="E37" s="102">
        <v>2.203337644462014E-2</v>
      </c>
      <c r="F37" s="102">
        <v>1.2043568575443439E-2</v>
      </c>
      <c r="G37" s="103">
        <v>1.0151697860735926E-2</v>
      </c>
      <c r="H37" s="103">
        <v>1.7709234871511097E-2</v>
      </c>
      <c r="I37" s="103">
        <v>2.3988968976647894E-2</v>
      </c>
      <c r="J37" s="103"/>
      <c r="K37" s="103"/>
      <c r="L37" s="103"/>
      <c r="M37" s="103"/>
    </row>
    <row r="38" spans="1:13" s="4" customFormat="1" ht="17.25" customHeight="1" x14ac:dyDescent="0.2">
      <c r="A38" s="69" t="s">
        <v>45</v>
      </c>
      <c r="B38" s="102"/>
      <c r="C38" s="102">
        <v>-1.5037593984962405E-2</v>
      </c>
      <c r="D38" s="102">
        <v>0</v>
      </c>
      <c r="E38" s="102">
        <v>2.1192407878031481E-2</v>
      </c>
      <c r="F38" s="102">
        <v>1.1593429907787689E-2</v>
      </c>
      <c r="G38" s="103">
        <v>9.7766179405545869E-3</v>
      </c>
      <c r="H38" s="103">
        <v>1.7061257829347618E-2</v>
      </c>
      <c r="I38" s="103">
        <v>2.3125942156074469E-2</v>
      </c>
      <c r="J38" s="103"/>
      <c r="K38" s="103"/>
      <c r="L38" s="103"/>
      <c r="M38" s="103"/>
    </row>
    <row r="39" spans="1:13" s="4" customFormat="1" ht="17.25" customHeight="1" x14ac:dyDescent="0.2">
      <c r="A39" s="69" t="s">
        <v>46</v>
      </c>
      <c r="B39" s="102"/>
      <c r="C39" s="102">
        <v>-2.8985507246376812E-2</v>
      </c>
      <c r="D39" s="102">
        <v>0</v>
      </c>
      <c r="E39" s="102">
        <v>1.4469680053183318E-2</v>
      </c>
      <c r="F39" s="102">
        <v>7.9681787998686308E-3</v>
      </c>
      <c r="G39" s="103">
        <v>6.7436489138581355E-3</v>
      </c>
      <c r="H39" s="103">
        <v>1.1803852282499052E-2</v>
      </c>
      <c r="I39" s="103">
        <v>1.6082847269304531E-2</v>
      </c>
      <c r="J39" s="103"/>
      <c r="K39" s="103"/>
      <c r="L39" s="103"/>
      <c r="M39" s="103"/>
    </row>
    <row r="40" spans="1:13" s="4" customFormat="1" ht="17.25" customHeight="1" thickBot="1" x14ac:dyDescent="0.25">
      <c r="A40" s="69" t="s">
        <v>47</v>
      </c>
      <c r="B40" s="102"/>
      <c r="C40" s="102">
        <v>0</v>
      </c>
      <c r="D40" s="102">
        <v>0</v>
      </c>
      <c r="E40" s="102">
        <v>0</v>
      </c>
      <c r="F40" s="102">
        <v>0</v>
      </c>
      <c r="G40" s="103">
        <v>0</v>
      </c>
      <c r="H40" s="103">
        <v>0</v>
      </c>
      <c r="I40" s="103">
        <v>0</v>
      </c>
      <c r="J40" s="103"/>
      <c r="K40" s="103"/>
      <c r="L40" s="103"/>
      <c r="M40" s="103"/>
    </row>
    <row r="41" spans="1:13" ht="17.25" customHeight="1" thickBot="1" x14ac:dyDescent="0.3">
      <c r="A41" s="66" t="s">
        <v>48</v>
      </c>
      <c r="B41" s="71"/>
      <c r="C41" s="71">
        <v>2.3650865112825627E-2</v>
      </c>
      <c r="D41" s="71">
        <v>2.3478291221025849E-2</v>
      </c>
      <c r="E41" s="71">
        <v>2.254360985767764E-2</v>
      </c>
      <c r="F41" s="71">
        <v>1.9523098676186852E-2</v>
      </c>
      <c r="G41" s="72">
        <v>1.8959427346705273E-2</v>
      </c>
      <c r="H41" s="72">
        <v>1.8718406728087601E-2</v>
      </c>
      <c r="I41" s="72">
        <v>1.9283956548791115E-2</v>
      </c>
      <c r="J41" s="72"/>
      <c r="K41" s="72"/>
      <c r="L41" s="72"/>
      <c r="M41" s="72"/>
    </row>
    <row r="42" spans="1:13" x14ac:dyDescent="0.2">
      <c r="A42" s="187" t="s">
        <v>104</v>
      </c>
      <c r="B42" s="14"/>
      <c r="C42" s="14">
        <v>22929.600000000093</v>
      </c>
      <c r="D42" s="14">
        <v>23520.373499752604</v>
      </c>
      <c r="E42" s="14">
        <v>21161.339437271236</v>
      </c>
      <c r="F42" s="14">
        <v>19343.615024067229</v>
      </c>
      <c r="G42" s="14">
        <v>19293.411949984729</v>
      </c>
      <c r="H42" s="14">
        <v>18742.945967705338</v>
      </c>
      <c r="I42" s="14">
        <v>19159.643093405059</v>
      </c>
      <c r="J42" s="14"/>
      <c r="K42" s="14"/>
      <c r="L42" s="14"/>
      <c r="M42" s="14"/>
    </row>
    <row r="43" spans="1:13" x14ac:dyDescent="0.2">
      <c r="A43" s="211" t="s">
        <v>77</v>
      </c>
      <c r="B43" s="14"/>
      <c r="C43" s="14">
        <v>-1307.8323121612193</v>
      </c>
      <c r="D43" s="14">
        <v>-959.4829830286908</v>
      </c>
      <c r="E43" s="14">
        <v>-1349.2667388192494</v>
      </c>
      <c r="F43" s="14">
        <v>-1679.8370898299618</v>
      </c>
      <c r="G43" s="14">
        <v>-2005.7254852569895</v>
      </c>
      <c r="H43" s="14">
        <v>-2325.9729877362843</v>
      </c>
      <c r="I43" s="14">
        <v>-2639.6470592253609</v>
      </c>
      <c r="J43" s="14"/>
      <c r="K43" s="14"/>
      <c r="L43" s="14"/>
      <c r="M43" s="14"/>
    </row>
    <row r="44" spans="1:13" x14ac:dyDescent="0.2">
      <c r="A44" s="74" t="s">
        <v>114</v>
      </c>
    </row>
  </sheetData>
  <mergeCells count="1">
    <mergeCell ref="E6:M6"/>
  </mergeCells>
  <phoneticPr fontId="0" type="noConversion"/>
  <pageMargins left="0.19685039370078741" right="0.19685039370078741" top="0.23622047244094491" bottom="0.39370078740157483" header="0.15748031496062992" footer="0.15748031496062992"/>
  <pageSetup paperSize="8" scale="77" orientation="landscape" cellComments="asDisplayed" r:id="rId1"/>
  <headerFooter alignWithMargins="0">
    <oddFooter>&amp;L&amp;8&amp;Z&amp;F  &amp;A&amp;R&amp;8&amp;D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S33"/>
  <sheetViews>
    <sheetView zoomScale="95" zoomScaleNormal="95" workbookViewId="0">
      <selection activeCell="L6" sqref="L6"/>
    </sheetView>
  </sheetViews>
  <sheetFormatPr defaultRowHeight="12.75" x14ac:dyDescent="0.2"/>
  <cols>
    <col min="1" max="1" width="14.28515625" customWidth="1"/>
    <col min="2" max="3" width="12.42578125" customWidth="1"/>
    <col min="4" max="4" width="13" customWidth="1"/>
    <col min="5" max="5" width="15.28515625" customWidth="1"/>
    <col min="6" max="6" width="11.5703125" customWidth="1"/>
    <col min="7" max="9" width="12.140625" customWidth="1"/>
  </cols>
  <sheetData>
    <row r="1" spans="1:19" ht="20.25" x14ac:dyDescent="0.2">
      <c r="A1" s="148" t="s">
        <v>98</v>
      </c>
    </row>
    <row r="2" spans="1:19" ht="20.25" x14ac:dyDescent="0.25">
      <c r="A2" s="218"/>
      <c r="H2" s="171"/>
    </row>
    <row r="3" spans="1:19" ht="13.5" thickBot="1" x14ac:dyDescent="0.25"/>
    <row r="4" spans="1:19" ht="20.25" x14ac:dyDescent="0.3">
      <c r="A4" s="149" t="s">
        <v>117</v>
      </c>
      <c r="B4" s="23"/>
      <c r="C4" s="23"/>
      <c r="D4" s="23"/>
      <c r="E4" s="23"/>
      <c r="F4" s="23"/>
      <c r="G4" s="18"/>
    </row>
    <row r="5" spans="1:19" ht="20.25" x14ac:dyDescent="0.3">
      <c r="A5" s="194"/>
      <c r="B5" s="2"/>
      <c r="C5" s="2"/>
      <c r="D5" s="2"/>
      <c r="E5" s="2"/>
      <c r="F5" s="2"/>
      <c r="G5" s="19"/>
    </row>
    <row r="6" spans="1:19" x14ac:dyDescent="0.2">
      <c r="A6" s="8"/>
      <c r="B6" s="2"/>
      <c r="C6" s="2"/>
      <c r="D6" s="2"/>
      <c r="E6" s="2"/>
      <c r="F6" s="2"/>
      <c r="G6" s="19"/>
    </row>
    <row r="7" spans="1:19" s="4" customFormat="1" ht="53.45" customHeight="1" x14ac:dyDescent="0.2">
      <c r="A7" s="150" t="s">
        <v>119</v>
      </c>
      <c r="B7" s="151"/>
      <c r="C7" s="151"/>
      <c r="D7" s="223">
        <v>42979</v>
      </c>
      <c r="F7" s="2"/>
      <c r="G7" s="19"/>
      <c r="H7" s="174"/>
      <c r="I7" s="174"/>
      <c r="J7" s="174"/>
      <c r="K7" s="174"/>
      <c r="L7" s="174"/>
    </row>
    <row r="8" spans="1:19" ht="26.1" customHeight="1" thickBot="1" x14ac:dyDescent="0.25">
      <c r="A8" s="8"/>
      <c r="B8" s="2"/>
      <c r="C8" s="2"/>
      <c r="D8" s="2"/>
      <c r="E8" s="2"/>
      <c r="F8" s="2"/>
      <c r="G8" s="19"/>
    </row>
    <row r="9" spans="1:19" s="4" customFormat="1" ht="30.75" customHeight="1" thickBot="1" x14ac:dyDescent="0.25">
      <c r="A9" s="224" t="s">
        <v>14</v>
      </c>
      <c r="B9" s="225"/>
      <c r="C9" s="3"/>
      <c r="D9" s="226" t="s">
        <v>118</v>
      </c>
      <c r="E9" s="227"/>
      <c r="F9" s="145"/>
      <c r="G9" s="152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3"/>
    </row>
    <row r="10" spans="1:19" ht="15" x14ac:dyDescent="0.2">
      <c r="A10" s="80"/>
      <c r="B10" s="81"/>
      <c r="C10" s="2"/>
      <c r="D10" s="146"/>
      <c r="E10" s="19"/>
      <c r="F10" s="2"/>
      <c r="G10" s="19"/>
    </row>
    <row r="11" spans="1:19" x14ac:dyDescent="0.2">
      <c r="A11" s="45" t="s">
        <v>19</v>
      </c>
      <c r="B11" s="46" t="s">
        <v>20</v>
      </c>
      <c r="C11" s="2"/>
      <c r="D11" s="45" t="s">
        <v>19</v>
      </c>
      <c r="E11" s="46" t="s">
        <v>20</v>
      </c>
      <c r="F11" s="2"/>
      <c r="G11" s="19"/>
    </row>
    <row r="12" spans="1:19" x14ac:dyDescent="0.2">
      <c r="A12" s="47" t="s">
        <v>51</v>
      </c>
      <c r="B12" s="204" t="s">
        <v>11</v>
      </c>
      <c r="C12" s="2"/>
      <c r="D12" s="34" t="s">
        <v>51</v>
      </c>
      <c r="E12" s="204" t="s">
        <v>11</v>
      </c>
      <c r="F12" s="2"/>
      <c r="G12" s="19"/>
    </row>
    <row r="13" spans="1:19" x14ac:dyDescent="0.2">
      <c r="A13" s="47" t="s">
        <v>52</v>
      </c>
      <c r="B13" s="204" t="s">
        <v>11</v>
      </c>
      <c r="C13" s="2"/>
      <c r="D13" s="34" t="s">
        <v>52</v>
      </c>
      <c r="E13" s="204" t="s">
        <v>11</v>
      </c>
      <c r="F13" s="2"/>
      <c r="G13" s="19"/>
    </row>
    <row r="14" spans="1:19" x14ac:dyDescent="0.2">
      <c r="A14" s="47" t="s">
        <v>81</v>
      </c>
      <c r="B14" s="204" t="s">
        <v>11</v>
      </c>
      <c r="C14" s="2"/>
      <c r="D14" s="34" t="s">
        <v>81</v>
      </c>
      <c r="E14" s="204" t="s">
        <v>11</v>
      </c>
      <c r="F14" s="2"/>
      <c r="G14" s="19"/>
    </row>
    <row r="15" spans="1:19" x14ac:dyDescent="0.2">
      <c r="A15" s="47" t="s">
        <v>82</v>
      </c>
      <c r="B15" s="204" t="s">
        <v>11</v>
      </c>
      <c r="C15" s="2"/>
      <c r="D15" s="34" t="s">
        <v>82</v>
      </c>
      <c r="E15" s="204" t="s">
        <v>11</v>
      </c>
      <c r="F15" s="2"/>
      <c r="G15" s="19"/>
    </row>
    <row r="16" spans="1:19" x14ac:dyDescent="0.2">
      <c r="A16" s="47" t="s">
        <v>83</v>
      </c>
      <c r="B16" s="204" t="s">
        <v>11</v>
      </c>
      <c r="C16" s="2"/>
      <c r="D16" s="34" t="s">
        <v>83</v>
      </c>
      <c r="E16" s="204" t="s">
        <v>11</v>
      </c>
      <c r="F16" s="2"/>
      <c r="G16" s="19"/>
    </row>
    <row r="17" spans="1:9" x14ac:dyDescent="0.2">
      <c r="A17" s="47" t="s">
        <v>84</v>
      </c>
      <c r="B17" s="204" t="s">
        <v>11</v>
      </c>
      <c r="C17" s="2"/>
      <c r="D17" s="34" t="s">
        <v>84</v>
      </c>
      <c r="E17" s="204" t="s">
        <v>11</v>
      </c>
      <c r="F17" s="2"/>
      <c r="G17" s="19"/>
    </row>
    <row r="18" spans="1:9" x14ac:dyDescent="0.2">
      <c r="A18" s="172" t="s">
        <v>85</v>
      </c>
      <c r="B18" s="202" t="s">
        <v>11</v>
      </c>
      <c r="C18" s="9"/>
      <c r="D18" s="136" t="s">
        <v>85</v>
      </c>
      <c r="E18" s="204" t="s">
        <v>11</v>
      </c>
      <c r="F18" s="2"/>
      <c r="G18" s="19"/>
    </row>
    <row r="19" spans="1:9" x14ac:dyDescent="0.2">
      <c r="A19" s="201" t="s">
        <v>86</v>
      </c>
      <c r="B19" s="202" t="s">
        <v>11</v>
      </c>
      <c r="C19" s="9"/>
      <c r="D19" s="61" t="s">
        <v>86</v>
      </c>
      <c r="E19" s="204" t="s">
        <v>11</v>
      </c>
      <c r="F19" s="2"/>
      <c r="G19" s="19"/>
    </row>
    <row r="20" spans="1:9" x14ac:dyDescent="0.2">
      <c r="A20" s="172" t="s">
        <v>87</v>
      </c>
      <c r="B20" s="202" t="s">
        <v>11</v>
      </c>
      <c r="C20" s="9"/>
      <c r="D20" s="136" t="s">
        <v>87</v>
      </c>
      <c r="E20" s="204" t="s">
        <v>11</v>
      </c>
      <c r="F20" s="2"/>
      <c r="G20" s="19"/>
    </row>
    <row r="21" spans="1:9" x14ac:dyDescent="0.2">
      <c r="A21" s="172" t="s">
        <v>88</v>
      </c>
      <c r="B21" s="202" t="s">
        <v>11</v>
      </c>
      <c r="C21" s="9"/>
      <c r="D21" s="136" t="s">
        <v>88</v>
      </c>
      <c r="E21" s="204" t="s">
        <v>11</v>
      </c>
      <c r="F21" s="2"/>
      <c r="G21" s="19"/>
      <c r="H21" s="75"/>
    </row>
    <row r="22" spans="1:9" x14ac:dyDescent="0.2">
      <c r="A22" s="172" t="s">
        <v>89</v>
      </c>
      <c r="B22" s="202" t="s">
        <v>11</v>
      </c>
      <c r="C22" s="144"/>
      <c r="D22" s="206" t="s">
        <v>89</v>
      </c>
      <c r="E22" s="204" t="s">
        <v>11</v>
      </c>
      <c r="F22" s="222"/>
      <c r="G22" s="19"/>
      <c r="H22" s="75"/>
      <c r="I22" s="212"/>
    </row>
    <row r="23" spans="1:9" x14ac:dyDescent="0.2">
      <c r="A23" s="47" t="s">
        <v>90</v>
      </c>
      <c r="B23" s="202" t="s">
        <v>11</v>
      </c>
      <c r="C23" s="2"/>
      <c r="D23" s="34" t="s">
        <v>90</v>
      </c>
      <c r="E23" s="204" t="s">
        <v>11</v>
      </c>
      <c r="F23" s="222"/>
      <c r="G23" s="19"/>
      <c r="H23" s="75"/>
      <c r="I23" s="212"/>
    </row>
    <row r="24" spans="1:9" x14ac:dyDescent="0.2">
      <c r="A24" s="47" t="s">
        <v>91</v>
      </c>
      <c r="B24" s="203">
        <v>2.2033376444620112</v>
      </c>
      <c r="C24" s="2"/>
      <c r="D24" s="34" t="s">
        <v>91</v>
      </c>
      <c r="E24" s="205">
        <v>2.2598298011808682E-2</v>
      </c>
      <c r="F24" s="2"/>
      <c r="G24" s="19"/>
      <c r="H24" s="75"/>
      <c r="I24" s="212"/>
    </row>
    <row r="25" spans="1:9" x14ac:dyDescent="0.2">
      <c r="A25" s="47" t="s">
        <v>0</v>
      </c>
      <c r="B25" s="203">
        <v>1.204356857544342</v>
      </c>
      <c r="C25" s="2"/>
      <c r="D25" s="34" t="s">
        <v>0</v>
      </c>
      <c r="E25" s="205">
        <v>2.0200641101929095E-2</v>
      </c>
      <c r="F25" s="2"/>
      <c r="G25" s="19"/>
      <c r="H25" s="75"/>
      <c r="I25" s="212"/>
    </row>
    <row r="26" spans="1:9" x14ac:dyDescent="0.2">
      <c r="A26" s="47" t="s">
        <v>37</v>
      </c>
      <c r="B26" s="203">
        <v>1.0151697860735887</v>
      </c>
      <c r="C26" s="2"/>
      <c r="D26" s="34" t="s">
        <v>37</v>
      </c>
      <c r="E26" s="205">
        <v>1.9749265928870496E-2</v>
      </c>
      <c r="F26" s="2"/>
      <c r="G26" s="19"/>
      <c r="H26" s="75"/>
      <c r="I26" s="212"/>
    </row>
    <row r="27" spans="1:9" x14ac:dyDescent="0.2">
      <c r="A27" s="172" t="s">
        <v>97</v>
      </c>
      <c r="B27" s="203">
        <v>1.7709234871511104</v>
      </c>
      <c r="C27" s="2"/>
      <c r="D27" s="136" t="s">
        <v>97</v>
      </c>
      <c r="E27" s="205">
        <v>1.8814226677422052E-2</v>
      </c>
      <c r="F27" s="2"/>
      <c r="G27" s="19"/>
      <c r="H27" s="75"/>
      <c r="I27" s="212"/>
    </row>
    <row r="28" spans="1:9" x14ac:dyDescent="0.2">
      <c r="A28" s="172" t="s">
        <v>101</v>
      </c>
      <c r="B28" s="203">
        <v>2.3988968976647929</v>
      </c>
      <c r="C28" s="2"/>
      <c r="D28" s="136" t="s">
        <v>101</v>
      </c>
      <c r="E28" s="205">
        <v>1.8877345866681994E-2</v>
      </c>
      <c r="F28" s="2"/>
      <c r="G28" s="19"/>
      <c r="H28" s="75"/>
      <c r="I28" s="212"/>
    </row>
    <row r="29" spans="1:9" x14ac:dyDescent="0.2">
      <c r="A29" s="172" t="s">
        <v>102</v>
      </c>
      <c r="B29" s="203"/>
      <c r="C29" s="2"/>
      <c r="D29" s="136" t="s">
        <v>102</v>
      </c>
      <c r="E29" s="205"/>
      <c r="F29" s="207"/>
      <c r="G29" s="19"/>
      <c r="H29" s="75"/>
      <c r="I29" s="212"/>
    </row>
    <row r="30" spans="1:9" x14ac:dyDescent="0.2">
      <c r="A30" s="172" t="s">
        <v>105</v>
      </c>
      <c r="B30" s="203"/>
      <c r="C30" s="2"/>
      <c r="D30" s="136" t="s">
        <v>105</v>
      </c>
      <c r="E30" s="205"/>
      <c r="F30" s="2"/>
      <c r="G30" s="19"/>
      <c r="H30" s="75"/>
      <c r="I30" s="212"/>
    </row>
    <row r="31" spans="1:9" ht="13.5" thickBot="1" x14ac:dyDescent="0.25">
      <c r="A31" s="137" t="s">
        <v>106</v>
      </c>
      <c r="B31" s="203"/>
      <c r="C31" s="20"/>
      <c r="D31" s="208" t="s">
        <v>106</v>
      </c>
      <c r="E31" s="205"/>
      <c r="F31" s="20"/>
      <c r="G31" s="21"/>
      <c r="H31" s="75"/>
      <c r="I31" s="212"/>
    </row>
    <row r="32" spans="1:9" ht="13.5" thickBot="1" x14ac:dyDescent="0.25">
      <c r="A32" s="137" t="s">
        <v>111</v>
      </c>
      <c r="B32" s="203"/>
      <c r="D32" s="137" t="s">
        <v>111</v>
      </c>
      <c r="E32" s="205"/>
      <c r="H32" s="75"/>
      <c r="I32" s="212"/>
    </row>
    <row r="33" spans="1:1" x14ac:dyDescent="0.2">
      <c r="A33" s="147" t="s">
        <v>114</v>
      </c>
    </row>
  </sheetData>
  <mergeCells count="2">
    <mergeCell ref="A9:B9"/>
    <mergeCell ref="D9:E9"/>
  </mergeCells>
  <conditionalFormatting sqref="D9">
    <cfRule type="cellIs" dxfId="40" priority="4" stopIfTrue="1" operator="lessThan">
      <formula>0</formula>
    </cfRule>
  </conditionalFormatting>
  <conditionalFormatting sqref="D10">
    <cfRule type="cellIs" dxfId="39" priority="3" stopIfTrue="1" operator="lessThan">
      <formula>0</formula>
    </cfRule>
  </conditionalFormatting>
  <pageMargins left="0.23622047244094491" right="0.23622047244094491" top="0.23622047244094491" bottom="0.35433070866141736" header="0.31496062992125984" footer="0.15748031496062992"/>
  <pageSetup paperSize="9" scale="64" orientation="landscape" r:id="rId1"/>
  <headerFooter>
    <oddFooter>&amp;L&amp;8&amp;Z&amp;F &amp;A &amp;D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 enableFormatConditionsCalculation="0">
    <tabColor indexed="13"/>
    <pageSetUpPr fitToPage="1"/>
  </sheetPr>
  <dimension ref="A1:J60"/>
  <sheetViews>
    <sheetView showGridLines="0" zoomScaleNormal="100" workbookViewId="0">
      <selection activeCell="F34" sqref="F34"/>
    </sheetView>
  </sheetViews>
  <sheetFormatPr defaultColWidth="9.140625" defaultRowHeight="12.75" x14ac:dyDescent="0.2"/>
  <cols>
    <col min="1" max="1" width="32.42578125" style="5" customWidth="1"/>
    <col min="2" max="2" width="2.140625" style="5" customWidth="1"/>
    <col min="3" max="9" width="10" style="5" customWidth="1"/>
    <col min="10" max="10" width="12" style="12" customWidth="1"/>
    <col min="11" max="16384" width="9.140625" style="5"/>
  </cols>
  <sheetData>
    <row r="1" spans="1:10" ht="15.75" x14ac:dyDescent="0.25">
      <c r="A1" s="1" t="s">
        <v>2</v>
      </c>
    </row>
    <row r="2" spans="1:10" ht="1.5" customHeight="1" x14ac:dyDescent="0.2"/>
    <row r="3" spans="1:10" ht="1.5" customHeight="1" x14ac:dyDescent="0.2"/>
    <row r="4" spans="1:10" ht="1.5" customHeight="1" x14ac:dyDescent="0.2"/>
    <row r="5" spans="1:10" ht="1.5" customHeight="1" x14ac:dyDescent="0.2"/>
    <row r="6" spans="1:10" ht="1.5" customHeight="1" x14ac:dyDescent="0.2"/>
    <row r="7" spans="1:10" ht="8.4499999999999993" customHeight="1" x14ac:dyDescent="0.2"/>
    <row r="8" spans="1:10" ht="8.4499999999999993" customHeight="1" x14ac:dyDescent="0.2"/>
    <row r="9" spans="1:10" x14ac:dyDescent="0.2">
      <c r="A9" s="27"/>
      <c r="B9" s="15"/>
      <c r="C9" s="134"/>
      <c r="D9" s="11"/>
    </row>
    <row r="10" spans="1:10" x14ac:dyDescent="0.2">
      <c r="A10" s="27"/>
      <c r="B10" s="36"/>
      <c r="C10" s="31"/>
      <c r="D10" s="11"/>
    </row>
    <row r="11" spans="1:10" ht="3.95" customHeight="1" x14ac:dyDescent="0.2">
      <c r="A11" s="11"/>
      <c r="B11" s="13"/>
      <c r="C11" s="11"/>
      <c r="D11" s="11"/>
    </row>
    <row r="12" spans="1:10" ht="3.95" customHeight="1" x14ac:dyDescent="0.25">
      <c r="C12" s="195"/>
      <c r="D12" s="195"/>
      <c r="E12" s="195"/>
      <c r="F12" s="195"/>
      <c r="G12" s="195"/>
      <c r="H12" s="195"/>
    </row>
    <row r="13" spans="1:10" ht="3.95" customHeight="1" x14ac:dyDescent="0.2">
      <c r="C13" s="11"/>
      <c r="D13" s="11"/>
      <c r="E13" s="11"/>
      <c r="F13" s="11"/>
      <c r="G13" s="11"/>
      <c r="H13" s="11"/>
      <c r="I13" s="11"/>
    </row>
    <row r="14" spans="1:10" x14ac:dyDescent="0.2">
      <c r="A14" s="16"/>
      <c r="C14" s="15" t="s">
        <v>88</v>
      </c>
      <c r="D14" s="15" t="s">
        <v>89</v>
      </c>
      <c r="E14" s="15" t="s">
        <v>90</v>
      </c>
      <c r="F14" s="15" t="s">
        <v>91</v>
      </c>
      <c r="G14" s="15" t="s">
        <v>0</v>
      </c>
      <c r="H14" s="15" t="s">
        <v>37</v>
      </c>
      <c r="I14" s="134" t="s">
        <v>97</v>
      </c>
      <c r="J14" s="134" t="s">
        <v>101</v>
      </c>
    </row>
    <row r="15" spans="1:10" s="32" customFormat="1" x14ac:dyDescent="0.2">
      <c r="A15" s="16" t="s">
        <v>49</v>
      </c>
      <c r="B15" s="37"/>
      <c r="C15" s="37" t="s">
        <v>11</v>
      </c>
      <c r="D15" s="139">
        <v>3.11041020342178E-2</v>
      </c>
      <c r="E15" s="139">
        <v>3.0536599189504399E-2</v>
      </c>
      <c r="F15" s="221">
        <v>2.2598298011808699E-2</v>
      </c>
      <c r="G15" s="221">
        <v>2.0200641101929099E-2</v>
      </c>
      <c r="H15" s="221">
        <v>1.97492659288705E-2</v>
      </c>
      <c r="I15" s="221">
        <v>1.8814226677422101E-2</v>
      </c>
      <c r="J15" s="221">
        <v>1.8877345866682001E-2</v>
      </c>
    </row>
    <row r="16" spans="1:10" ht="13.5" thickBot="1" x14ac:dyDescent="0.25">
      <c r="D16" s="196"/>
      <c r="E16" s="197"/>
      <c r="F16" s="197"/>
      <c r="G16" s="197"/>
      <c r="H16" s="197"/>
      <c r="I16" s="197"/>
      <c r="J16" s="197"/>
    </row>
    <row r="17" spans="1:10" s="40" customFormat="1" ht="18.75" customHeight="1" x14ac:dyDescent="0.2">
      <c r="A17" s="38" t="s">
        <v>21</v>
      </c>
      <c r="B17" s="39"/>
      <c r="C17" s="39" t="s">
        <v>88</v>
      </c>
      <c r="D17" s="39" t="s">
        <v>89</v>
      </c>
      <c r="E17" s="39" t="s">
        <v>90</v>
      </c>
      <c r="F17" s="39" t="s">
        <v>91</v>
      </c>
      <c r="G17" s="39" t="s">
        <v>0</v>
      </c>
      <c r="H17" s="123" t="s">
        <v>37</v>
      </c>
      <c r="I17" s="135" t="s">
        <v>97</v>
      </c>
      <c r="J17" s="135" t="s">
        <v>101</v>
      </c>
    </row>
    <row r="18" spans="1:10" s="119" customFormat="1" ht="18.75" customHeight="1" x14ac:dyDescent="0.2">
      <c r="A18" s="124" t="s">
        <v>53</v>
      </c>
      <c r="B18" s="121"/>
      <c r="C18" s="122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</row>
    <row r="19" spans="1:10" s="119" customFormat="1" ht="18.75" customHeight="1" x14ac:dyDescent="0.2">
      <c r="A19" s="124" t="s">
        <v>66</v>
      </c>
      <c r="B19" s="121"/>
      <c r="C19" s="122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</row>
    <row r="20" spans="1:10" s="119" customFormat="1" ht="18.75" customHeight="1" x14ac:dyDescent="0.2">
      <c r="A20" s="124" t="s">
        <v>55</v>
      </c>
      <c r="B20" s="121"/>
      <c r="C20" s="122">
        <v>847282</v>
      </c>
      <c r="D20" s="36">
        <v>873635.94577975606</v>
      </c>
      <c r="E20" s="36">
        <v>896605.14817554946</v>
      </c>
      <c r="F20" s="36">
        <v>912272.35269859736</v>
      </c>
      <c r="G20" s="36">
        <v>931615.96772266459</v>
      </c>
      <c r="H20" s="36">
        <v>950909.37967264932</v>
      </c>
      <c r="I20" s="36">
        <v>969652.32564035465</v>
      </c>
      <c r="J20" s="36">
        <v>988811.96873375971</v>
      </c>
    </row>
    <row r="21" spans="1:10" s="119" customFormat="1" ht="18.75" customHeight="1" x14ac:dyDescent="0.2">
      <c r="A21" s="124" t="s">
        <v>71</v>
      </c>
      <c r="B21" s="121"/>
      <c r="C21" s="122">
        <v>18</v>
      </c>
      <c r="D21" s="36">
        <v>18.559873836615921</v>
      </c>
      <c r="E21" s="36">
        <v>56.832706441345742</v>
      </c>
      <c r="F21" s="36">
        <v>58.296982175974577</v>
      </c>
      <c r="G21" s="36">
        <v>58.296982175974577</v>
      </c>
      <c r="H21" s="36">
        <v>58.296982175974577</v>
      </c>
      <c r="I21" s="36">
        <v>58.296982175974577</v>
      </c>
      <c r="J21" s="36">
        <v>58.296982175974577</v>
      </c>
    </row>
    <row r="22" spans="1:10" s="119" customFormat="1" ht="18.75" customHeight="1" x14ac:dyDescent="0.2">
      <c r="A22" s="124" t="s">
        <v>72</v>
      </c>
      <c r="B22" s="121"/>
      <c r="C22" s="122">
        <v>21</v>
      </c>
      <c r="D22" s="36">
        <v>21.653186142718575</v>
      </c>
      <c r="E22" s="36">
        <v>20.29739515762348</v>
      </c>
      <c r="F22" s="36">
        <v>20.820350777133779</v>
      </c>
      <c r="G22" s="36">
        <v>20.820350777133779</v>
      </c>
      <c r="H22" s="36">
        <v>20.820350777133779</v>
      </c>
      <c r="I22" s="36">
        <v>20.820350777133779</v>
      </c>
      <c r="J22" s="36">
        <v>20.820350777133779</v>
      </c>
    </row>
    <row r="23" spans="1:10" s="119" customFormat="1" ht="18.75" customHeight="1" x14ac:dyDescent="0.2">
      <c r="A23" s="124" t="s">
        <v>57</v>
      </c>
      <c r="B23" s="121"/>
      <c r="C23" s="122">
        <v>9447</v>
      </c>
      <c r="D23" s="36">
        <v>9740.8404519172545</v>
      </c>
      <c r="E23" s="36">
        <v>9305.3408100124834</v>
      </c>
      <c r="F23" s="36">
        <v>9545.0898137769782</v>
      </c>
      <c r="G23" s="36">
        <v>9545.0898137769782</v>
      </c>
      <c r="H23" s="36">
        <v>9545.0898137769782</v>
      </c>
      <c r="I23" s="36">
        <v>9545.0898137769782</v>
      </c>
      <c r="J23" s="36">
        <v>9545.0898137769782</v>
      </c>
    </row>
    <row r="24" spans="1:10" s="119" customFormat="1" ht="18.75" customHeight="1" x14ac:dyDescent="0.2">
      <c r="A24" s="124" t="s">
        <v>58</v>
      </c>
      <c r="B24" s="121"/>
      <c r="C24" s="122">
        <v>3137</v>
      </c>
      <c r="D24" s="36">
        <v>3234.5735680813409</v>
      </c>
      <c r="E24" s="36">
        <v>3116.6650264530854</v>
      </c>
      <c r="F24" s="36">
        <v>3196.9648618288916</v>
      </c>
      <c r="G24" s="36">
        <v>3196.9648618288916</v>
      </c>
      <c r="H24" s="36">
        <v>3196.9648618288916</v>
      </c>
      <c r="I24" s="36">
        <v>3196.9648618288916</v>
      </c>
      <c r="J24" s="36">
        <v>3196.9648618288916</v>
      </c>
    </row>
    <row r="25" spans="1:10" s="119" customFormat="1" ht="18.75" customHeight="1" x14ac:dyDescent="0.2">
      <c r="A25" s="124" t="s">
        <v>29</v>
      </c>
      <c r="B25" s="121"/>
      <c r="C25" s="122">
        <v>30038</v>
      </c>
      <c r="D25" s="36">
        <v>30972.305016903832</v>
      </c>
      <c r="E25" s="36">
        <v>31643.639050735004</v>
      </c>
      <c r="F25" s="36">
        <v>32458.926861551558</v>
      </c>
      <c r="G25" s="36">
        <v>32458.926861551558</v>
      </c>
      <c r="H25" s="36">
        <v>32458.926861551558</v>
      </c>
      <c r="I25" s="36">
        <v>32458.926861551558</v>
      </c>
      <c r="J25" s="36">
        <v>32458.926861551558</v>
      </c>
    </row>
    <row r="26" spans="1:10" s="119" customFormat="1" ht="18.75" customHeight="1" x14ac:dyDescent="0.2">
      <c r="A26" s="156" t="s">
        <v>99</v>
      </c>
      <c r="B26" s="157"/>
      <c r="C26" s="122">
        <v>12</v>
      </c>
      <c r="D26" s="36">
        <v>12.373249224410614</v>
      </c>
      <c r="E26" s="36">
        <v>13.19330685245526</v>
      </c>
      <c r="F26" s="36">
        <v>13.533228005136952</v>
      </c>
      <c r="G26" s="36">
        <v>13.533228005136952</v>
      </c>
      <c r="H26" s="36">
        <v>13.533228005136952</v>
      </c>
      <c r="I26" s="36">
        <v>13.533228005136952</v>
      </c>
      <c r="J26" s="36">
        <v>13.533228005136952</v>
      </c>
    </row>
    <row r="27" spans="1:10" s="119" customFormat="1" ht="18.75" customHeight="1" x14ac:dyDescent="0.2">
      <c r="A27" s="179" t="s">
        <v>103</v>
      </c>
      <c r="B27" s="157"/>
      <c r="C27" s="122">
        <v>8</v>
      </c>
      <c r="D27" s="36">
        <v>8.2488328162737421</v>
      </c>
      <c r="E27" s="36">
        <v>8.1189580630493925</v>
      </c>
      <c r="F27" s="36">
        <v>8.328140310853513</v>
      </c>
      <c r="G27" s="36">
        <v>8.328140310853513</v>
      </c>
      <c r="H27" s="36">
        <v>8.328140310853513</v>
      </c>
      <c r="I27" s="36">
        <v>8.328140310853513</v>
      </c>
      <c r="J27" s="36">
        <v>8.328140310853513</v>
      </c>
    </row>
    <row r="28" spans="1:10" s="119" customFormat="1" ht="18.75" customHeight="1" x14ac:dyDescent="0.2">
      <c r="A28" s="156"/>
      <c r="B28" s="157"/>
      <c r="C28" s="122"/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</row>
    <row r="29" spans="1:10" s="40" customFormat="1" ht="18.75" customHeight="1" thickBot="1" x14ac:dyDescent="0.25">
      <c r="A29" s="41"/>
      <c r="B29" s="42"/>
      <c r="C29" s="120">
        <v>889963</v>
      </c>
      <c r="D29" s="120">
        <v>917644.49995867838</v>
      </c>
      <c r="E29" s="120">
        <v>940769.23542926461</v>
      </c>
      <c r="F29" s="120">
        <v>957574.31293702393</v>
      </c>
      <c r="G29" s="120">
        <v>976917.92796109116</v>
      </c>
      <c r="H29" s="120">
        <v>996211.33991107589</v>
      </c>
      <c r="I29" s="120">
        <v>1014954.2858787812</v>
      </c>
      <c r="J29" s="165">
        <v>1034113.9289721863</v>
      </c>
    </row>
    <row r="30" spans="1:10" ht="13.5" thickBot="1" x14ac:dyDescent="0.25">
      <c r="J30" s="30"/>
    </row>
    <row r="31" spans="1:10" s="43" customFormat="1" ht="18" customHeight="1" x14ac:dyDescent="0.2">
      <c r="A31" s="231" t="s">
        <v>116</v>
      </c>
      <c r="B31" s="39"/>
      <c r="C31" s="39" t="s">
        <v>88</v>
      </c>
      <c r="D31" s="39" t="s">
        <v>89</v>
      </c>
      <c r="E31" s="39" t="s">
        <v>90</v>
      </c>
      <c r="F31" s="39" t="s">
        <v>91</v>
      </c>
      <c r="G31" s="39" t="s">
        <v>0</v>
      </c>
      <c r="H31" s="79" t="s">
        <v>37</v>
      </c>
      <c r="I31" s="114" t="s">
        <v>97</v>
      </c>
      <c r="J31" s="135" t="s">
        <v>101</v>
      </c>
    </row>
    <row r="32" spans="1:10" s="43" customFormat="1" ht="18" customHeight="1" x14ac:dyDescent="0.2">
      <c r="A32" s="124" t="s">
        <v>53</v>
      </c>
      <c r="B32" s="117"/>
      <c r="C32" s="127"/>
      <c r="D32" s="127">
        <v>0</v>
      </c>
      <c r="E32" s="127">
        <v>0</v>
      </c>
      <c r="F32" s="122"/>
      <c r="G32" s="122"/>
      <c r="H32" s="122"/>
      <c r="I32" s="122"/>
      <c r="J32" s="166"/>
    </row>
    <row r="33" spans="1:10" s="43" customFormat="1" ht="18" customHeight="1" x14ac:dyDescent="0.2">
      <c r="A33" s="124" t="s">
        <v>66</v>
      </c>
      <c r="B33" s="117"/>
      <c r="C33" s="127"/>
      <c r="D33" s="127">
        <v>0</v>
      </c>
      <c r="E33" s="127">
        <v>0</v>
      </c>
      <c r="F33" s="122"/>
      <c r="G33" s="122"/>
      <c r="H33" s="122"/>
      <c r="I33" s="122"/>
      <c r="J33" s="166"/>
    </row>
    <row r="34" spans="1:10" s="43" customFormat="1" ht="18" customHeight="1" x14ac:dyDescent="0.2">
      <c r="A34" s="124" t="s">
        <v>55</v>
      </c>
      <c r="B34" s="117"/>
      <c r="C34" s="127"/>
      <c r="D34" s="127">
        <v>-4907.4330334711121</v>
      </c>
      <c r="E34" s="127">
        <v>-5494.1349142233375</v>
      </c>
      <c r="F34" s="122"/>
      <c r="G34" s="122"/>
      <c r="H34" s="122"/>
      <c r="I34" s="122"/>
      <c r="J34" s="122"/>
    </row>
    <row r="35" spans="1:10" s="43" customFormat="1" ht="18" customHeight="1" x14ac:dyDescent="0.2">
      <c r="A35" s="124" t="s">
        <v>71</v>
      </c>
      <c r="B35" s="117"/>
      <c r="C35" s="127"/>
      <c r="D35" s="127">
        <v>38.272832604729821</v>
      </c>
      <c r="E35" s="127">
        <v>1.4642757346288349</v>
      </c>
      <c r="F35" s="122"/>
      <c r="G35" s="122"/>
      <c r="H35" s="122"/>
      <c r="I35" s="122"/>
      <c r="J35" s="122"/>
    </row>
    <row r="36" spans="1:10" s="43" customFormat="1" ht="18" customHeight="1" x14ac:dyDescent="0.2">
      <c r="A36" s="124" t="s">
        <v>72</v>
      </c>
      <c r="B36" s="117"/>
      <c r="C36" s="127"/>
      <c r="D36" s="127">
        <v>-1.3557909850950942</v>
      </c>
      <c r="E36" s="127">
        <v>0.52295561951029867</v>
      </c>
      <c r="F36" s="122"/>
      <c r="G36" s="122"/>
      <c r="H36" s="122"/>
      <c r="I36" s="122"/>
      <c r="J36" s="166"/>
    </row>
    <row r="37" spans="1:10" s="43" customFormat="1" ht="18" customHeight="1" x14ac:dyDescent="0.2">
      <c r="A37" s="124" t="s">
        <v>57</v>
      </c>
      <c r="B37" s="117"/>
      <c r="C37" s="127"/>
      <c r="D37" s="127">
        <v>-435.49964190477112</v>
      </c>
      <c r="E37" s="127">
        <v>239.74900376449477</v>
      </c>
      <c r="F37" s="122"/>
      <c r="G37" s="122"/>
      <c r="H37" s="122"/>
      <c r="I37" s="122"/>
      <c r="J37" s="166"/>
    </row>
    <row r="38" spans="1:10" s="43" customFormat="1" ht="18" customHeight="1" x14ac:dyDescent="0.2">
      <c r="A38" s="124" t="s">
        <v>58</v>
      </c>
      <c r="B38" s="117"/>
      <c r="C38" s="127"/>
      <c r="D38" s="127">
        <v>-117.90854162825553</v>
      </c>
      <c r="E38" s="127">
        <v>80.299835375806197</v>
      </c>
      <c r="F38" s="122"/>
      <c r="G38" s="122"/>
      <c r="H38" s="122"/>
      <c r="I38" s="122"/>
      <c r="J38" s="166"/>
    </row>
    <row r="39" spans="1:10" s="43" customFormat="1" ht="18" customHeight="1" x14ac:dyDescent="0.2">
      <c r="A39" s="124" t="s">
        <v>29</v>
      </c>
      <c r="B39" s="117"/>
      <c r="C39" s="127"/>
      <c r="D39" s="127">
        <v>671.33403383117184</v>
      </c>
      <c r="E39" s="127">
        <v>815.28781081655325</v>
      </c>
      <c r="F39" s="122"/>
      <c r="G39" s="122"/>
      <c r="H39" s="122"/>
      <c r="I39" s="122"/>
      <c r="J39" s="166"/>
    </row>
    <row r="40" spans="1:10" s="43" customFormat="1" ht="18" customHeight="1" x14ac:dyDescent="0.2">
      <c r="A40" s="156" t="s">
        <v>99</v>
      </c>
      <c r="B40" s="117"/>
      <c r="C40" s="127"/>
      <c r="D40" s="127">
        <v>0.82005762804464588</v>
      </c>
      <c r="E40" s="127">
        <v>0.33992115268169165</v>
      </c>
      <c r="F40" s="158"/>
      <c r="G40" s="158"/>
      <c r="H40" s="158"/>
      <c r="I40" s="158"/>
      <c r="J40" s="167"/>
    </row>
    <row r="41" spans="1:10" s="43" customFormat="1" ht="18" customHeight="1" x14ac:dyDescent="0.2">
      <c r="A41" s="179" t="s">
        <v>103</v>
      </c>
      <c r="B41" s="117"/>
      <c r="C41" s="127"/>
      <c r="D41" s="127">
        <v>-0.1298747532243496</v>
      </c>
      <c r="E41" s="127">
        <v>0.20918224780412054</v>
      </c>
      <c r="F41" s="158"/>
      <c r="G41" s="158"/>
      <c r="H41" s="158"/>
      <c r="I41" s="158"/>
      <c r="J41" s="167"/>
    </row>
    <row r="42" spans="1:10" s="43" customFormat="1" ht="18" customHeight="1" x14ac:dyDescent="0.2">
      <c r="A42" s="156"/>
      <c r="B42" s="117"/>
      <c r="C42" s="158"/>
      <c r="D42" s="158"/>
      <c r="E42" s="158"/>
      <c r="F42" s="158"/>
      <c r="G42" s="158"/>
      <c r="H42" s="158"/>
      <c r="I42" s="158"/>
      <c r="J42" s="167"/>
    </row>
    <row r="43" spans="1:10" s="43" customFormat="1" ht="18" customHeight="1" thickBot="1" x14ac:dyDescent="0.25">
      <c r="A43" s="41"/>
      <c r="B43" s="42"/>
      <c r="C43" s="120">
        <v>0</v>
      </c>
      <c r="D43" s="120">
        <v>-4751.8999586785121</v>
      </c>
      <c r="E43" s="120">
        <v>-4356.2619295118584</v>
      </c>
      <c r="F43" s="120">
        <v>0</v>
      </c>
      <c r="G43" s="120">
        <v>0</v>
      </c>
      <c r="H43" s="120">
        <v>0</v>
      </c>
      <c r="I43" s="120">
        <v>0</v>
      </c>
      <c r="J43" s="165">
        <v>0</v>
      </c>
    </row>
    <row r="44" spans="1:10" ht="13.5" thickBot="1" x14ac:dyDescent="0.25">
      <c r="J44" s="30"/>
    </row>
    <row r="45" spans="1:10" s="43" customFormat="1" ht="22.5" customHeight="1" x14ac:dyDescent="0.2">
      <c r="A45" s="38" t="s">
        <v>24</v>
      </c>
      <c r="B45" s="39"/>
      <c r="C45" s="39" t="s">
        <v>88</v>
      </c>
      <c r="D45" s="39" t="s">
        <v>89</v>
      </c>
      <c r="E45" s="39" t="s">
        <v>90</v>
      </c>
      <c r="F45" s="39" t="s">
        <v>91</v>
      </c>
      <c r="G45" s="39" t="s">
        <v>0</v>
      </c>
      <c r="H45" s="79" t="s">
        <v>37</v>
      </c>
      <c r="I45" s="114" t="s">
        <v>97</v>
      </c>
      <c r="J45" s="135" t="s">
        <v>101</v>
      </c>
    </row>
    <row r="46" spans="1:10" s="40" customFormat="1" ht="22.5" customHeight="1" x14ac:dyDescent="0.2">
      <c r="A46" s="153" t="s">
        <v>53</v>
      </c>
      <c r="B46" s="117"/>
      <c r="C46" s="122">
        <v>0</v>
      </c>
      <c r="D46" s="122">
        <v>0</v>
      </c>
      <c r="E46" s="122">
        <v>0</v>
      </c>
      <c r="F46" s="122">
        <v>0</v>
      </c>
      <c r="G46" s="122">
        <v>0</v>
      </c>
      <c r="H46" s="122">
        <v>0</v>
      </c>
      <c r="I46" s="122">
        <v>0</v>
      </c>
      <c r="J46" s="166">
        <v>0</v>
      </c>
    </row>
    <row r="47" spans="1:10" s="40" customFormat="1" ht="22.5" customHeight="1" x14ac:dyDescent="0.2">
      <c r="A47" s="153" t="s">
        <v>66</v>
      </c>
      <c r="B47" s="117"/>
      <c r="C47" s="122">
        <v>0</v>
      </c>
      <c r="D47" s="122">
        <v>0</v>
      </c>
      <c r="E47" s="122">
        <v>0</v>
      </c>
      <c r="F47" s="122">
        <v>0</v>
      </c>
      <c r="G47" s="122">
        <v>0</v>
      </c>
      <c r="H47" s="122">
        <v>0</v>
      </c>
      <c r="I47" s="122">
        <v>0</v>
      </c>
      <c r="J47" s="166">
        <v>0</v>
      </c>
    </row>
    <row r="48" spans="1:10" s="40" customFormat="1" ht="22.5" customHeight="1" x14ac:dyDescent="0.2">
      <c r="A48" s="153" t="s">
        <v>55</v>
      </c>
      <c r="B48" s="117"/>
      <c r="C48" s="122">
        <v>847282</v>
      </c>
      <c r="D48" s="122">
        <v>868728.51274628495</v>
      </c>
      <c r="E48" s="122">
        <v>891111.01326132612</v>
      </c>
      <c r="F48" s="122">
        <v>912272.35269859736</v>
      </c>
      <c r="G48" s="122">
        <v>931615.96772266459</v>
      </c>
      <c r="H48" s="122">
        <v>950909.37967264932</v>
      </c>
      <c r="I48" s="122">
        <v>969652.32564035465</v>
      </c>
      <c r="J48" s="166">
        <v>988811.96873375971</v>
      </c>
    </row>
    <row r="49" spans="1:10" s="40" customFormat="1" ht="22.5" customHeight="1" x14ac:dyDescent="0.2">
      <c r="A49" s="153" t="s">
        <v>71</v>
      </c>
      <c r="B49" s="117"/>
      <c r="C49" s="122">
        <v>18</v>
      </c>
      <c r="D49" s="122">
        <v>56.832706441345742</v>
      </c>
      <c r="E49" s="122">
        <v>58.296982175974577</v>
      </c>
      <c r="F49" s="122">
        <v>58.296982175974577</v>
      </c>
      <c r="G49" s="122">
        <v>58.296982175974577</v>
      </c>
      <c r="H49" s="122">
        <v>58.296982175974577</v>
      </c>
      <c r="I49" s="122">
        <v>58.296982175974577</v>
      </c>
      <c r="J49" s="166">
        <v>58.296982175974577</v>
      </c>
    </row>
    <row r="50" spans="1:10" s="40" customFormat="1" ht="22.5" customHeight="1" x14ac:dyDescent="0.2">
      <c r="A50" s="153" t="s">
        <v>72</v>
      </c>
      <c r="B50" s="117"/>
      <c r="C50" s="122">
        <v>21</v>
      </c>
      <c r="D50" s="122">
        <v>20.29739515762348</v>
      </c>
      <c r="E50" s="122">
        <v>20.820350777133779</v>
      </c>
      <c r="F50" s="122">
        <v>20.820350777133779</v>
      </c>
      <c r="G50" s="122">
        <v>20.820350777133779</v>
      </c>
      <c r="H50" s="122">
        <v>20.820350777133779</v>
      </c>
      <c r="I50" s="122">
        <v>20.820350777133779</v>
      </c>
      <c r="J50" s="166">
        <v>20.820350777133779</v>
      </c>
    </row>
    <row r="51" spans="1:10" s="40" customFormat="1" ht="22.5" customHeight="1" x14ac:dyDescent="0.2">
      <c r="A51" s="153" t="s">
        <v>57</v>
      </c>
      <c r="B51" s="117"/>
      <c r="C51" s="122">
        <v>9447</v>
      </c>
      <c r="D51" s="122">
        <v>9305.3408100124834</v>
      </c>
      <c r="E51" s="122">
        <v>9545.0898137769782</v>
      </c>
      <c r="F51" s="122">
        <v>9545.0898137769782</v>
      </c>
      <c r="G51" s="122">
        <v>9545.0898137769782</v>
      </c>
      <c r="H51" s="122">
        <v>9545.0898137769782</v>
      </c>
      <c r="I51" s="122">
        <v>9545.0898137769782</v>
      </c>
      <c r="J51" s="166">
        <v>9545.0898137769782</v>
      </c>
    </row>
    <row r="52" spans="1:10" s="40" customFormat="1" ht="22.5" customHeight="1" x14ac:dyDescent="0.2">
      <c r="A52" s="153" t="s">
        <v>58</v>
      </c>
      <c r="B52" s="117"/>
      <c r="C52" s="122">
        <v>3137</v>
      </c>
      <c r="D52" s="122">
        <v>3116.6650264530854</v>
      </c>
      <c r="E52" s="122">
        <v>3196.9648618288916</v>
      </c>
      <c r="F52" s="122">
        <v>3196.9648618288916</v>
      </c>
      <c r="G52" s="122">
        <v>3196.9648618288916</v>
      </c>
      <c r="H52" s="122">
        <v>3196.9648618288916</v>
      </c>
      <c r="I52" s="122">
        <v>3196.9648618288916</v>
      </c>
      <c r="J52" s="166">
        <v>3196.9648618288916</v>
      </c>
    </row>
    <row r="53" spans="1:10" s="40" customFormat="1" ht="22.5" customHeight="1" x14ac:dyDescent="0.2">
      <c r="A53" s="153" t="s">
        <v>29</v>
      </c>
      <c r="B53" s="117"/>
      <c r="C53" s="122">
        <v>30038</v>
      </c>
      <c r="D53" s="122">
        <v>31643.639050735004</v>
      </c>
      <c r="E53" s="122">
        <v>32458.926861551558</v>
      </c>
      <c r="F53" s="122">
        <v>32458.926861551558</v>
      </c>
      <c r="G53" s="122">
        <v>32458.926861551558</v>
      </c>
      <c r="H53" s="122">
        <v>32458.926861551558</v>
      </c>
      <c r="I53" s="122">
        <v>32458.926861551558</v>
      </c>
      <c r="J53" s="166">
        <v>32458.926861551558</v>
      </c>
    </row>
    <row r="54" spans="1:10" s="40" customFormat="1" ht="22.5" customHeight="1" x14ac:dyDescent="0.2">
      <c r="A54" s="180" t="s">
        <v>99</v>
      </c>
      <c r="B54" s="117"/>
      <c r="C54" s="122">
        <v>12</v>
      </c>
      <c r="D54" s="122">
        <v>13.19330685245526</v>
      </c>
      <c r="E54" s="122">
        <v>13.533228005136952</v>
      </c>
      <c r="F54" s="122">
        <v>13.533228005136952</v>
      </c>
      <c r="G54" s="122">
        <v>13.533228005136952</v>
      </c>
      <c r="H54" s="122">
        <v>13.533228005136952</v>
      </c>
      <c r="I54" s="122">
        <v>13.533228005136952</v>
      </c>
      <c r="J54" s="166">
        <v>13.533228005136952</v>
      </c>
    </row>
    <row r="55" spans="1:10" s="40" customFormat="1" ht="22.5" customHeight="1" x14ac:dyDescent="0.2">
      <c r="A55" s="181" t="s">
        <v>103</v>
      </c>
      <c r="B55" s="117"/>
      <c r="C55" s="122">
        <v>8</v>
      </c>
      <c r="D55" s="122">
        <v>8.1189580630493925</v>
      </c>
      <c r="E55" s="122">
        <v>8.328140310853513</v>
      </c>
      <c r="F55" s="122">
        <v>8.328140310853513</v>
      </c>
      <c r="G55" s="122">
        <v>8.328140310853513</v>
      </c>
      <c r="H55" s="122">
        <v>8.328140310853513</v>
      </c>
      <c r="I55" s="122">
        <v>8.328140310853513</v>
      </c>
      <c r="J55" s="166">
        <v>8.328140310853513</v>
      </c>
    </row>
    <row r="56" spans="1:10" s="40" customFormat="1" ht="22.5" customHeight="1" x14ac:dyDescent="0.2">
      <c r="A56" s="159"/>
      <c r="B56" s="117"/>
      <c r="C56" s="160"/>
      <c r="D56" s="160"/>
      <c r="E56" s="160"/>
      <c r="F56" s="160"/>
      <c r="G56" s="160"/>
      <c r="H56" s="160"/>
      <c r="I56" s="160"/>
      <c r="J56" s="160"/>
    </row>
    <row r="57" spans="1:10" s="40" customFormat="1" ht="18" customHeight="1" thickBot="1" x14ac:dyDescent="0.25">
      <c r="A57" s="41"/>
      <c r="B57" s="42"/>
      <c r="C57" s="42">
        <v>889963</v>
      </c>
      <c r="D57" s="42">
        <v>912892.60000000009</v>
      </c>
      <c r="E57" s="42">
        <v>936412.9734997527</v>
      </c>
      <c r="F57" s="42">
        <v>957574.31293702393</v>
      </c>
      <c r="G57" s="42">
        <v>976917.92796109116</v>
      </c>
      <c r="H57" s="42">
        <v>996211.33991107589</v>
      </c>
      <c r="I57" s="42">
        <v>1014954.2858787812</v>
      </c>
      <c r="J57" s="168">
        <v>1034113.9289721863</v>
      </c>
    </row>
    <row r="58" spans="1:10" s="111" customFormat="1" x14ac:dyDescent="0.2"/>
    <row r="59" spans="1:10" s="110" customFormat="1" x14ac:dyDescent="0.2">
      <c r="C59" s="48">
        <v>21213</v>
      </c>
      <c r="D59" s="48">
        <v>22929.600000000093</v>
      </c>
      <c r="E59" s="48">
        <v>23520.373499752604</v>
      </c>
      <c r="F59" s="48">
        <v>21161.339437271236</v>
      </c>
      <c r="G59" s="48">
        <v>19343.615024067229</v>
      </c>
      <c r="H59" s="48">
        <v>19293.411949984729</v>
      </c>
      <c r="I59" s="48">
        <v>18742.945967705338</v>
      </c>
      <c r="J59" s="169">
        <v>19159.643093405059</v>
      </c>
    </row>
    <row r="60" spans="1:10" x14ac:dyDescent="0.2">
      <c r="C60" s="116">
        <v>2.4417841726618705E-2</v>
      </c>
      <c r="D60" s="116">
        <v>2.5764666620971988E-2</v>
      </c>
      <c r="E60" s="116">
        <v>2.5764666620972283E-2</v>
      </c>
      <c r="F60" s="116">
        <v>2.2598298011808595E-2</v>
      </c>
      <c r="G60" s="116">
        <v>2.0200641101929168E-2</v>
      </c>
      <c r="H60" s="116">
        <v>1.9749265928870486E-2</v>
      </c>
      <c r="I60" s="116">
        <v>1.8814226677422059E-2</v>
      </c>
      <c r="J60" s="170">
        <v>1.8877345866682067E-2</v>
      </c>
    </row>
  </sheetData>
  <phoneticPr fontId="0" type="noConversion"/>
  <conditionalFormatting sqref="A14:A15 B9 B31:B42 B18:B28 B46:B56 F32:H33 F36:H42 C14:H14 C31:H31 B17:H17 B45:H45">
    <cfRule type="cellIs" dxfId="38" priority="81" stopIfTrue="1" operator="lessThan">
      <formula>0</formula>
    </cfRule>
  </conditionalFormatting>
  <conditionalFormatting sqref="I14 I17 I45 I31:I33 I36:I42">
    <cfRule type="cellIs" dxfId="37" priority="80" stopIfTrue="1" operator="lessThan">
      <formula>0</formula>
    </cfRule>
  </conditionalFormatting>
  <conditionalFormatting sqref="C46:I53">
    <cfRule type="cellIs" dxfId="36" priority="59" stopIfTrue="1" operator="lessThan">
      <formula>0</formula>
    </cfRule>
  </conditionalFormatting>
  <conditionalFormatting sqref="C54:I54">
    <cfRule type="cellIs" dxfId="35" priority="58" stopIfTrue="1" operator="lessThan">
      <formula>0</formula>
    </cfRule>
  </conditionalFormatting>
  <conditionalFormatting sqref="J14 J17 J31:J33 J45 J36:J42">
    <cfRule type="cellIs" dxfId="34" priority="57" stopIfTrue="1" operator="lessThan">
      <formula>0</formula>
    </cfRule>
  </conditionalFormatting>
  <conditionalFormatting sqref="J46:J53">
    <cfRule type="cellIs" dxfId="33" priority="56" stopIfTrue="1" operator="lessThan">
      <formula>0</formula>
    </cfRule>
  </conditionalFormatting>
  <conditionalFormatting sqref="J54">
    <cfRule type="cellIs" dxfId="32" priority="55" stopIfTrue="1" operator="lessThan">
      <formula>0</formula>
    </cfRule>
  </conditionalFormatting>
  <conditionalFormatting sqref="C55:I55">
    <cfRule type="cellIs" dxfId="31" priority="40" stopIfTrue="1" operator="lessThan">
      <formula>0</formula>
    </cfRule>
  </conditionalFormatting>
  <conditionalFormatting sqref="J55">
    <cfRule type="cellIs" dxfId="30" priority="39" stopIfTrue="1" operator="lessThan">
      <formula>0</formula>
    </cfRule>
  </conditionalFormatting>
  <conditionalFormatting sqref="D42">
    <cfRule type="cellIs" dxfId="29" priority="18" stopIfTrue="1" operator="lessThan">
      <formula>0</formula>
    </cfRule>
  </conditionalFormatting>
  <conditionalFormatting sqref="F34:J35">
    <cfRule type="cellIs" dxfId="28" priority="13" stopIfTrue="1" operator="lessThan">
      <formula>0</formula>
    </cfRule>
  </conditionalFormatting>
  <conditionalFormatting sqref="C9">
    <cfRule type="cellIs" dxfId="27" priority="12" stopIfTrue="1" operator="lessThan">
      <formula>0</formula>
    </cfRule>
  </conditionalFormatting>
  <conditionalFormatting sqref="C18:C20">
    <cfRule type="cellIs" dxfId="26" priority="11" stopIfTrue="1" operator="lessThan">
      <formula>0</formula>
    </cfRule>
  </conditionalFormatting>
  <conditionalFormatting sqref="C28">
    <cfRule type="cellIs" dxfId="25" priority="10" stopIfTrue="1" operator="lessThan">
      <formula>0</formula>
    </cfRule>
  </conditionalFormatting>
  <conditionalFormatting sqref="C21:C26">
    <cfRule type="cellIs" dxfId="24" priority="9" stopIfTrue="1" operator="lessThan">
      <formula>0</formula>
    </cfRule>
  </conditionalFormatting>
  <conditionalFormatting sqref="C27">
    <cfRule type="cellIs" dxfId="23" priority="8" stopIfTrue="1" operator="lessThan">
      <formula>0</formula>
    </cfRule>
  </conditionalFormatting>
  <conditionalFormatting sqref="C42">
    <cfRule type="cellIs" dxfId="22" priority="7" stopIfTrue="1" operator="lessThan">
      <formula>0</formula>
    </cfRule>
  </conditionalFormatting>
  <conditionalFormatting sqref="E42">
    <cfRule type="cellIs" dxfId="21" priority="6" stopIfTrue="1" operator="lessThan">
      <formula>0</formula>
    </cfRule>
  </conditionalFormatting>
  <pageMargins left="0.19685039370078741" right="0.19685039370078741" top="0.39370078740157483" bottom="0.43307086614173229" header="0.15748031496062992" footer="0.15748031496062992"/>
  <pageSetup paperSize="9" scale="57" orientation="landscape" cellComments="asDisplayed" r:id="rId1"/>
  <headerFooter alignWithMargins="0">
    <oddHeader>&amp;RPage &amp;P of &amp;N</oddHeader>
    <oddFooter>&amp;L&amp;8&amp;Z&amp;F  &amp;A&amp;R&amp;8&amp;D &amp;T</oddFooter>
  </headerFooter>
  <rowBreaks count="1" manualBreakCount="1">
    <brk id="43" max="2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enableFormatConditionsCalculation="0">
    <tabColor indexed="13"/>
    <pageSetUpPr fitToPage="1"/>
  </sheetPr>
  <dimension ref="A1:O42"/>
  <sheetViews>
    <sheetView showGridLines="0" zoomScale="80" zoomScaleNormal="80" workbookViewId="0">
      <selection activeCell="A42" sqref="A42:XFD42"/>
    </sheetView>
  </sheetViews>
  <sheetFormatPr defaultColWidth="9.140625" defaultRowHeight="12.75" x14ac:dyDescent="0.2"/>
  <cols>
    <col min="1" max="1" width="32.42578125" style="5" customWidth="1"/>
    <col min="2" max="2" width="2.140625" style="5" customWidth="1"/>
    <col min="3" max="9" width="10" style="5" customWidth="1"/>
    <col min="10" max="10" width="9.140625" style="11"/>
    <col min="11" max="16384" width="9.140625" style="5"/>
  </cols>
  <sheetData>
    <row r="1" spans="1:15" ht="15.75" x14ac:dyDescent="0.25">
      <c r="A1" s="1" t="s">
        <v>6</v>
      </c>
    </row>
    <row r="2" spans="1:15" ht="1.5" customHeight="1" x14ac:dyDescent="0.2"/>
    <row r="3" spans="1:15" ht="1.5" customHeight="1" x14ac:dyDescent="0.2"/>
    <row r="4" spans="1:15" ht="1.5" customHeight="1" x14ac:dyDescent="0.2"/>
    <row r="5" spans="1:15" ht="1.5" customHeight="1" x14ac:dyDescent="0.2"/>
    <row r="6" spans="1:15" ht="1.5" customHeight="1" x14ac:dyDescent="0.2"/>
    <row r="7" spans="1:15" ht="4.5" customHeight="1" x14ac:dyDescent="0.25">
      <c r="A7" s="115"/>
    </row>
    <row r="8" spans="1:15" ht="7.5" customHeight="1" x14ac:dyDescent="0.2">
      <c r="A8" s="161"/>
    </row>
    <row r="9" spans="1:15" x14ac:dyDescent="0.2">
      <c r="A9" s="27"/>
      <c r="B9" s="15"/>
      <c r="C9" s="15"/>
      <c r="D9" s="11"/>
    </row>
    <row r="10" spans="1:15" x14ac:dyDescent="0.2">
      <c r="A10" s="27"/>
      <c r="B10" s="36"/>
      <c r="C10" s="31"/>
      <c r="D10" s="11"/>
    </row>
    <row r="11" spans="1:15" ht="3.75" customHeight="1" x14ac:dyDescent="0.2">
      <c r="A11" s="11"/>
      <c r="B11" s="13"/>
      <c r="C11" s="11"/>
      <c r="D11" s="11"/>
    </row>
    <row r="12" spans="1:15" ht="3.75" customHeight="1" x14ac:dyDescent="0.2">
      <c r="J12" s="140"/>
      <c r="K12" s="140"/>
      <c r="L12" s="140"/>
      <c r="M12" s="140"/>
      <c r="N12" s="140"/>
      <c r="O12" s="140"/>
    </row>
    <row r="13" spans="1:15" ht="4.5" customHeight="1" x14ac:dyDescent="0.2">
      <c r="C13" s="11"/>
      <c r="D13" s="11"/>
      <c r="E13" s="11"/>
      <c r="F13" s="11"/>
      <c r="G13" s="11"/>
      <c r="H13" s="11"/>
      <c r="I13" s="11"/>
    </row>
    <row r="14" spans="1:15" x14ac:dyDescent="0.2">
      <c r="A14" s="16"/>
      <c r="D14" s="15" t="s">
        <v>89</v>
      </c>
      <c r="E14" s="15" t="s">
        <v>90</v>
      </c>
      <c r="F14" s="15" t="s">
        <v>91</v>
      </c>
      <c r="G14" s="15" t="s">
        <v>0</v>
      </c>
      <c r="H14" s="15" t="s">
        <v>37</v>
      </c>
      <c r="I14" s="134" t="s">
        <v>97</v>
      </c>
      <c r="J14" s="134" t="s">
        <v>101</v>
      </c>
    </row>
    <row r="15" spans="1:15" s="32" customFormat="1" x14ac:dyDescent="0.2">
      <c r="A15" s="210"/>
      <c r="B15" s="37"/>
      <c r="C15" s="37" t="s">
        <v>11</v>
      </c>
      <c r="D15" s="105">
        <v>-2E-3</v>
      </c>
      <c r="E15" s="105">
        <v>-3.0000000000000001E-3</v>
      </c>
      <c r="F15" s="105">
        <v>-4.0000000000000001E-3</v>
      </c>
      <c r="G15" s="105">
        <v>-5.0000000000000001E-3</v>
      </c>
      <c r="H15" s="105">
        <v>-6.0000000000000001E-3</v>
      </c>
      <c r="I15" s="105">
        <v>-7.0000000000000001E-3</v>
      </c>
      <c r="J15" s="105">
        <v>-8.0000000000000002E-3</v>
      </c>
    </row>
    <row r="16" spans="1:15" ht="13.5" thickBot="1" x14ac:dyDescent="0.25">
      <c r="J16" s="5"/>
    </row>
    <row r="17" spans="1:10" s="40" customFormat="1" ht="18.75" customHeight="1" x14ac:dyDescent="0.2">
      <c r="A17" s="38" t="s">
        <v>21</v>
      </c>
      <c r="B17" s="39"/>
      <c r="C17" s="39" t="s">
        <v>88</v>
      </c>
      <c r="D17" s="39" t="s">
        <v>89</v>
      </c>
      <c r="E17" s="39" t="s">
        <v>90</v>
      </c>
      <c r="F17" s="39" t="s">
        <v>91</v>
      </c>
      <c r="G17" s="39" t="s">
        <v>0</v>
      </c>
      <c r="H17" s="79" t="s">
        <v>37</v>
      </c>
      <c r="I17" s="114" t="s">
        <v>97</v>
      </c>
      <c r="J17" s="134" t="s">
        <v>101</v>
      </c>
    </row>
    <row r="18" spans="1:10" s="40" customFormat="1" ht="18.75" customHeight="1" x14ac:dyDescent="0.2">
      <c r="A18" s="97" t="s">
        <v>61</v>
      </c>
      <c r="B18" s="114"/>
      <c r="C18" s="126">
        <v>0</v>
      </c>
      <c r="D18" s="122">
        <v>0</v>
      </c>
      <c r="E18" s="122">
        <v>0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</row>
    <row r="19" spans="1:10" s="40" customFormat="1" ht="18.75" customHeight="1" x14ac:dyDescent="0.2">
      <c r="A19" s="97" t="s">
        <v>63</v>
      </c>
      <c r="B19" s="114"/>
      <c r="C19" s="126">
        <v>235366</v>
      </c>
      <c r="D19" s="122">
        <v>234895.26800000001</v>
      </c>
      <c r="E19" s="122">
        <v>233550.60345913802</v>
      </c>
      <c r="F19" s="122">
        <v>232654.57404110229</v>
      </c>
      <c r="G19" s="122">
        <v>231491.30117089677</v>
      </c>
      <c r="H19" s="122">
        <v>230102.3533638714</v>
      </c>
      <c r="I19" s="122">
        <v>228491.6368903243</v>
      </c>
      <c r="J19" s="122">
        <v>226663.7037952017</v>
      </c>
    </row>
    <row r="20" spans="1:10" s="40" customFormat="1" ht="18.75" customHeight="1" x14ac:dyDescent="0.2">
      <c r="A20" s="97" t="s">
        <v>62</v>
      </c>
      <c r="B20" s="114"/>
      <c r="C20" s="126">
        <v>0</v>
      </c>
      <c r="D20" s="122">
        <v>0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</row>
    <row r="21" spans="1:10" s="40" customFormat="1" ht="18.75" customHeight="1" x14ac:dyDescent="0.2">
      <c r="A21" s="97" t="s">
        <v>64</v>
      </c>
      <c r="B21" s="114"/>
      <c r="C21" s="126">
        <v>104218</v>
      </c>
      <c r="D21" s="122">
        <v>104009.564</v>
      </c>
      <c r="E21" s="122">
        <v>103710.73572563722</v>
      </c>
      <c r="F21" s="122">
        <v>103312.84392488854</v>
      </c>
      <c r="G21" s="122">
        <v>102796.2797052641</v>
      </c>
      <c r="H21" s="122">
        <v>102179.50202703252</v>
      </c>
      <c r="I21" s="122">
        <v>101464.24551284329</v>
      </c>
      <c r="J21" s="122">
        <v>100652.53154874055</v>
      </c>
    </row>
    <row r="22" spans="1:10" s="40" customFormat="1" ht="18.75" customHeight="1" thickBot="1" x14ac:dyDescent="0.25">
      <c r="A22" s="41"/>
      <c r="B22" s="42"/>
      <c r="C22" s="42">
        <v>339584</v>
      </c>
      <c r="D22" s="42">
        <v>338904.83199999999</v>
      </c>
      <c r="E22" s="42">
        <v>337261.33918477525</v>
      </c>
      <c r="F22" s="42">
        <v>335967.41796599084</v>
      </c>
      <c r="G22" s="42">
        <v>334287.58087616088</v>
      </c>
      <c r="H22" s="42">
        <v>332281.85539090389</v>
      </c>
      <c r="I22" s="42">
        <v>329955.8824031676</v>
      </c>
      <c r="J22" s="42">
        <v>327316.23534394224</v>
      </c>
    </row>
    <row r="23" spans="1:10" ht="13.5" thickBot="1" x14ac:dyDescent="0.25">
      <c r="J23" s="5"/>
    </row>
    <row r="24" spans="1:10" s="43" customFormat="1" ht="18" customHeight="1" x14ac:dyDescent="0.2">
      <c r="A24" s="231" t="s">
        <v>116</v>
      </c>
      <c r="B24" s="39"/>
      <c r="C24" s="39" t="s">
        <v>88</v>
      </c>
      <c r="D24" s="39" t="s">
        <v>89</v>
      </c>
      <c r="E24" s="39" t="s">
        <v>90</v>
      </c>
      <c r="F24" s="39" t="s">
        <v>91</v>
      </c>
      <c r="G24" s="39" t="s">
        <v>0</v>
      </c>
      <c r="H24" s="79" t="s">
        <v>37</v>
      </c>
      <c r="I24" s="114" t="s">
        <v>97</v>
      </c>
      <c r="J24" s="134" t="s">
        <v>101</v>
      </c>
    </row>
    <row r="25" spans="1:10" s="43" customFormat="1" ht="18" customHeight="1" x14ac:dyDescent="0.2">
      <c r="A25" s="125" t="s">
        <v>61</v>
      </c>
      <c r="B25" s="117"/>
      <c r="C25" s="127"/>
      <c r="D25" s="127">
        <v>0</v>
      </c>
      <c r="E25" s="127">
        <v>0</v>
      </c>
      <c r="F25" s="114"/>
      <c r="G25" s="114"/>
      <c r="H25" s="118"/>
      <c r="I25" s="118"/>
      <c r="J25" s="118"/>
    </row>
    <row r="26" spans="1:10" s="43" customFormat="1" ht="18" customHeight="1" x14ac:dyDescent="0.2">
      <c r="A26" s="125" t="s">
        <v>63</v>
      </c>
      <c r="B26" s="117"/>
      <c r="C26" s="127"/>
      <c r="D26" s="127">
        <v>-641.9044502126344</v>
      </c>
      <c r="E26" s="127">
        <v>38.326301004854031</v>
      </c>
      <c r="F26" s="114"/>
      <c r="G26" s="114"/>
      <c r="H26" s="118"/>
      <c r="I26" s="118"/>
      <c r="J26" s="118"/>
    </row>
    <row r="27" spans="1:10" s="43" customFormat="1" ht="18" customHeight="1" x14ac:dyDescent="0.2">
      <c r="A27" s="125" t="s">
        <v>62</v>
      </c>
      <c r="B27" s="117"/>
      <c r="C27" s="127"/>
      <c r="D27" s="127">
        <v>0</v>
      </c>
      <c r="E27" s="127">
        <v>0</v>
      </c>
      <c r="F27" s="114"/>
      <c r="G27" s="114"/>
      <c r="H27" s="118"/>
      <c r="I27" s="118"/>
      <c r="J27" s="118"/>
    </row>
    <row r="28" spans="1:10" s="43" customFormat="1" ht="18" customHeight="1" x14ac:dyDescent="0.2">
      <c r="A28" s="125" t="s">
        <v>64</v>
      </c>
      <c r="B28" s="117"/>
      <c r="C28" s="127"/>
      <c r="D28" s="127">
        <v>13.240138051376562</v>
      </c>
      <c r="E28" s="127">
        <v>17.019219029985834</v>
      </c>
      <c r="F28" s="114"/>
      <c r="G28" s="114"/>
      <c r="H28" s="118"/>
      <c r="I28" s="118"/>
      <c r="J28" s="118"/>
    </row>
    <row r="29" spans="1:10" s="43" customFormat="1" ht="18" customHeight="1" thickBot="1" x14ac:dyDescent="0.25">
      <c r="A29" s="41"/>
      <c r="B29" s="42"/>
      <c r="C29" s="42">
        <v>0</v>
      </c>
      <c r="D29" s="42">
        <v>-628.66431216125784</v>
      </c>
      <c r="E29" s="42">
        <v>55.345520034839865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</row>
    <row r="30" spans="1:10" ht="13.5" thickBot="1" x14ac:dyDescent="0.25">
      <c r="J30" s="5"/>
    </row>
    <row r="31" spans="1:10" s="43" customFormat="1" ht="22.5" customHeight="1" x14ac:dyDescent="0.2">
      <c r="A31" s="38" t="s">
        <v>109</v>
      </c>
      <c r="B31" s="39"/>
      <c r="C31" s="39" t="s">
        <v>88</v>
      </c>
      <c r="D31" s="39" t="s">
        <v>89</v>
      </c>
      <c r="E31" s="39" t="s">
        <v>90</v>
      </c>
      <c r="F31" s="39" t="s">
        <v>91</v>
      </c>
      <c r="G31" s="39" t="s">
        <v>0</v>
      </c>
      <c r="H31" s="79" t="s">
        <v>37</v>
      </c>
      <c r="I31" s="114" t="s">
        <v>97</v>
      </c>
      <c r="J31" s="134" t="s">
        <v>101</v>
      </c>
    </row>
    <row r="32" spans="1:10" s="43" customFormat="1" ht="22.5" customHeight="1" x14ac:dyDescent="0.2">
      <c r="A32" s="97" t="s">
        <v>61</v>
      </c>
      <c r="B32" s="114"/>
      <c r="C32" s="122">
        <v>0</v>
      </c>
      <c r="D32" s="122">
        <v>0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</row>
    <row r="33" spans="1:10" s="43" customFormat="1" ht="22.5" customHeight="1" x14ac:dyDescent="0.2">
      <c r="A33" s="97" t="s">
        <v>63</v>
      </c>
      <c r="B33" s="114"/>
      <c r="C33" s="122">
        <v>235366</v>
      </c>
      <c r="D33" s="122">
        <v>234253.36354978738</v>
      </c>
      <c r="E33" s="122">
        <v>233588.92976014287</v>
      </c>
      <c r="F33" s="122">
        <v>232654.57404110229</v>
      </c>
      <c r="G33" s="122">
        <v>231491.30117089677</v>
      </c>
      <c r="H33" s="122">
        <v>230102.3533638714</v>
      </c>
      <c r="I33" s="122">
        <v>228491.6368903243</v>
      </c>
      <c r="J33" s="122">
        <v>226663.7037952017</v>
      </c>
    </row>
    <row r="34" spans="1:10" s="43" customFormat="1" ht="22.5" customHeight="1" x14ac:dyDescent="0.2">
      <c r="A34" s="97" t="s">
        <v>62</v>
      </c>
      <c r="B34" s="114"/>
      <c r="C34" s="122">
        <v>0</v>
      </c>
      <c r="D34" s="122">
        <v>0</v>
      </c>
      <c r="E34" s="122">
        <v>0</v>
      </c>
      <c r="F34" s="122">
        <v>0</v>
      </c>
      <c r="G34" s="122">
        <v>0</v>
      </c>
      <c r="H34" s="122">
        <v>0</v>
      </c>
      <c r="I34" s="122">
        <v>0</v>
      </c>
      <c r="J34" s="122">
        <v>0</v>
      </c>
    </row>
    <row r="35" spans="1:10" s="43" customFormat="1" ht="22.5" customHeight="1" x14ac:dyDescent="0.2">
      <c r="A35" s="97" t="s">
        <v>64</v>
      </c>
      <c r="B35" s="114"/>
      <c r="C35" s="122">
        <v>104218</v>
      </c>
      <c r="D35" s="122">
        <v>104022.80413805138</v>
      </c>
      <c r="E35" s="122">
        <v>103727.75494466721</v>
      </c>
      <c r="F35" s="122">
        <v>103312.84392488854</v>
      </c>
      <c r="G35" s="122">
        <v>102796.2797052641</v>
      </c>
      <c r="H35" s="122">
        <v>102179.50202703252</v>
      </c>
      <c r="I35" s="122">
        <v>101464.24551284329</v>
      </c>
      <c r="J35" s="122">
        <v>100652.53154874055</v>
      </c>
    </row>
    <row r="36" spans="1:10" s="43" customFormat="1" ht="18" customHeight="1" thickBot="1" x14ac:dyDescent="0.25">
      <c r="A36" s="41"/>
      <c r="B36" s="42"/>
      <c r="C36" s="42">
        <v>339584</v>
      </c>
      <c r="D36" s="42">
        <v>338276.16768783878</v>
      </c>
      <c r="E36" s="42">
        <v>337316.68470481009</v>
      </c>
      <c r="F36" s="42">
        <v>335967.41796599084</v>
      </c>
      <c r="G36" s="42">
        <v>334287.58087616088</v>
      </c>
      <c r="H36" s="42">
        <v>332281.85539090389</v>
      </c>
      <c r="I36" s="42">
        <v>329955.8824031676</v>
      </c>
      <c r="J36" s="42">
        <v>327316.23534394224</v>
      </c>
    </row>
    <row r="37" spans="1:10" s="111" customFormat="1" x14ac:dyDescent="0.2">
      <c r="C37" s="112">
        <v>-359</v>
      </c>
      <c r="D37" s="112">
        <v>-1307.8323121612193</v>
      </c>
      <c r="E37" s="112">
        <v>-959.4829830286908</v>
      </c>
      <c r="F37" s="112">
        <v>-1349.2667388192494</v>
      </c>
      <c r="G37" s="112">
        <v>-1679.8370898299618</v>
      </c>
      <c r="H37" s="112">
        <v>-2005.7254852569895</v>
      </c>
      <c r="I37" s="112">
        <v>-2325.9729877362843</v>
      </c>
      <c r="J37" s="112">
        <v>-2639.6470592253609</v>
      </c>
    </row>
    <row r="38" spans="1:10" s="110" customFormat="1" x14ac:dyDescent="0.2">
      <c r="C38" s="110">
        <v>-1.0560593981932265E-3</v>
      </c>
      <c r="D38" s="110">
        <v>-3.8512777756349514E-3</v>
      </c>
      <c r="E38" s="110">
        <v>-2.8363895381305773E-3</v>
      </c>
      <c r="F38" s="110">
        <v>-4.000000000000027E-3</v>
      </c>
      <c r="G38" s="110">
        <v>-5.0000000000000227E-3</v>
      </c>
      <c r="H38" s="110">
        <v>-6.0000000000000721E-3</v>
      </c>
      <c r="I38" s="110">
        <v>-6.9999999999998709E-3</v>
      </c>
      <c r="J38" s="110">
        <v>-8.0000000000000609E-3</v>
      </c>
    </row>
    <row r="39" spans="1:10" ht="3.75" customHeight="1" x14ac:dyDescent="0.2">
      <c r="J39" s="5"/>
    </row>
    <row r="40" spans="1:10" ht="2.25" customHeight="1" x14ac:dyDescent="0.2">
      <c r="J40" s="5"/>
    </row>
    <row r="42" spans="1:10" s="232" customFormat="1" x14ac:dyDescent="0.2">
      <c r="J42" s="233"/>
    </row>
  </sheetData>
  <phoneticPr fontId="0" type="noConversion"/>
  <conditionalFormatting sqref="A14:A15 B24:B28 F25:H28 D14:H14 B18:B21 B9 B17:H17 C24:H24 B31:H35">
    <cfRule type="cellIs" dxfId="20" priority="38" stopIfTrue="1" operator="lessThan">
      <formula>0</formula>
    </cfRule>
  </conditionalFormatting>
  <conditionalFormatting sqref="I14 I17 I31:I35 I24:I28">
    <cfRule type="cellIs" dxfId="19" priority="37" stopIfTrue="1" operator="lessThan">
      <formula>0</formula>
    </cfRule>
  </conditionalFormatting>
  <conditionalFormatting sqref="D18:I21">
    <cfRule type="cellIs" dxfId="18" priority="33" stopIfTrue="1" operator="lessThan">
      <formula>0</formula>
    </cfRule>
  </conditionalFormatting>
  <conditionalFormatting sqref="J14 J17 J24:J28 J31:J35">
    <cfRule type="cellIs" dxfId="17" priority="32" stopIfTrue="1" operator="lessThan">
      <formula>0</formula>
    </cfRule>
  </conditionalFormatting>
  <conditionalFormatting sqref="J18:J21">
    <cfRule type="cellIs" dxfId="16" priority="31" stopIfTrue="1" operator="lessThan">
      <formula>0</formula>
    </cfRule>
  </conditionalFormatting>
  <conditionalFormatting sqref="C9">
    <cfRule type="cellIs" dxfId="15" priority="7" stopIfTrue="1" operator="lessThan">
      <formula>0</formula>
    </cfRule>
  </conditionalFormatting>
  <conditionalFormatting sqref="C18:C21">
    <cfRule type="cellIs" dxfId="14" priority="6" stopIfTrue="1" operator="lessThan">
      <formula>0</formula>
    </cfRule>
  </conditionalFormatting>
  <pageMargins left="0.19685039370078741" right="0.19685039370078741" top="0.39370078740157483" bottom="0.39370078740157483" header="0.15748031496062992" footer="0.15748031496062992"/>
  <pageSetup paperSize="9" scale="69" fitToHeight="2" orientation="landscape" cellComments="asDisplayed" r:id="rId1"/>
  <headerFooter alignWithMargins="0">
    <oddHeader>&amp;RSheet &amp;P of &amp;N</oddHeader>
    <oddFooter>&amp;L&amp;8&amp;Z&amp;F  &amp;A&amp;R&amp;8&amp;D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 enableFormatConditionsCalculation="0">
    <tabColor indexed="13"/>
    <pageSetUpPr fitToPage="1"/>
  </sheetPr>
  <dimension ref="A1:X206"/>
  <sheetViews>
    <sheetView topLeftCell="A172" zoomScale="80" zoomScaleNormal="80" workbookViewId="0">
      <selection activeCell="A216" sqref="A216"/>
    </sheetView>
  </sheetViews>
  <sheetFormatPr defaultColWidth="9.140625" defaultRowHeight="12.75" x14ac:dyDescent="0.2"/>
  <cols>
    <col min="1" max="1" width="51.42578125" style="11" customWidth="1"/>
    <col min="2" max="2" width="3" style="5" customWidth="1"/>
    <col min="3" max="6" width="10.7109375" style="5" customWidth="1"/>
    <col min="7" max="7" width="11.42578125" style="5" customWidth="1"/>
    <col min="8" max="10" width="9" style="5" customWidth="1"/>
    <col min="11" max="16384" width="9.140625" style="5"/>
  </cols>
  <sheetData>
    <row r="1" spans="1:24" ht="15.75" x14ac:dyDescent="0.25">
      <c r="A1" s="63" t="s">
        <v>3</v>
      </c>
    </row>
    <row r="3" spans="1:24" x14ac:dyDescent="0.2">
      <c r="B3" s="11"/>
      <c r="C3" s="11"/>
      <c r="L3" s="51"/>
      <c r="N3" s="32"/>
    </row>
    <row r="4" spans="1:24" ht="15" x14ac:dyDescent="0.25">
      <c r="A4" s="115"/>
      <c r="B4" s="11"/>
      <c r="C4" s="11"/>
      <c r="D4" s="11"/>
      <c r="E4" s="11"/>
      <c r="F4" s="11"/>
      <c r="G4" s="11"/>
      <c r="H4" s="11"/>
      <c r="I4" s="11"/>
      <c r="J4" s="11"/>
      <c r="L4" s="51"/>
      <c r="N4" s="32"/>
    </row>
    <row r="5" spans="1:24" x14ac:dyDescent="0.2">
      <c r="B5" s="11"/>
      <c r="C5" s="11"/>
      <c r="D5" s="11"/>
      <c r="E5" s="11"/>
      <c r="F5" s="11"/>
      <c r="G5" s="11"/>
      <c r="H5" s="11"/>
      <c r="I5" s="11"/>
      <c r="J5" s="11"/>
    </row>
    <row r="6" spans="1:24" x14ac:dyDescent="0.2">
      <c r="B6" s="15"/>
      <c r="C6" s="15" t="s">
        <v>88</v>
      </c>
      <c r="D6" s="15" t="s">
        <v>89</v>
      </c>
      <c r="E6" s="15" t="s">
        <v>90</v>
      </c>
      <c r="F6" s="15" t="s">
        <v>91</v>
      </c>
      <c r="G6" s="15" t="s">
        <v>0</v>
      </c>
      <c r="H6" s="15" t="s">
        <v>37</v>
      </c>
      <c r="I6" s="134" t="s">
        <v>97</v>
      </c>
      <c r="J6" s="134" t="s">
        <v>101</v>
      </c>
      <c r="O6" s="11"/>
      <c r="P6" s="11"/>
      <c r="Q6" s="11"/>
      <c r="R6" s="11"/>
      <c r="S6" s="11"/>
    </row>
    <row r="7" spans="1:24" s="91" customFormat="1" x14ac:dyDescent="0.2">
      <c r="A7" s="16" t="s">
        <v>13</v>
      </c>
      <c r="B7" s="37"/>
      <c r="C7" s="93"/>
      <c r="D7" s="93">
        <v>3.0857142304753671</v>
      </c>
      <c r="E7" s="93">
        <v>2.4578564559754046</v>
      </c>
      <c r="F7" s="93">
        <v>2.2033376444620112</v>
      </c>
      <c r="G7" s="93">
        <v>1.204356857544342</v>
      </c>
      <c r="H7" s="93">
        <v>1.0151697860735887</v>
      </c>
      <c r="I7" s="93">
        <v>1.7709234871511104</v>
      </c>
      <c r="J7" s="93">
        <v>2.3988968976647929</v>
      </c>
      <c r="O7" s="92"/>
      <c r="P7" s="92"/>
      <c r="Q7" s="92"/>
      <c r="R7" s="92"/>
      <c r="S7" s="92"/>
    </row>
    <row r="8" spans="1:24" s="32" customFormat="1" x14ac:dyDescent="0.2">
      <c r="A8" s="16"/>
      <c r="B8" s="37"/>
      <c r="C8" s="93"/>
      <c r="D8" s="93"/>
      <c r="E8" s="93"/>
      <c r="F8" s="93"/>
      <c r="G8" s="93"/>
      <c r="H8" s="93"/>
      <c r="I8" s="93"/>
      <c r="J8" s="93"/>
      <c r="M8" s="5"/>
      <c r="N8" s="5"/>
      <c r="O8" s="11"/>
      <c r="P8" s="11"/>
      <c r="Q8" s="11"/>
      <c r="R8" s="11"/>
      <c r="S8" s="11"/>
    </row>
    <row r="9" spans="1:24" s="32" customFormat="1" x14ac:dyDescent="0.2">
      <c r="A9" s="16"/>
      <c r="B9" s="37"/>
      <c r="C9" s="93"/>
      <c r="D9" s="93"/>
      <c r="E9" s="93"/>
      <c r="F9" s="93"/>
      <c r="G9" s="93"/>
      <c r="H9" s="93"/>
      <c r="I9" s="93"/>
      <c r="J9" s="93"/>
      <c r="M9" s="5"/>
      <c r="N9" s="5"/>
      <c r="O9" s="11"/>
      <c r="P9" s="11"/>
      <c r="Q9" s="11"/>
      <c r="R9" s="11"/>
      <c r="S9" s="11"/>
    </row>
    <row r="11" spans="1:24" x14ac:dyDescent="0.2">
      <c r="A11" s="6"/>
      <c r="B11" s="15"/>
      <c r="C11" s="15" t="s">
        <v>88</v>
      </c>
      <c r="D11" s="15" t="s">
        <v>89</v>
      </c>
      <c r="E11" s="15" t="s">
        <v>90</v>
      </c>
      <c r="F11" s="15" t="s">
        <v>91</v>
      </c>
      <c r="G11" s="15" t="s">
        <v>0</v>
      </c>
      <c r="H11" s="15" t="s">
        <v>37</v>
      </c>
      <c r="I11" s="134" t="s">
        <v>97</v>
      </c>
      <c r="J11" s="134" t="s">
        <v>101</v>
      </c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</row>
    <row r="12" spans="1:24" x14ac:dyDescent="0.2">
      <c r="A12" s="88" t="s">
        <v>31</v>
      </c>
      <c r="B12" s="15"/>
      <c r="C12" s="83">
        <v>76277</v>
      </c>
      <c r="D12" s="83">
        <v>78630.690243579709</v>
      </c>
      <c r="E12" s="83">
        <v>77687.819111127668</v>
      </c>
      <c r="F12" s="83">
        <v>77142.387385931564</v>
      </c>
      <c r="G12" s="83">
        <v>78071.457018487432</v>
      </c>
      <c r="H12" s="83">
        <v>78864.014861686548</v>
      </c>
      <c r="I12" s="83">
        <v>80260.636223782494</v>
      </c>
      <c r="J12" s="83">
        <v>82186.006136200842</v>
      </c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</row>
    <row r="13" spans="1:24" x14ac:dyDescent="0.2">
      <c r="A13" s="90" t="s">
        <v>54</v>
      </c>
      <c r="B13" s="15"/>
      <c r="C13" s="31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</row>
    <row r="14" spans="1:24" x14ac:dyDescent="0.2">
      <c r="A14" s="90" t="s">
        <v>56</v>
      </c>
      <c r="B14" s="15"/>
      <c r="C14" s="31">
        <v>74951</v>
      </c>
      <c r="D14" s="36">
        <v>77263.773672883588</v>
      </c>
      <c r="E14" s="36">
        <v>76339.848610562913</v>
      </c>
      <c r="F14" s="36">
        <v>75803.861921150237</v>
      </c>
      <c r="G14" s="36">
        <v>76716.81093048105</v>
      </c>
      <c r="H14" s="36">
        <v>77495.616815886489</v>
      </c>
      <c r="I14" s="36">
        <v>78868.004895591643</v>
      </c>
      <c r="J14" s="36">
        <v>80759.967018282114</v>
      </c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</row>
    <row r="15" spans="1:24" x14ac:dyDescent="0.2">
      <c r="A15" s="90" t="s">
        <v>59</v>
      </c>
      <c r="B15" s="15"/>
      <c r="C15" s="31">
        <v>42</v>
      </c>
      <c r="D15" s="36">
        <v>43.295999976799656</v>
      </c>
      <c r="E15" s="36">
        <v>40.754966003469832</v>
      </c>
      <c r="F15" s="36">
        <v>40.469401807447106</v>
      </c>
      <c r="G15" s="36">
        <v>40.956797823322269</v>
      </c>
      <c r="H15" s="36">
        <v>41.372578860167884</v>
      </c>
      <c r="I15" s="36">
        <v>42.105255576442715</v>
      </c>
      <c r="J15" s="36">
        <v>43.115317246219831</v>
      </c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6" spans="1:24" x14ac:dyDescent="0.2">
      <c r="A16" s="90" t="s">
        <v>60</v>
      </c>
      <c r="B16" s="15"/>
      <c r="C16" s="31">
        <v>14</v>
      </c>
      <c r="D16" s="36">
        <v>14.431999992266551</v>
      </c>
      <c r="E16" s="36">
        <v>13.245363951127697</v>
      </c>
      <c r="F16" s="36">
        <v>13.152555587420308</v>
      </c>
      <c r="G16" s="36">
        <v>13.310959292579735</v>
      </c>
      <c r="H16" s="36">
        <v>13.446088129554559</v>
      </c>
      <c r="I16" s="36">
        <v>13.684208062343878</v>
      </c>
      <c r="J16" s="36">
        <v>14.01247810502144</v>
      </c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</row>
    <row r="17" spans="1:24" x14ac:dyDescent="0.2">
      <c r="A17" s="90" t="s">
        <v>15</v>
      </c>
      <c r="B17" s="15"/>
      <c r="C17" s="31">
        <v>1270</v>
      </c>
      <c r="D17" s="36">
        <v>1309.1885707270371</v>
      </c>
      <c r="E17" s="36">
        <v>1293.9701706101673</v>
      </c>
      <c r="F17" s="36">
        <v>1284.9035073864457</v>
      </c>
      <c r="G17" s="36">
        <v>1300.3783308904822</v>
      </c>
      <c r="H17" s="36">
        <v>1313.5793788103304</v>
      </c>
      <c r="I17" s="36">
        <v>1336.8418645520562</v>
      </c>
      <c r="J17" s="36">
        <v>1368.9113225674796</v>
      </c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</row>
    <row r="18" spans="1:24" x14ac:dyDescent="0.2">
      <c r="A18" s="90"/>
      <c r="B18" s="15"/>
      <c r="C18" s="31"/>
      <c r="D18" s="36"/>
      <c r="E18" s="36"/>
      <c r="F18" s="199"/>
      <c r="G18" s="199"/>
      <c r="H18" s="199"/>
      <c r="I18" s="199"/>
      <c r="J18" s="199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</row>
    <row r="19" spans="1:24" x14ac:dyDescent="0.2">
      <c r="A19" s="90"/>
      <c r="B19" s="15"/>
      <c r="C19" s="31"/>
      <c r="D19" s="36"/>
      <c r="E19" s="36"/>
      <c r="F19" s="199"/>
      <c r="G19" s="199"/>
      <c r="H19" s="199"/>
      <c r="I19" s="199"/>
      <c r="J19" s="199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</row>
    <row r="20" spans="1:24" x14ac:dyDescent="0.2">
      <c r="A20" s="90"/>
      <c r="B20" s="15"/>
      <c r="C20" s="31"/>
      <c r="D20" s="36"/>
      <c r="E20" s="36"/>
      <c r="F20" s="199"/>
      <c r="G20" s="199"/>
      <c r="H20" s="199"/>
      <c r="I20" s="199"/>
      <c r="J20" s="199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</row>
    <row r="21" spans="1:24" x14ac:dyDescent="0.2">
      <c r="A21" s="88" t="s">
        <v>78</v>
      </c>
      <c r="B21" s="15"/>
      <c r="C21" s="83">
        <v>2480</v>
      </c>
      <c r="D21" s="83">
        <v>2556.525712915789</v>
      </c>
      <c r="E21" s="83">
        <v>2577.3300830723801</v>
      </c>
      <c r="F21" s="60">
        <v>2597.987340691644</v>
      </c>
      <c r="G21" s="60">
        <v>2627.4434906189549</v>
      </c>
      <c r="H21" s="60">
        <v>2653.1165085296034</v>
      </c>
      <c r="I21" s="60">
        <v>2699.2519557699648</v>
      </c>
      <c r="J21" s="60">
        <v>2762.5136621873357</v>
      </c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</row>
    <row r="22" spans="1:24" x14ac:dyDescent="0.2">
      <c r="A22" s="77" t="s">
        <v>9</v>
      </c>
      <c r="B22" s="15"/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</row>
    <row r="23" spans="1:24" x14ac:dyDescent="0.2">
      <c r="A23" s="90" t="s">
        <v>73</v>
      </c>
      <c r="B23" s="15"/>
      <c r="C23" s="31">
        <v>1901</v>
      </c>
      <c r="D23" s="31">
        <v>1959.6594275213367</v>
      </c>
      <c r="E23" s="31">
        <v>2107.9091585472861</v>
      </c>
      <c r="F23" s="31">
        <v>2124.0517203135369</v>
      </c>
      <c r="G23" s="31">
        <v>2149.6328828649216</v>
      </c>
      <c r="H23" s="31">
        <v>2171.4553064032689</v>
      </c>
      <c r="I23" s="31">
        <v>2209.9101184373535</v>
      </c>
      <c r="J23" s="31">
        <v>2262.9235837097276</v>
      </c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</row>
    <row r="24" spans="1:24" x14ac:dyDescent="0.2">
      <c r="A24" s="90" t="s">
        <v>17</v>
      </c>
      <c r="B24" s="15"/>
      <c r="C24" s="31">
        <v>53</v>
      </c>
      <c r="D24" s="31">
        <v>54.635428542151942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</row>
    <row r="25" spans="1:24" x14ac:dyDescent="0.2">
      <c r="A25" s="90" t="s">
        <v>74</v>
      </c>
      <c r="B25" s="15"/>
      <c r="C25" s="31">
        <v>364</v>
      </c>
      <c r="D25" s="31">
        <v>375.23199979893036</v>
      </c>
      <c r="E25" s="31">
        <v>386.93171038370491</v>
      </c>
      <c r="F25" s="31">
        <v>389.92756633549811</v>
      </c>
      <c r="G25" s="31">
        <v>394.62368572011547</v>
      </c>
      <c r="H25" s="31">
        <v>398.62978614623609</v>
      </c>
      <c r="I25" s="31">
        <v>405.68921465588005</v>
      </c>
      <c r="J25" s="31">
        <v>415.4212806404206</v>
      </c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</row>
    <row r="26" spans="1:24" x14ac:dyDescent="0.2">
      <c r="A26" s="90" t="s">
        <v>25</v>
      </c>
      <c r="B26" s="15"/>
      <c r="C26" s="31">
        <v>159</v>
      </c>
      <c r="D26" s="31">
        <v>163.90628562645583</v>
      </c>
      <c r="E26" s="31">
        <v>82.489214141389084</v>
      </c>
      <c r="F26" s="31">
        <v>84.008054042608592</v>
      </c>
      <c r="G26" s="31">
        <v>83.186922033917739</v>
      </c>
      <c r="H26" s="31">
        <v>83.031415980098188</v>
      </c>
      <c r="I26" s="31">
        <v>83.652622676731553</v>
      </c>
      <c r="J26" s="31">
        <v>84.168797837187412</v>
      </c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</row>
    <row r="27" spans="1:24" x14ac:dyDescent="0.2">
      <c r="A27" s="90" t="s">
        <v>18</v>
      </c>
      <c r="B27" s="15"/>
      <c r="C27" s="31">
        <v>3</v>
      </c>
      <c r="D27" s="31">
        <v>3.0925714269142608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</row>
    <row r="28" spans="1:24" x14ac:dyDescent="0.2">
      <c r="A28" s="90"/>
      <c r="B28" s="15"/>
      <c r="C28" s="31"/>
      <c r="D28" s="31"/>
      <c r="E28" s="31"/>
      <c r="F28" s="31"/>
      <c r="G28" s="31"/>
      <c r="H28" s="31"/>
      <c r="I28" s="31"/>
      <c r="J28" s="3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</row>
    <row r="29" spans="1:24" x14ac:dyDescent="0.2">
      <c r="A29" s="90"/>
      <c r="B29" s="15"/>
      <c r="C29" s="31"/>
      <c r="D29" s="31"/>
      <c r="E29" s="31"/>
      <c r="F29" s="31"/>
      <c r="G29" s="31"/>
      <c r="H29" s="31"/>
      <c r="I29" s="31"/>
      <c r="J29" s="3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</row>
    <row r="30" spans="1:24" x14ac:dyDescent="0.2">
      <c r="A30" s="88" t="s">
        <v>79</v>
      </c>
      <c r="B30" s="15"/>
      <c r="C30" s="83">
        <v>4943</v>
      </c>
      <c r="D30" s="83">
        <v>5095.5268544123974</v>
      </c>
      <c r="E30" s="83">
        <v>5609.164459947362</v>
      </c>
      <c r="F30" s="83">
        <v>5812.6473418188698</v>
      </c>
      <c r="G30" s="83">
        <v>5882.6523586849344</v>
      </c>
      <c r="H30" s="83">
        <v>5942.3712680500494</v>
      </c>
      <c r="I30" s="83">
        <v>6047.6061165296669</v>
      </c>
      <c r="J30" s="83">
        <v>6192.6819520420831</v>
      </c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</row>
    <row r="31" spans="1:24" x14ac:dyDescent="0.2">
      <c r="A31" s="90" t="s">
        <v>68</v>
      </c>
      <c r="B31" s="15"/>
      <c r="C31" s="31">
        <v>4922</v>
      </c>
      <c r="D31" s="31">
        <v>5073.8788544239978</v>
      </c>
      <c r="E31" s="31">
        <v>5609.164459947362</v>
      </c>
      <c r="F31" s="31">
        <v>5812.6473418188698</v>
      </c>
      <c r="G31" s="31">
        <v>5882.6523586849344</v>
      </c>
      <c r="H31" s="31">
        <v>5942.3712680500494</v>
      </c>
      <c r="I31" s="31">
        <v>6047.6061165296669</v>
      </c>
      <c r="J31" s="31">
        <v>6192.6819520420831</v>
      </c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</row>
    <row r="32" spans="1:24" x14ac:dyDescent="0.2">
      <c r="A32" s="90" t="s">
        <v>16</v>
      </c>
      <c r="B32" s="15"/>
      <c r="C32" s="31">
        <v>21</v>
      </c>
      <c r="D32" s="31">
        <v>21.647999988399828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</row>
    <row r="33" spans="1:24" x14ac:dyDescent="0.2">
      <c r="A33" s="90"/>
      <c r="B33" s="15"/>
      <c r="C33" s="31"/>
      <c r="D33" s="31"/>
      <c r="E33" s="31"/>
      <c r="F33" s="31"/>
      <c r="G33" s="31"/>
      <c r="H33" s="31"/>
      <c r="I33" s="31"/>
      <c r="J33" s="3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</row>
    <row r="34" spans="1:24" s="78" customFormat="1" x14ac:dyDescent="0.2">
      <c r="A34" s="88" t="s">
        <v>80</v>
      </c>
      <c r="B34" s="82"/>
      <c r="C34" s="83">
        <v>266</v>
      </c>
      <c r="D34" s="83">
        <v>273.89942843001694</v>
      </c>
      <c r="E34" s="83">
        <v>268.19379826905799</v>
      </c>
      <c r="F34" s="83">
        <v>267.55241086404425</v>
      </c>
      <c r="G34" s="83">
        <v>270.65426098605616</v>
      </c>
      <c r="H34" s="83">
        <v>273.30034428969998</v>
      </c>
      <c r="I34" s="83">
        <v>277.96319192847602</v>
      </c>
      <c r="J34" s="83">
        <v>284.39135262653178</v>
      </c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</row>
    <row r="35" spans="1:24" x14ac:dyDescent="0.2">
      <c r="A35" s="89" t="s">
        <v>65</v>
      </c>
      <c r="B35" s="15"/>
      <c r="C35" s="31"/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</row>
    <row r="36" spans="1:24" x14ac:dyDescent="0.2">
      <c r="A36" s="234"/>
      <c r="B36" s="15"/>
      <c r="C36" s="31">
        <v>1</v>
      </c>
      <c r="D36" s="31">
        <v>1</v>
      </c>
      <c r="E36" s="31">
        <v>1</v>
      </c>
      <c r="F36" s="31">
        <v>1</v>
      </c>
      <c r="G36" s="31">
        <v>1</v>
      </c>
      <c r="H36" s="31">
        <v>1</v>
      </c>
      <c r="I36" s="31">
        <v>1</v>
      </c>
      <c r="J36" s="31">
        <v>1</v>
      </c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</row>
    <row r="37" spans="1:24" x14ac:dyDescent="0.2">
      <c r="A37" s="234"/>
      <c r="B37" s="15"/>
      <c r="C37" s="31">
        <v>4</v>
      </c>
      <c r="D37" s="31">
        <v>4</v>
      </c>
      <c r="E37" s="31">
        <v>4</v>
      </c>
      <c r="F37" s="31">
        <v>4</v>
      </c>
      <c r="G37" s="31">
        <v>4</v>
      </c>
      <c r="H37" s="31">
        <v>4</v>
      </c>
      <c r="I37" s="31">
        <v>4</v>
      </c>
      <c r="J37" s="31">
        <v>4</v>
      </c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</row>
    <row r="38" spans="1:24" x14ac:dyDescent="0.2">
      <c r="A38" s="234"/>
      <c r="B38" s="15"/>
      <c r="C38" s="31">
        <v>1</v>
      </c>
      <c r="D38" s="31">
        <v>1</v>
      </c>
      <c r="E38" s="31">
        <v>1</v>
      </c>
      <c r="F38" s="31">
        <v>1</v>
      </c>
      <c r="G38" s="31">
        <v>1</v>
      </c>
      <c r="H38" s="31">
        <v>1</v>
      </c>
      <c r="I38" s="31">
        <v>1</v>
      </c>
      <c r="J38" s="31">
        <v>1</v>
      </c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</row>
    <row r="39" spans="1:24" x14ac:dyDescent="0.2">
      <c r="A39" s="234"/>
      <c r="B39" s="15"/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</row>
    <row r="40" spans="1:24" x14ac:dyDescent="0.2">
      <c r="A40" s="234"/>
      <c r="B40" s="15"/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</row>
    <row r="41" spans="1:24" x14ac:dyDescent="0.2">
      <c r="A41" s="234"/>
      <c r="B41" s="15"/>
      <c r="C41" s="31">
        <v>1</v>
      </c>
      <c r="D41" s="31">
        <v>1</v>
      </c>
      <c r="E41" s="31">
        <v>1</v>
      </c>
      <c r="F41" s="31">
        <v>1</v>
      </c>
      <c r="G41" s="31">
        <v>1</v>
      </c>
      <c r="H41" s="31">
        <v>1</v>
      </c>
      <c r="I41" s="31">
        <v>1</v>
      </c>
      <c r="J41" s="31">
        <v>1</v>
      </c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</row>
    <row r="42" spans="1:24" x14ac:dyDescent="0.2">
      <c r="A42" s="234"/>
      <c r="B42" s="15"/>
      <c r="C42" s="31">
        <v>1</v>
      </c>
      <c r="D42" s="31">
        <v>1</v>
      </c>
      <c r="E42" s="31">
        <v>1</v>
      </c>
      <c r="F42" s="31">
        <v>1</v>
      </c>
      <c r="G42" s="31">
        <v>1</v>
      </c>
      <c r="H42" s="31">
        <v>1</v>
      </c>
      <c r="I42" s="31">
        <v>1</v>
      </c>
      <c r="J42" s="31">
        <v>1</v>
      </c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</row>
    <row r="43" spans="1:24" x14ac:dyDescent="0.2">
      <c r="A43" s="234"/>
      <c r="B43" s="15"/>
      <c r="C43" s="31"/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</row>
    <row r="44" spans="1:24" x14ac:dyDescent="0.2">
      <c r="A44" s="234"/>
      <c r="B44" s="15"/>
      <c r="C44" s="31"/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</row>
    <row r="45" spans="1:24" x14ac:dyDescent="0.2">
      <c r="A45" s="234"/>
      <c r="B45" s="15"/>
      <c r="C45" s="31">
        <v>1</v>
      </c>
      <c r="D45" s="31">
        <v>1</v>
      </c>
      <c r="E45" s="31">
        <v>1</v>
      </c>
      <c r="F45" s="31">
        <v>1</v>
      </c>
      <c r="G45" s="31">
        <v>1</v>
      </c>
      <c r="H45" s="31">
        <v>1</v>
      </c>
      <c r="I45" s="31">
        <v>1</v>
      </c>
      <c r="J45" s="31">
        <v>1</v>
      </c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</row>
    <row r="46" spans="1:24" x14ac:dyDescent="0.2">
      <c r="A46" s="234"/>
      <c r="B46" s="15"/>
      <c r="C46" s="31">
        <v>1</v>
      </c>
      <c r="D46" s="31">
        <v>1</v>
      </c>
      <c r="E46" s="31">
        <v>1</v>
      </c>
      <c r="F46" s="31">
        <v>1</v>
      </c>
      <c r="G46" s="31">
        <v>1</v>
      </c>
      <c r="H46" s="31">
        <v>1</v>
      </c>
      <c r="I46" s="31">
        <v>1</v>
      </c>
      <c r="J46" s="31">
        <v>1</v>
      </c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</row>
    <row r="47" spans="1:24" x14ac:dyDescent="0.2">
      <c r="A47" s="90" t="s">
        <v>69</v>
      </c>
      <c r="B47" s="15"/>
      <c r="C47" s="31">
        <v>256</v>
      </c>
      <c r="D47" s="31">
        <v>263.89942843001694</v>
      </c>
      <c r="E47" s="31">
        <v>258.19379826905799</v>
      </c>
      <c r="F47" s="31">
        <v>257.55241086404425</v>
      </c>
      <c r="G47" s="31">
        <v>260.65426098605616</v>
      </c>
      <c r="H47" s="31">
        <v>263.30034428969998</v>
      </c>
      <c r="I47" s="31">
        <v>267.96319192847602</v>
      </c>
      <c r="J47" s="31">
        <v>274.39135262653178</v>
      </c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</row>
    <row r="48" spans="1:24" x14ac:dyDescent="0.2">
      <c r="A48" s="90"/>
      <c r="B48" s="15"/>
      <c r="C48" s="31"/>
      <c r="D48" s="31"/>
      <c r="E48" s="31"/>
      <c r="F48" s="31"/>
      <c r="G48" s="31"/>
      <c r="H48" s="31"/>
      <c r="I48" s="31"/>
      <c r="J48" s="3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</row>
    <row r="49" spans="1:24" x14ac:dyDescent="0.2">
      <c r="A49" s="90"/>
      <c r="B49" s="15"/>
      <c r="C49" s="31"/>
      <c r="D49" s="31"/>
      <c r="E49" s="31"/>
      <c r="F49" s="31"/>
      <c r="G49" s="31"/>
      <c r="H49" s="31"/>
      <c r="I49" s="31"/>
      <c r="J49" s="3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</row>
    <row r="50" spans="1:24" s="78" customFormat="1" x14ac:dyDescent="0.2">
      <c r="A50" s="88" t="s">
        <v>96</v>
      </c>
      <c r="B50" s="82"/>
      <c r="C50" s="83">
        <v>69</v>
      </c>
      <c r="D50" s="83">
        <v>71.129142819028004</v>
      </c>
      <c r="E50" s="83">
        <v>68.081456840629187</v>
      </c>
      <c r="F50" s="83">
        <v>67.969468563563282</v>
      </c>
      <c r="G50" s="83">
        <v>68.511061442009805</v>
      </c>
      <c r="H50" s="83">
        <v>68.973075987090482</v>
      </c>
      <c r="I50" s="83">
        <v>69.78722398751168</v>
      </c>
      <c r="J50" s="83">
        <v>70.909601252251576</v>
      </c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</row>
    <row r="51" spans="1:24" x14ac:dyDescent="0.2">
      <c r="A51" s="234"/>
      <c r="B51" s="15"/>
      <c r="C51" s="31">
        <v>1</v>
      </c>
      <c r="D51" s="31">
        <v>1.0308571423047537</v>
      </c>
      <c r="E51" s="31">
        <v>1</v>
      </c>
      <c r="F51" s="31">
        <v>1</v>
      </c>
      <c r="G51" s="31">
        <v>1</v>
      </c>
      <c r="H51" s="31">
        <v>1</v>
      </c>
      <c r="I51" s="31">
        <v>1</v>
      </c>
      <c r="J51" s="31">
        <v>1</v>
      </c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</row>
    <row r="52" spans="1:24" x14ac:dyDescent="0.2">
      <c r="A52" s="234"/>
      <c r="B52" s="15"/>
      <c r="C52" s="31">
        <v>1</v>
      </c>
      <c r="D52" s="31">
        <v>1.0308571423047537</v>
      </c>
      <c r="E52" s="31">
        <v>1</v>
      </c>
      <c r="F52" s="31">
        <v>1</v>
      </c>
      <c r="G52" s="31">
        <v>1</v>
      </c>
      <c r="H52" s="31">
        <v>1</v>
      </c>
      <c r="I52" s="31">
        <v>1</v>
      </c>
      <c r="J52" s="31">
        <v>1</v>
      </c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</row>
    <row r="53" spans="1:24" x14ac:dyDescent="0.2">
      <c r="A53" s="234"/>
      <c r="B53" s="15"/>
      <c r="C53" s="31">
        <v>1</v>
      </c>
      <c r="D53" s="31">
        <v>1.0308571423047537</v>
      </c>
      <c r="E53" s="31">
        <v>1</v>
      </c>
      <c r="F53" s="31">
        <v>1</v>
      </c>
      <c r="G53" s="31">
        <v>1</v>
      </c>
      <c r="H53" s="31">
        <v>1</v>
      </c>
      <c r="I53" s="31">
        <v>1</v>
      </c>
      <c r="J53" s="31">
        <v>1</v>
      </c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</row>
    <row r="54" spans="1:24" x14ac:dyDescent="0.2">
      <c r="A54" s="235"/>
      <c r="B54" s="15"/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  <c r="J54" s="31">
        <v>0</v>
      </c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</row>
    <row r="55" spans="1:24" x14ac:dyDescent="0.2">
      <c r="A55" s="234"/>
      <c r="B55" s="15"/>
      <c r="C55" s="31">
        <v>1</v>
      </c>
      <c r="D55" s="31">
        <v>1.0308571423047537</v>
      </c>
      <c r="E55" s="31">
        <v>1</v>
      </c>
      <c r="F55" s="31">
        <v>1</v>
      </c>
      <c r="G55" s="31">
        <v>1</v>
      </c>
      <c r="H55" s="31">
        <v>1</v>
      </c>
      <c r="I55" s="31">
        <v>1</v>
      </c>
      <c r="J55" s="31">
        <v>1</v>
      </c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</row>
    <row r="56" spans="1:24" x14ac:dyDescent="0.2">
      <c r="A56" s="234"/>
      <c r="B56" s="15"/>
      <c r="C56" s="31">
        <v>0</v>
      </c>
      <c r="D56" s="31">
        <v>0</v>
      </c>
      <c r="E56" s="31"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</row>
    <row r="57" spans="1:24" x14ac:dyDescent="0.2">
      <c r="A57" s="234"/>
      <c r="B57" s="15"/>
      <c r="C57" s="31">
        <v>1</v>
      </c>
      <c r="D57" s="31">
        <v>1.0308571423047537</v>
      </c>
      <c r="E57" s="31">
        <v>1</v>
      </c>
      <c r="F57" s="31">
        <v>1</v>
      </c>
      <c r="G57" s="31">
        <v>1</v>
      </c>
      <c r="H57" s="31">
        <v>1</v>
      </c>
      <c r="I57" s="31">
        <v>1</v>
      </c>
      <c r="J57" s="31">
        <v>1</v>
      </c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</row>
    <row r="58" spans="1:24" x14ac:dyDescent="0.2">
      <c r="A58" s="234"/>
      <c r="B58" s="15"/>
      <c r="C58" s="31">
        <v>0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  <c r="J58" s="31">
        <v>0</v>
      </c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</row>
    <row r="59" spans="1:24" x14ac:dyDescent="0.2">
      <c r="A59" s="234"/>
      <c r="B59" s="15"/>
      <c r="C59" s="31">
        <v>1</v>
      </c>
      <c r="D59" s="31">
        <v>1.0308571423047537</v>
      </c>
      <c r="E59" s="31">
        <v>1</v>
      </c>
      <c r="F59" s="31">
        <v>1</v>
      </c>
      <c r="G59" s="31">
        <v>1</v>
      </c>
      <c r="H59" s="31">
        <v>1</v>
      </c>
      <c r="I59" s="31">
        <v>1</v>
      </c>
      <c r="J59" s="31">
        <v>1</v>
      </c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</row>
    <row r="60" spans="1:24" x14ac:dyDescent="0.2">
      <c r="A60" s="234"/>
      <c r="B60" s="15"/>
      <c r="C60" s="31">
        <v>4</v>
      </c>
      <c r="D60" s="31">
        <v>4.1234285692190147</v>
      </c>
      <c r="E60" s="31">
        <v>4</v>
      </c>
      <c r="F60" s="31">
        <v>4</v>
      </c>
      <c r="G60" s="31">
        <v>4</v>
      </c>
      <c r="H60" s="31">
        <v>4</v>
      </c>
      <c r="I60" s="31">
        <v>4</v>
      </c>
      <c r="J60" s="31">
        <v>4</v>
      </c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</row>
    <row r="61" spans="1:24" x14ac:dyDescent="0.2">
      <c r="A61" s="234"/>
      <c r="B61" s="15"/>
      <c r="C61" s="31">
        <v>1</v>
      </c>
      <c r="D61" s="31">
        <v>1.0308571423047537</v>
      </c>
      <c r="E61" s="31">
        <v>1</v>
      </c>
      <c r="F61" s="31">
        <v>1</v>
      </c>
      <c r="G61" s="31">
        <v>1</v>
      </c>
      <c r="H61" s="31">
        <v>1</v>
      </c>
      <c r="I61" s="31">
        <v>1</v>
      </c>
      <c r="J61" s="31">
        <v>1</v>
      </c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</row>
    <row r="62" spans="1:24" x14ac:dyDescent="0.2">
      <c r="A62" s="235"/>
      <c r="B62" s="15"/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</row>
    <row r="63" spans="1:24" x14ac:dyDescent="0.2">
      <c r="A63" s="234"/>
      <c r="B63" s="15"/>
      <c r="C63" s="31">
        <v>1</v>
      </c>
      <c r="D63" s="31">
        <v>1.0308571423047537</v>
      </c>
      <c r="E63" s="31">
        <v>1</v>
      </c>
      <c r="F63" s="31">
        <v>1</v>
      </c>
      <c r="G63" s="31">
        <v>1</v>
      </c>
      <c r="H63" s="31">
        <v>1</v>
      </c>
      <c r="I63" s="31">
        <v>1</v>
      </c>
      <c r="J63" s="31">
        <v>1</v>
      </c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</row>
    <row r="64" spans="1:24" x14ac:dyDescent="0.2">
      <c r="A64" s="234"/>
      <c r="B64" s="15"/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</row>
    <row r="65" spans="1:24" x14ac:dyDescent="0.2">
      <c r="A65" s="90" t="s">
        <v>70</v>
      </c>
      <c r="B65" s="15"/>
      <c r="C65" s="31">
        <v>44</v>
      </c>
      <c r="D65" s="31">
        <v>45.357714261409164</v>
      </c>
      <c r="E65" s="31">
        <v>45.08145684062918</v>
      </c>
      <c r="F65" s="31">
        <v>44.969468563563282</v>
      </c>
      <c r="G65" s="31">
        <v>45.511061442009805</v>
      </c>
      <c r="H65" s="31">
        <v>45.973075987090475</v>
      </c>
      <c r="I65" s="31">
        <v>46.787223987511688</v>
      </c>
      <c r="J65" s="31">
        <v>47.909601252251584</v>
      </c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</row>
    <row r="66" spans="1:24" x14ac:dyDescent="0.2">
      <c r="A66" s="234"/>
      <c r="B66" s="15"/>
      <c r="C66" s="31">
        <v>2</v>
      </c>
      <c r="D66" s="31">
        <v>2.0617142846095073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</row>
    <row r="67" spans="1:24" x14ac:dyDescent="0.2">
      <c r="A67" s="234"/>
      <c r="B67" s="15"/>
      <c r="C67" s="31">
        <v>2</v>
      </c>
      <c r="D67" s="31">
        <v>2.0617142846095073</v>
      </c>
      <c r="E67" s="31">
        <v>2</v>
      </c>
      <c r="F67" s="31">
        <v>2</v>
      </c>
      <c r="G67" s="31">
        <v>2</v>
      </c>
      <c r="H67" s="31">
        <v>2</v>
      </c>
      <c r="I67" s="31">
        <v>2</v>
      </c>
      <c r="J67" s="31">
        <v>2</v>
      </c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</row>
    <row r="68" spans="1:24" x14ac:dyDescent="0.2">
      <c r="A68" s="234"/>
      <c r="B68" s="15"/>
      <c r="C68" s="31">
        <v>8</v>
      </c>
      <c r="D68" s="31">
        <v>8.2468571384380294</v>
      </c>
      <c r="E68" s="31">
        <v>8</v>
      </c>
      <c r="F68" s="31">
        <v>8</v>
      </c>
      <c r="G68" s="31">
        <v>8</v>
      </c>
      <c r="H68" s="31">
        <v>8</v>
      </c>
      <c r="I68" s="31">
        <v>8</v>
      </c>
      <c r="J68" s="31">
        <v>8</v>
      </c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</row>
    <row r="69" spans="1:24" x14ac:dyDescent="0.2">
      <c r="A69" s="234"/>
      <c r="B69" s="15"/>
      <c r="C69" s="31">
        <v>1</v>
      </c>
      <c r="D69" s="31">
        <v>1.0308571423047537</v>
      </c>
      <c r="E69" s="31">
        <v>1</v>
      </c>
      <c r="F69" s="31">
        <v>1</v>
      </c>
      <c r="G69" s="31">
        <v>1</v>
      </c>
      <c r="H69" s="31">
        <v>1</v>
      </c>
      <c r="I69" s="31">
        <v>1</v>
      </c>
      <c r="J69" s="31">
        <v>1</v>
      </c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</row>
    <row r="70" spans="1:24" x14ac:dyDescent="0.2">
      <c r="A70" s="236"/>
      <c r="B70" s="76"/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</row>
    <row r="71" spans="1:24" x14ac:dyDescent="0.2">
      <c r="A71" s="141"/>
      <c r="B71" s="76"/>
      <c r="C71" s="87"/>
      <c r="D71" s="87"/>
      <c r="E71" s="87"/>
      <c r="F71" s="87"/>
      <c r="G71" s="87"/>
      <c r="H71" s="87"/>
      <c r="I71" s="87"/>
      <c r="J71" s="87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</row>
    <row r="72" spans="1:24" s="11" customFormat="1" x14ac:dyDescent="0.2">
      <c r="A72" s="141"/>
      <c r="B72" s="76"/>
      <c r="C72" s="87"/>
      <c r="D72" s="87"/>
      <c r="E72" s="87"/>
      <c r="F72" s="87"/>
      <c r="G72" s="87"/>
      <c r="H72" s="87"/>
      <c r="I72" s="87"/>
      <c r="J72" s="87"/>
    </row>
    <row r="73" spans="1:24" ht="15.75" x14ac:dyDescent="0.25">
      <c r="A73" s="154" t="s">
        <v>116</v>
      </c>
      <c r="B73" s="15"/>
      <c r="C73" s="15" t="s">
        <v>87</v>
      </c>
      <c r="D73" s="15" t="s">
        <v>89</v>
      </c>
      <c r="E73" s="15" t="s">
        <v>90</v>
      </c>
      <c r="F73" s="15" t="s">
        <v>91</v>
      </c>
      <c r="G73" s="15" t="s">
        <v>0</v>
      </c>
      <c r="H73" s="15" t="s">
        <v>37</v>
      </c>
      <c r="I73" s="134" t="s">
        <v>97</v>
      </c>
      <c r="J73" s="134" t="s">
        <v>101</v>
      </c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</row>
    <row r="74" spans="1:24" x14ac:dyDescent="0.2">
      <c r="A74" s="88" t="s">
        <v>31</v>
      </c>
      <c r="B74" s="15"/>
      <c r="C74" s="83">
        <v>0</v>
      </c>
      <c r="D74" s="83">
        <v>-2806.5203864746327</v>
      </c>
      <c r="E74" s="83">
        <v>-2208.4960636855089</v>
      </c>
      <c r="F74" s="83">
        <v>0</v>
      </c>
      <c r="G74" s="83">
        <v>0</v>
      </c>
      <c r="H74" s="83">
        <v>0</v>
      </c>
      <c r="I74" s="83">
        <v>0</v>
      </c>
      <c r="J74" s="83">
        <v>0</v>
      </c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</row>
    <row r="75" spans="1:24" x14ac:dyDescent="0.2">
      <c r="A75" s="90" t="s">
        <v>54</v>
      </c>
      <c r="B75" s="15"/>
      <c r="C75" s="104"/>
      <c r="D75" s="104">
        <v>0</v>
      </c>
      <c r="E75" s="104">
        <v>0</v>
      </c>
      <c r="F75" s="31"/>
      <c r="G75" s="31"/>
      <c r="H75" s="31"/>
      <c r="I75" s="31"/>
      <c r="J75" s="3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</row>
    <row r="76" spans="1:24" x14ac:dyDescent="0.2">
      <c r="A76" s="90" t="s">
        <v>56</v>
      </c>
      <c r="B76" s="15"/>
      <c r="C76" s="104"/>
      <c r="D76" s="104">
        <v>-2755.2379186098406</v>
      </c>
      <c r="E76" s="104">
        <v>-2170.1945970594243</v>
      </c>
      <c r="F76" s="31"/>
      <c r="G76" s="31"/>
      <c r="H76" s="31"/>
      <c r="I76" s="31"/>
      <c r="J76" s="3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</row>
    <row r="77" spans="1:24" x14ac:dyDescent="0.2">
      <c r="A77" s="90" t="s">
        <v>59</v>
      </c>
      <c r="B77" s="15"/>
      <c r="C77" s="104"/>
      <c r="D77" s="104">
        <v>-3.5187028390427031</v>
      </c>
      <c r="E77" s="104">
        <v>-1.1580186432678659</v>
      </c>
      <c r="F77" s="104"/>
      <c r="G77" s="104"/>
      <c r="H77" s="104"/>
      <c r="I77" s="104"/>
      <c r="J77" s="104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</row>
    <row r="78" spans="1:24" x14ac:dyDescent="0.2">
      <c r="A78" s="90" t="s">
        <v>60</v>
      </c>
      <c r="B78" s="15"/>
      <c r="C78" s="104"/>
      <c r="D78" s="104">
        <v>-1.5043784224955399</v>
      </c>
      <c r="E78" s="104">
        <v>-0.37635605906205782</v>
      </c>
      <c r="F78" s="104"/>
      <c r="G78" s="104"/>
      <c r="H78" s="104"/>
      <c r="I78" s="104"/>
      <c r="J78" s="104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</row>
    <row r="79" spans="1:24" x14ac:dyDescent="0.2">
      <c r="A79" s="90" t="s">
        <v>15</v>
      </c>
      <c r="B79" s="15"/>
      <c r="C79" s="104"/>
      <c r="D79" s="104">
        <v>-46.259386603253688</v>
      </c>
      <c r="E79" s="104">
        <v>-36.767091923754833</v>
      </c>
      <c r="F79" s="104"/>
      <c r="G79" s="104"/>
      <c r="H79" s="104"/>
      <c r="I79" s="104"/>
      <c r="J79" s="104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</row>
    <row r="80" spans="1:24" x14ac:dyDescent="0.2">
      <c r="A80" s="90"/>
      <c r="B80" s="15"/>
      <c r="C80" s="162"/>
      <c r="D80" s="162"/>
      <c r="E80" s="162"/>
      <c r="F80" s="162"/>
      <c r="G80" s="162"/>
      <c r="H80" s="162"/>
      <c r="I80" s="162"/>
      <c r="J80" s="162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</row>
    <row r="81" spans="1:24" x14ac:dyDescent="0.2">
      <c r="A81" s="90"/>
      <c r="B81" s="15"/>
      <c r="C81" s="162"/>
      <c r="D81" s="162"/>
      <c r="E81" s="162"/>
      <c r="F81" s="162"/>
      <c r="G81" s="162"/>
      <c r="H81" s="162"/>
      <c r="I81" s="162"/>
      <c r="J81" s="162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</row>
    <row r="82" spans="1:24" x14ac:dyDescent="0.2">
      <c r="A82" s="90"/>
      <c r="B82" s="15"/>
      <c r="C82" s="162"/>
      <c r="D82" s="162"/>
      <c r="E82" s="162"/>
      <c r="F82" s="162"/>
      <c r="G82" s="162"/>
      <c r="H82" s="162"/>
      <c r="I82" s="162"/>
      <c r="J82" s="162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</row>
    <row r="83" spans="1:24" x14ac:dyDescent="0.2">
      <c r="A83" s="88" t="s">
        <v>78</v>
      </c>
      <c r="B83" s="15"/>
      <c r="C83" s="85">
        <v>0</v>
      </c>
      <c r="D83" s="85">
        <v>-41.023073857729386</v>
      </c>
      <c r="E83" s="85">
        <v>-35.351121749859971</v>
      </c>
      <c r="F83" s="85">
        <v>-1.8110769391307429</v>
      </c>
      <c r="G83" s="85">
        <v>-0.98994493043988996</v>
      </c>
      <c r="H83" s="85">
        <v>-0.83443887662033944</v>
      </c>
      <c r="I83" s="85">
        <v>-1.4556455732537046</v>
      </c>
      <c r="J83" s="85">
        <v>-1.9718207337095635</v>
      </c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</row>
    <row r="84" spans="1:24" x14ac:dyDescent="0.2">
      <c r="A84" s="77" t="s">
        <v>9</v>
      </c>
      <c r="B84" s="15"/>
      <c r="C84" s="104"/>
      <c r="D84" s="104">
        <v>0</v>
      </c>
      <c r="E84" s="104">
        <v>0</v>
      </c>
      <c r="F84" s="36"/>
      <c r="G84" s="36"/>
      <c r="H84" s="36"/>
      <c r="I84" s="36"/>
      <c r="J84" s="36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</row>
    <row r="85" spans="1:24" x14ac:dyDescent="0.2">
      <c r="A85" s="90" t="s">
        <v>73</v>
      </c>
      <c r="B85" s="15"/>
      <c r="C85" s="104"/>
      <c r="D85" s="104">
        <v>97.683202375495739</v>
      </c>
      <c r="E85" s="104">
        <v>-29.648536861384855</v>
      </c>
      <c r="F85" s="36"/>
      <c r="G85" s="36"/>
      <c r="H85" s="36"/>
      <c r="I85" s="36"/>
      <c r="J85" s="36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</row>
    <row r="86" spans="1:24" x14ac:dyDescent="0.2">
      <c r="A86" s="90" t="s">
        <v>17</v>
      </c>
      <c r="B86" s="15"/>
      <c r="C86" s="104"/>
      <c r="D86" s="104">
        <v>-54.635428542151942</v>
      </c>
      <c r="E86" s="104">
        <v>0</v>
      </c>
      <c r="F86" s="36"/>
      <c r="G86" s="36"/>
      <c r="H86" s="36"/>
      <c r="I86" s="36"/>
      <c r="J86" s="36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</row>
    <row r="87" spans="1:24" x14ac:dyDescent="0.2">
      <c r="A87" s="90" t="s">
        <v>74</v>
      </c>
      <c r="B87" s="15"/>
      <c r="C87" s="104"/>
      <c r="D87" s="104">
        <v>2.4176249030695658</v>
      </c>
      <c r="E87" s="104">
        <v>-5.4103478505638805</v>
      </c>
      <c r="F87" s="36"/>
      <c r="G87" s="36"/>
      <c r="H87" s="36"/>
      <c r="I87" s="36"/>
      <c r="J87" s="36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</row>
    <row r="88" spans="1:24" x14ac:dyDescent="0.2">
      <c r="A88" s="90" t="s">
        <v>25</v>
      </c>
      <c r="B88" s="15"/>
      <c r="C88" s="104"/>
      <c r="D88" s="104">
        <v>-83.395901167228487</v>
      </c>
      <c r="E88" s="104">
        <v>-0.29223703791123512</v>
      </c>
      <c r="F88" s="36">
        <v>-1.8110769391307429</v>
      </c>
      <c r="G88" s="36">
        <v>-0.98994493043988996</v>
      </c>
      <c r="H88" s="36">
        <v>-0.83443887662033944</v>
      </c>
      <c r="I88" s="36">
        <v>-1.4556455732537046</v>
      </c>
      <c r="J88" s="36">
        <v>-1.9718207337095635</v>
      </c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</row>
    <row r="89" spans="1:24" x14ac:dyDescent="0.2">
      <c r="A89" s="90" t="s">
        <v>18</v>
      </c>
      <c r="B89" s="15"/>
      <c r="C89" s="104"/>
      <c r="D89" s="104">
        <v>-3.0925714269142608</v>
      </c>
      <c r="E89" s="104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</row>
    <row r="90" spans="1:24" x14ac:dyDescent="0.2">
      <c r="A90" s="90"/>
      <c r="B90" s="15"/>
      <c r="C90" s="162"/>
      <c r="D90" s="162"/>
      <c r="E90" s="162"/>
      <c r="F90" s="214"/>
      <c r="G90" s="214"/>
      <c r="H90" s="214"/>
      <c r="I90" s="214"/>
      <c r="J90" s="214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</row>
    <row r="91" spans="1:24" x14ac:dyDescent="0.2">
      <c r="A91" s="90"/>
      <c r="B91" s="15"/>
      <c r="C91" s="162"/>
      <c r="D91" s="162"/>
      <c r="E91" s="162"/>
      <c r="F91" s="214"/>
      <c r="G91" s="214"/>
      <c r="H91" s="214"/>
      <c r="I91" s="214"/>
      <c r="J91" s="214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</row>
    <row r="92" spans="1:24" x14ac:dyDescent="0.2">
      <c r="A92" s="88" t="s">
        <v>79</v>
      </c>
      <c r="B92" s="15"/>
      <c r="C92" s="85">
        <v>0</v>
      </c>
      <c r="D92" s="85">
        <v>379.07963645981334</v>
      </c>
      <c r="E92" s="85">
        <v>78.171664083645737</v>
      </c>
      <c r="F92" s="85">
        <v>0</v>
      </c>
      <c r="G92" s="85">
        <v>0</v>
      </c>
      <c r="H92" s="85">
        <v>0</v>
      </c>
      <c r="I92" s="85">
        <v>0</v>
      </c>
      <c r="J92" s="85">
        <v>0</v>
      </c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</row>
    <row r="93" spans="1:24" x14ac:dyDescent="0.2">
      <c r="A93" s="90" t="s">
        <v>68</v>
      </c>
      <c r="B93" s="15"/>
      <c r="C93" s="104"/>
      <c r="D93" s="104">
        <v>400.72763644821316</v>
      </c>
      <c r="E93" s="104">
        <v>78.171664083645737</v>
      </c>
      <c r="F93" s="104"/>
      <c r="G93" s="104"/>
      <c r="H93" s="104"/>
      <c r="I93" s="104"/>
      <c r="J93" s="104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</row>
    <row r="94" spans="1:24" x14ac:dyDescent="0.2">
      <c r="A94" s="90" t="s">
        <v>16</v>
      </c>
      <c r="B94" s="15"/>
      <c r="C94" s="104"/>
      <c r="D94" s="104">
        <v>-21.647999988399828</v>
      </c>
      <c r="E94" s="104">
        <v>0</v>
      </c>
      <c r="F94" s="104"/>
      <c r="G94" s="104"/>
      <c r="H94" s="104"/>
      <c r="I94" s="104"/>
      <c r="J94" s="104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</row>
    <row r="95" spans="1:24" x14ac:dyDescent="0.2">
      <c r="A95" s="90"/>
      <c r="B95" s="15"/>
      <c r="C95" s="162"/>
      <c r="D95" s="162"/>
      <c r="E95" s="162"/>
      <c r="F95" s="162"/>
      <c r="G95" s="162"/>
      <c r="H95" s="162"/>
      <c r="I95" s="162"/>
      <c r="J95" s="162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</row>
    <row r="96" spans="1:24" s="78" customFormat="1" x14ac:dyDescent="0.2">
      <c r="A96" s="88" t="s">
        <v>95</v>
      </c>
      <c r="B96" s="82"/>
      <c r="C96" s="85">
        <v>0</v>
      </c>
      <c r="D96" s="85">
        <v>-11.89942843001694</v>
      </c>
      <c r="E96" s="85">
        <v>-6.1937982690579929</v>
      </c>
      <c r="F96" s="85">
        <v>0</v>
      </c>
      <c r="G96" s="85">
        <v>0</v>
      </c>
      <c r="H96" s="85">
        <v>0</v>
      </c>
      <c r="I96" s="85">
        <v>0</v>
      </c>
      <c r="J96" s="85">
        <v>0</v>
      </c>
      <c r="M96" s="84"/>
      <c r="N96" s="84"/>
      <c r="O96" s="84"/>
      <c r="P96" s="84"/>
      <c r="Q96" s="84"/>
      <c r="R96" s="84"/>
      <c r="S96" s="84"/>
      <c r="T96" s="84"/>
      <c r="U96" s="84"/>
      <c r="V96" s="84"/>
      <c r="W96" s="84"/>
      <c r="X96" s="84"/>
    </row>
    <row r="97" spans="1:24" x14ac:dyDescent="0.2">
      <c r="A97" s="237"/>
      <c r="B97" s="15"/>
      <c r="C97" s="104"/>
      <c r="D97" s="104"/>
      <c r="E97" s="104"/>
      <c r="F97" s="104"/>
      <c r="G97" s="104"/>
      <c r="H97" s="104"/>
      <c r="I97" s="104"/>
      <c r="J97" s="104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</row>
    <row r="98" spans="1:24" x14ac:dyDescent="0.2">
      <c r="A98" s="234"/>
      <c r="B98" s="15"/>
      <c r="C98" s="104"/>
      <c r="D98" s="104">
        <v>0</v>
      </c>
      <c r="E98" s="104">
        <v>0</v>
      </c>
      <c r="F98" s="104"/>
      <c r="G98" s="104"/>
      <c r="H98" s="104"/>
      <c r="I98" s="104"/>
      <c r="J98" s="104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</row>
    <row r="99" spans="1:24" x14ac:dyDescent="0.2">
      <c r="A99" s="234"/>
      <c r="B99" s="15"/>
      <c r="C99" s="104"/>
      <c r="D99" s="104">
        <v>0</v>
      </c>
      <c r="E99" s="104">
        <v>0</v>
      </c>
      <c r="F99" s="53"/>
      <c r="G99" s="53"/>
      <c r="H99" s="53"/>
      <c r="I99" s="53"/>
      <c r="J99" s="53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</row>
    <row r="100" spans="1:24" x14ac:dyDescent="0.2">
      <c r="A100" s="234"/>
      <c r="B100" s="15"/>
      <c r="C100" s="104"/>
      <c r="D100" s="104">
        <v>0</v>
      </c>
      <c r="E100" s="104">
        <v>0</v>
      </c>
      <c r="F100" s="104"/>
      <c r="G100" s="104"/>
      <c r="H100" s="104"/>
      <c r="I100" s="104"/>
      <c r="J100" s="104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</row>
    <row r="101" spans="1:24" x14ac:dyDescent="0.2">
      <c r="A101" s="234"/>
      <c r="B101" s="15"/>
      <c r="C101" s="104"/>
      <c r="D101" s="104">
        <v>0</v>
      </c>
      <c r="E101" s="104">
        <v>0</v>
      </c>
      <c r="F101" s="104"/>
      <c r="G101" s="104"/>
      <c r="H101" s="104"/>
      <c r="I101" s="104"/>
      <c r="J101" s="104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</row>
    <row r="102" spans="1:24" x14ac:dyDescent="0.2">
      <c r="A102" s="234"/>
      <c r="B102" s="15"/>
      <c r="C102" s="104"/>
      <c r="D102" s="104">
        <v>0</v>
      </c>
      <c r="E102" s="104">
        <v>0</v>
      </c>
      <c r="F102" s="104"/>
      <c r="G102" s="104"/>
      <c r="H102" s="104"/>
      <c r="I102" s="104"/>
      <c r="J102" s="104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</row>
    <row r="103" spans="1:24" x14ac:dyDescent="0.2">
      <c r="A103" s="234"/>
      <c r="B103" s="15"/>
      <c r="C103" s="104"/>
      <c r="D103" s="104">
        <v>0</v>
      </c>
      <c r="E103" s="104">
        <v>0</v>
      </c>
      <c r="F103" s="104"/>
      <c r="G103" s="104"/>
      <c r="H103" s="104"/>
      <c r="I103" s="104"/>
      <c r="J103" s="104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</row>
    <row r="104" spans="1:24" x14ac:dyDescent="0.2">
      <c r="A104" s="234"/>
      <c r="B104" s="15"/>
      <c r="C104" s="104"/>
      <c r="D104" s="104">
        <v>0</v>
      </c>
      <c r="E104" s="104">
        <v>0</v>
      </c>
      <c r="F104" s="104"/>
      <c r="G104" s="104"/>
      <c r="H104" s="104"/>
      <c r="I104" s="104"/>
      <c r="J104" s="104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</row>
    <row r="105" spans="1:24" x14ac:dyDescent="0.2">
      <c r="A105" s="234"/>
      <c r="B105" s="15"/>
      <c r="C105" s="104"/>
      <c r="D105" s="104"/>
      <c r="E105" s="104"/>
      <c r="F105" s="104"/>
      <c r="G105" s="104"/>
      <c r="H105" s="104"/>
      <c r="I105" s="104"/>
      <c r="J105" s="104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</row>
    <row r="106" spans="1:24" x14ac:dyDescent="0.2">
      <c r="A106" s="234"/>
      <c r="B106" s="15"/>
      <c r="C106" s="104"/>
      <c r="D106" s="104"/>
      <c r="E106" s="104"/>
      <c r="F106" s="104"/>
      <c r="G106" s="104"/>
      <c r="H106" s="104"/>
      <c r="I106" s="104"/>
      <c r="J106" s="104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</row>
    <row r="107" spans="1:24" x14ac:dyDescent="0.2">
      <c r="A107" s="234"/>
      <c r="B107" s="15"/>
      <c r="C107" s="104"/>
      <c r="D107" s="104">
        <v>0</v>
      </c>
      <c r="E107" s="104">
        <v>0</v>
      </c>
      <c r="F107" s="104"/>
      <c r="G107" s="104"/>
      <c r="H107" s="104"/>
      <c r="I107" s="104"/>
      <c r="J107" s="104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</row>
    <row r="108" spans="1:24" x14ac:dyDescent="0.2">
      <c r="A108" s="234"/>
      <c r="B108" s="15"/>
      <c r="C108" s="104"/>
      <c r="D108" s="104">
        <v>0</v>
      </c>
      <c r="E108" s="104">
        <v>0</v>
      </c>
      <c r="F108" s="104"/>
      <c r="G108" s="104"/>
      <c r="H108" s="104"/>
      <c r="I108" s="104"/>
      <c r="J108" s="104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</row>
    <row r="109" spans="1:24" x14ac:dyDescent="0.2">
      <c r="A109" s="90" t="s">
        <v>69</v>
      </c>
      <c r="B109" s="15"/>
      <c r="C109" s="104"/>
      <c r="D109" s="104">
        <v>-11.89942843001694</v>
      </c>
      <c r="E109" s="104">
        <v>-6.1937982690579929</v>
      </c>
      <c r="F109" s="104"/>
      <c r="G109" s="104"/>
      <c r="H109" s="104"/>
      <c r="I109" s="104"/>
      <c r="J109" s="104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</row>
    <row r="110" spans="1:24" x14ac:dyDescent="0.2">
      <c r="A110" s="90"/>
      <c r="B110" s="15"/>
      <c r="C110" s="104"/>
      <c r="D110" s="104"/>
      <c r="E110" s="104"/>
      <c r="F110" s="104"/>
      <c r="G110" s="104"/>
      <c r="H110" s="104"/>
      <c r="I110" s="104"/>
      <c r="J110" s="104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</row>
    <row r="111" spans="1:24" x14ac:dyDescent="0.2">
      <c r="A111" s="90"/>
      <c r="B111" s="15"/>
      <c r="C111" s="104"/>
      <c r="D111" s="104"/>
      <c r="E111" s="104"/>
      <c r="F111" s="104"/>
      <c r="G111" s="104"/>
      <c r="H111" s="104"/>
      <c r="I111" s="104"/>
      <c r="J111" s="104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</row>
    <row r="112" spans="1:24" s="78" customFormat="1" x14ac:dyDescent="0.2">
      <c r="A112" s="88" t="s">
        <v>34</v>
      </c>
      <c r="B112" s="82"/>
      <c r="C112" s="83">
        <v>0</v>
      </c>
      <c r="D112" s="83">
        <v>-4.1291428190280062</v>
      </c>
      <c r="E112" s="83">
        <v>-1.0814568406291798</v>
      </c>
      <c r="F112" s="83">
        <v>0</v>
      </c>
      <c r="G112" s="83">
        <v>0</v>
      </c>
      <c r="H112" s="83">
        <v>0</v>
      </c>
      <c r="I112" s="83">
        <v>0</v>
      </c>
      <c r="J112" s="83">
        <v>0</v>
      </c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</row>
    <row r="113" spans="1:24" x14ac:dyDescent="0.2">
      <c r="A113" s="234"/>
      <c r="B113" s="15"/>
      <c r="C113" s="104"/>
      <c r="D113" s="104">
        <v>-3.0857142304753671E-2</v>
      </c>
      <c r="E113" s="104">
        <v>0</v>
      </c>
      <c r="F113" s="104"/>
      <c r="G113" s="104"/>
      <c r="H113" s="104"/>
      <c r="I113" s="104"/>
      <c r="J113" s="104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</row>
    <row r="114" spans="1:24" x14ac:dyDescent="0.2">
      <c r="A114" s="234"/>
      <c r="B114" s="15"/>
      <c r="C114" s="104"/>
      <c r="D114" s="104">
        <v>-3.0857142304753671E-2</v>
      </c>
      <c r="E114" s="104">
        <v>0</v>
      </c>
      <c r="F114" s="104"/>
      <c r="G114" s="104"/>
      <c r="H114" s="104"/>
      <c r="I114" s="104"/>
      <c r="J114" s="104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</row>
    <row r="115" spans="1:24" x14ac:dyDescent="0.2">
      <c r="A115" s="234"/>
      <c r="B115" s="15"/>
      <c r="C115" s="104"/>
      <c r="D115" s="104">
        <v>-3.0857142304753671E-2</v>
      </c>
      <c r="E115" s="104">
        <v>0</v>
      </c>
      <c r="F115" s="104"/>
      <c r="G115" s="104"/>
      <c r="H115" s="104"/>
      <c r="I115" s="104"/>
      <c r="J115" s="104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</row>
    <row r="116" spans="1:24" x14ac:dyDescent="0.2">
      <c r="A116" s="235"/>
      <c r="B116" s="15"/>
      <c r="C116" s="104"/>
      <c r="D116" s="104">
        <v>0</v>
      </c>
      <c r="E116" s="104">
        <v>0</v>
      </c>
      <c r="F116" s="104"/>
      <c r="G116" s="104"/>
      <c r="H116" s="104"/>
      <c r="I116" s="104"/>
      <c r="J116" s="104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</row>
    <row r="117" spans="1:24" x14ac:dyDescent="0.2">
      <c r="A117" s="234"/>
      <c r="B117" s="15"/>
      <c r="C117" s="104"/>
      <c r="D117" s="104">
        <v>-3.0857142304753671E-2</v>
      </c>
      <c r="E117" s="104">
        <v>0</v>
      </c>
      <c r="F117" s="104"/>
      <c r="G117" s="104"/>
      <c r="H117" s="104"/>
      <c r="I117" s="104"/>
      <c r="J117" s="104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</row>
    <row r="118" spans="1:24" x14ac:dyDescent="0.2">
      <c r="A118" s="234"/>
      <c r="B118" s="15"/>
      <c r="C118" s="104"/>
      <c r="D118" s="104">
        <v>0</v>
      </c>
      <c r="E118" s="104">
        <v>0</v>
      </c>
      <c r="F118" s="104"/>
      <c r="G118" s="104"/>
      <c r="H118" s="104"/>
      <c r="I118" s="104"/>
      <c r="J118" s="104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</row>
    <row r="119" spans="1:24" x14ac:dyDescent="0.2">
      <c r="A119" s="234"/>
      <c r="B119" s="15"/>
      <c r="C119" s="104"/>
      <c r="D119" s="104">
        <v>-3.0857142304753671E-2</v>
      </c>
      <c r="E119" s="104">
        <v>0</v>
      </c>
      <c r="F119" s="104"/>
      <c r="G119" s="104"/>
      <c r="H119" s="104"/>
      <c r="I119" s="104"/>
      <c r="J119" s="104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</row>
    <row r="120" spans="1:24" x14ac:dyDescent="0.2">
      <c r="A120" s="234"/>
      <c r="B120" s="15"/>
      <c r="C120" s="104"/>
      <c r="D120" s="104">
        <v>0</v>
      </c>
      <c r="E120" s="104">
        <v>0</v>
      </c>
      <c r="F120" s="104"/>
      <c r="G120" s="104"/>
      <c r="H120" s="104"/>
      <c r="I120" s="104"/>
      <c r="J120" s="104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</row>
    <row r="121" spans="1:24" x14ac:dyDescent="0.2">
      <c r="A121" s="234"/>
      <c r="B121" s="15"/>
      <c r="C121" s="104"/>
      <c r="D121" s="104">
        <v>-3.0857142304753671E-2</v>
      </c>
      <c r="E121" s="104">
        <v>0</v>
      </c>
      <c r="F121" s="104"/>
      <c r="G121" s="104"/>
      <c r="H121" s="104"/>
      <c r="I121" s="104"/>
      <c r="J121" s="104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</row>
    <row r="122" spans="1:24" x14ac:dyDescent="0.2">
      <c r="A122" s="234"/>
      <c r="B122" s="15"/>
      <c r="C122" s="104"/>
      <c r="D122" s="104">
        <v>-0.12342856921901468</v>
      </c>
      <c r="E122" s="104">
        <v>0</v>
      </c>
      <c r="F122" s="104"/>
      <c r="G122" s="104"/>
      <c r="H122" s="104"/>
      <c r="I122" s="104"/>
      <c r="J122" s="104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</row>
    <row r="123" spans="1:24" x14ac:dyDescent="0.2">
      <c r="A123" s="234"/>
      <c r="B123" s="15"/>
      <c r="C123" s="104"/>
      <c r="D123" s="104">
        <v>-3.0857142304753671E-2</v>
      </c>
      <c r="E123" s="104">
        <v>0</v>
      </c>
      <c r="F123" s="104"/>
      <c r="G123" s="104"/>
      <c r="H123" s="104"/>
      <c r="I123" s="104"/>
      <c r="J123" s="104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</row>
    <row r="124" spans="1:24" x14ac:dyDescent="0.2">
      <c r="A124" s="235"/>
      <c r="B124" s="15"/>
      <c r="C124" s="104"/>
      <c r="D124" s="104">
        <v>0</v>
      </c>
      <c r="E124" s="104">
        <v>0</v>
      </c>
      <c r="F124" s="104"/>
      <c r="G124" s="104"/>
      <c r="H124" s="104"/>
      <c r="I124" s="104"/>
      <c r="J124" s="104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</row>
    <row r="125" spans="1:24" x14ac:dyDescent="0.2">
      <c r="A125" s="234"/>
      <c r="B125" s="15"/>
      <c r="C125" s="104"/>
      <c r="D125" s="104">
        <v>-3.0857142304753671E-2</v>
      </c>
      <c r="E125" s="104">
        <v>0</v>
      </c>
      <c r="F125" s="104"/>
      <c r="G125" s="104"/>
      <c r="H125" s="104"/>
      <c r="I125" s="104"/>
      <c r="J125" s="104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</row>
    <row r="126" spans="1:24" x14ac:dyDescent="0.2">
      <c r="A126" s="234"/>
      <c r="B126" s="15"/>
      <c r="C126" s="104"/>
      <c r="D126" s="104">
        <v>0</v>
      </c>
      <c r="E126" s="104">
        <v>0</v>
      </c>
      <c r="F126" s="104"/>
      <c r="G126" s="104"/>
      <c r="H126" s="104"/>
      <c r="I126" s="104"/>
      <c r="J126" s="104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</row>
    <row r="127" spans="1:24" x14ac:dyDescent="0.2">
      <c r="A127" s="90" t="s">
        <v>70</v>
      </c>
      <c r="B127" s="15"/>
      <c r="C127" s="104"/>
      <c r="D127" s="104">
        <v>-1.3577142614091642</v>
      </c>
      <c r="E127" s="104">
        <v>-1.0814568406291798</v>
      </c>
      <c r="F127" s="104"/>
      <c r="G127" s="104"/>
      <c r="H127" s="104"/>
      <c r="I127" s="104"/>
      <c r="J127" s="104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</row>
    <row r="128" spans="1:24" x14ac:dyDescent="0.2">
      <c r="A128" s="234"/>
      <c r="B128" s="15"/>
      <c r="C128" s="104"/>
      <c r="D128" s="104">
        <v>-2.0617142846095073</v>
      </c>
      <c r="E128" s="104">
        <v>0</v>
      </c>
      <c r="F128" s="104"/>
      <c r="G128" s="104"/>
      <c r="H128" s="104"/>
      <c r="I128" s="104"/>
      <c r="J128" s="104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</row>
    <row r="129" spans="1:24" x14ac:dyDescent="0.2">
      <c r="A129" s="234"/>
      <c r="B129" s="15"/>
      <c r="C129" s="104"/>
      <c r="D129" s="104">
        <v>-6.1714284609507342E-2</v>
      </c>
      <c r="E129" s="104">
        <v>0</v>
      </c>
      <c r="F129" s="104"/>
      <c r="G129" s="104"/>
      <c r="H129" s="104"/>
      <c r="I129" s="104"/>
      <c r="J129" s="104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</row>
    <row r="130" spans="1:24" x14ac:dyDescent="0.2">
      <c r="A130" s="234"/>
      <c r="B130" s="15"/>
      <c r="C130" s="104"/>
      <c r="D130" s="104">
        <v>-0.24685713843802937</v>
      </c>
      <c r="E130" s="104">
        <v>0</v>
      </c>
      <c r="F130" s="104"/>
      <c r="G130" s="104"/>
      <c r="H130" s="104"/>
      <c r="I130" s="104"/>
      <c r="J130" s="104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</row>
    <row r="131" spans="1:24" x14ac:dyDescent="0.2">
      <c r="A131" s="234"/>
      <c r="B131" s="15"/>
      <c r="C131" s="104"/>
      <c r="D131" s="104">
        <v>-3.0857142304753671E-2</v>
      </c>
      <c r="E131" s="104">
        <v>0</v>
      </c>
      <c r="F131" s="104"/>
      <c r="G131" s="104"/>
      <c r="H131" s="104"/>
      <c r="I131" s="104"/>
      <c r="J131" s="104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</row>
    <row r="132" spans="1:24" x14ac:dyDescent="0.2">
      <c r="A132" s="236"/>
      <c r="B132" s="76"/>
      <c r="C132" s="216"/>
      <c r="D132" s="104">
        <v>0</v>
      </c>
      <c r="E132" s="104">
        <v>0</v>
      </c>
      <c r="F132" s="216"/>
      <c r="G132" s="216"/>
      <c r="H132" s="216"/>
      <c r="I132" s="216"/>
      <c r="J132" s="216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</row>
    <row r="133" spans="1:24" x14ac:dyDescent="0.2">
      <c r="A133" s="215"/>
      <c r="B133" s="76"/>
      <c r="C133" s="216"/>
      <c r="D133" s="216"/>
      <c r="E133" s="216"/>
      <c r="F133" s="216"/>
      <c r="G133" s="216"/>
      <c r="H133" s="216"/>
      <c r="I133" s="216"/>
      <c r="J133" s="216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</row>
    <row r="134" spans="1:24" s="11" customFormat="1" x14ac:dyDescent="0.2">
      <c r="A134" s="86"/>
      <c r="B134" s="76"/>
      <c r="C134" s="87"/>
      <c r="D134" s="87"/>
      <c r="E134" s="87"/>
      <c r="F134" s="87"/>
      <c r="G134" s="87"/>
      <c r="H134" s="87"/>
      <c r="I134" s="87"/>
      <c r="J134" s="87"/>
    </row>
    <row r="135" spans="1:24" x14ac:dyDescent="0.2">
      <c r="A135" s="6" t="s">
        <v>110</v>
      </c>
      <c r="B135" s="15"/>
      <c r="C135" s="15" t="s">
        <v>87</v>
      </c>
      <c r="D135" s="15" t="s">
        <v>89</v>
      </c>
      <c r="E135" s="15" t="s">
        <v>90</v>
      </c>
      <c r="F135" s="15" t="s">
        <v>91</v>
      </c>
      <c r="G135" s="15" t="s">
        <v>0</v>
      </c>
      <c r="H135" s="15" t="s">
        <v>37</v>
      </c>
      <c r="I135" s="134" t="s">
        <v>97</v>
      </c>
      <c r="J135" s="134" t="s">
        <v>101</v>
      </c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</row>
    <row r="136" spans="1:24" x14ac:dyDescent="0.2">
      <c r="A136" s="88" t="s">
        <v>31</v>
      </c>
      <c r="B136" s="15"/>
      <c r="C136" s="83">
        <v>76277</v>
      </c>
      <c r="D136" s="83">
        <v>75824.169857105066</v>
      </c>
      <c r="E136" s="83">
        <v>75479.323047442158</v>
      </c>
      <c r="F136" s="83">
        <v>77142.387385931564</v>
      </c>
      <c r="G136" s="83">
        <v>78071.457018487432</v>
      </c>
      <c r="H136" s="83">
        <v>78864.014861686548</v>
      </c>
      <c r="I136" s="83">
        <v>80260.636223782494</v>
      </c>
      <c r="J136" s="83">
        <v>82186.006136200842</v>
      </c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</row>
    <row r="137" spans="1:24" x14ac:dyDescent="0.2">
      <c r="A137" s="90" t="s">
        <v>54</v>
      </c>
      <c r="B137" s="15"/>
      <c r="C137" s="31">
        <v>0</v>
      </c>
      <c r="D137" s="31">
        <v>0</v>
      </c>
      <c r="E137" s="31">
        <v>0</v>
      </c>
      <c r="F137" s="31">
        <v>0</v>
      </c>
      <c r="G137" s="31">
        <v>0</v>
      </c>
      <c r="H137" s="31">
        <v>0</v>
      </c>
      <c r="I137" s="31">
        <v>0</v>
      </c>
      <c r="J137" s="31">
        <v>0</v>
      </c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</row>
    <row r="138" spans="1:24" x14ac:dyDescent="0.2">
      <c r="A138" s="90" t="s">
        <v>56</v>
      </c>
      <c r="B138" s="15"/>
      <c r="C138" s="31">
        <v>74951</v>
      </c>
      <c r="D138" s="31">
        <v>74508.535754273747</v>
      </c>
      <c r="E138" s="31">
        <v>74169.654013503488</v>
      </c>
      <c r="F138" s="31">
        <v>75803.861921150237</v>
      </c>
      <c r="G138" s="31">
        <v>76716.81093048105</v>
      </c>
      <c r="H138" s="31">
        <v>77495.616815886489</v>
      </c>
      <c r="I138" s="31">
        <v>78868.004895591643</v>
      </c>
      <c r="J138" s="31">
        <v>80759.967018282114</v>
      </c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</row>
    <row r="139" spans="1:24" x14ac:dyDescent="0.2">
      <c r="A139" s="90" t="s">
        <v>59</v>
      </c>
      <c r="B139" s="15"/>
      <c r="C139" s="31">
        <v>42</v>
      </c>
      <c r="D139" s="31">
        <v>39.777297137756953</v>
      </c>
      <c r="E139" s="31">
        <v>39.596947360201966</v>
      </c>
      <c r="F139" s="31">
        <v>40.469401807447106</v>
      </c>
      <c r="G139" s="31">
        <v>40.956797823322269</v>
      </c>
      <c r="H139" s="31">
        <v>41.372578860167884</v>
      </c>
      <c r="I139" s="31">
        <v>42.105255576442715</v>
      </c>
      <c r="J139" s="31">
        <v>43.115317246219831</v>
      </c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</row>
    <row r="140" spans="1:24" x14ac:dyDescent="0.2">
      <c r="A140" s="90" t="s">
        <v>60</v>
      </c>
      <c r="B140" s="15"/>
      <c r="C140" s="31">
        <v>14</v>
      </c>
      <c r="D140" s="31">
        <v>12.927621569771011</v>
      </c>
      <c r="E140" s="31">
        <v>12.869007892065639</v>
      </c>
      <c r="F140" s="31">
        <v>13.152555587420308</v>
      </c>
      <c r="G140" s="31">
        <v>13.310959292579735</v>
      </c>
      <c r="H140" s="31">
        <v>13.446088129554559</v>
      </c>
      <c r="I140" s="31">
        <v>13.684208062343878</v>
      </c>
      <c r="J140" s="31">
        <v>14.01247810502144</v>
      </c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</row>
    <row r="141" spans="1:24" x14ac:dyDescent="0.2">
      <c r="A141" s="90" t="s">
        <v>15</v>
      </c>
      <c r="B141" s="15"/>
      <c r="C141" s="31">
        <v>1270</v>
      </c>
      <c r="D141" s="31">
        <v>1262.9291841237834</v>
      </c>
      <c r="E141" s="31">
        <v>1257.2030786864125</v>
      </c>
      <c r="F141" s="31">
        <v>1284.9035073864457</v>
      </c>
      <c r="G141" s="31">
        <v>1300.3783308904822</v>
      </c>
      <c r="H141" s="31">
        <v>1313.5793788103304</v>
      </c>
      <c r="I141" s="31">
        <v>1336.8418645520562</v>
      </c>
      <c r="J141" s="31">
        <v>1368.9113225674796</v>
      </c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</row>
    <row r="142" spans="1:24" x14ac:dyDescent="0.2">
      <c r="A142" s="90"/>
      <c r="B142" s="15"/>
      <c r="C142" s="31"/>
      <c r="D142" s="31"/>
      <c r="E142" s="31"/>
      <c r="F142" s="31"/>
      <c r="G142" s="31"/>
      <c r="H142" s="31"/>
      <c r="I142" s="31"/>
      <c r="J142" s="3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</row>
    <row r="143" spans="1:24" x14ac:dyDescent="0.2">
      <c r="A143" s="90"/>
      <c r="B143" s="15"/>
      <c r="C143" s="31"/>
      <c r="D143" s="31"/>
      <c r="E143" s="31"/>
      <c r="F143" s="31"/>
      <c r="G143" s="31"/>
      <c r="H143" s="31"/>
      <c r="I143" s="31"/>
      <c r="J143" s="3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</row>
    <row r="144" spans="1:24" x14ac:dyDescent="0.2">
      <c r="A144" s="90"/>
      <c r="B144" s="15"/>
      <c r="C144" s="31"/>
      <c r="D144" s="31"/>
      <c r="E144" s="31"/>
      <c r="F144" s="31"/>
      <c r="G144" s="31"/>
      <c r="H144" s="31"/>
      <c r="I144" s="31"/>
      <c r="J144" s="3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</row>
    <row r="145" spans="1:24" x14ac:dyDescent="0.2">
      <c r="A145" s="88" t="s">
        <v>78</v>
      </c>
      <c r="B145" s="15"/>
      <c r="C145" s="83">
        <v>2480</v>
      </c>
      <c r="D145" s="83">
        <v>2515.5026390580597</v>
      </c>
      <c r="E145" s="83">
        <v>2541.9789613225203</v>
      </c>
      <c r="F145" s="83">
        <v>2596.176263752513</v>
      </c>
      <c r="G145" s="83">
        <v>2626.4535456885151</v>
      </c>
      <c r="H145" s="83">
        <v>2652.282069652983</v>
      </c>
      <c r="I145" s="83">
        <v>2697.7963101967111</v>
      </c>
      <c r="J145" s="83">
        <v>2760.5418414536261</v>
      </c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</row>
    <row r="146" spans="1:24" x14ac:dyDescent="0.2">
      <c r="A146" s="77" t="s">
        <v>9</v>
      </c>
      <c r="B146" s="15"/>
      <c r="C146" s="31">
        <v>0</v>
      </c>
      <c r="D146" s="31">
        <v>0</v>
      </c>
      <c r="E146" s="31">
        <v>0</v>
      </c>
      <c r="F146" s="31">
        <v>0</v>
      </c>
      <c r="G146" s="31">
        <v>0</v>
      </c>
      <c r="H146" s="31">
        <v>0</v>
      </c>
      <c r="I146" s="31">
        <v>0</v>
      </c>
      <c r="J146" s="31">
        <v>0</v>
      </c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</row>
    <row r="147" spans="1:24" x14ac:dyDescent="0.2">
      <c r="A147" s="90" t="s">
        <v>73</v>
      </c>
      <c r="B147" s="15"/>
      <c r="C147" s="31">
        <v>1901</v>
      </c>
      <c r="D147" s="31">
        <v>2057.3426298968325</v>
      </c>
      <c r="E147" s="31">
        <v>2078.2606216859012</v>
      </c>
      <c r="F147" s="31">
        <v>2124.0517203135369</v>
      </c>
      <c r="G147" s="31">
        <v>2149.6328828649216</v>
      </c>
      <c r="H147" s="31">
        <v>2171.4553064032689</v>
      </c>
      <c r="I147" s="31">
        <v>2209.9101184373535</v>
      </c>
      <c r="J147" s="31">
        <v>2262.9235837097276</v>
      </c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</row>
    <row r="148" spans="1:24" x14ac:dyDescent="0.2">
      <c r="A148" s="90" t="s">
        <v>17</v>
      </c>
      <c r="B148" s="15"/>
      <c r="C148" s="31">
        <v>53</v>
      </c>
      <c r="D148" s="31">
        <v>0</v>
      </c>
      <c r="E148" s="31">
        <v>0</v>
      </c>
      <c r="F148" s="31">
        <v>0</v>
      </c>
      <c r="G148" s="31">
        <v>0</v>
      </c>
      <c r="H148" s="31">
        <v>0</v>
      </c>
      <c r="I148" s="31">
        <v>0</v>
      </c>
      <c r="J148" s="31">
        <v>0</v>
      </c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</row>
    <row r="149" spans="1:24" x14ac:dyDescent="0.2">
      <c r="A149" s="90" t="s">
        <v>74</v>
      </c>
      <c r="B149" s="15"/>
      <c r="C149" s="31">
        <v>364</v>
      </c>
      <c r="D149" s="31">
        <v>377.64962470199993</v>
      </c>
      <c r="E149" s="31">
        <v>381.52136253314103</v>
      </c>
      <c r="F149" s="31">
        <v>389.92756633549811</v>
      </c>
      <c r="G149" s="31">
        <v>394.62368572011547</v>
      </c>
      <c r="H149" s="31">
        <v>398.62978614623609</v>
      </c>
      <c r="I149" s="31">
        <v>405.68921465588005</v>
      </c>
      <c r="J149" s="31">
        <v>415.4212806404206</v>
      </c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</row>
    <row r="150" spans="1:24" x14ac:dyDescent="0.2">
      <c r="A150" s="90" t="s">
        <v>25</v>
      </c>
      <c r="B150" s="15"/>
      <c r="C150" s="31">
        <v>159</v>
      </c>
      <c r="D150" s="31">
        <v>80.510384459227339</v>
      </c>
      <c r="E150" s="31">
        <v>82.196977103477849</v>
      </c>
      <c r="F150" s="31">
        <v>82.196977103477849</v>
      </c>
      <c r="G150" s="31">
        <v>82.196977103477849</v>
      </c>
      <c r="H150" s="31">
        <v>82.196977103477849</v>
      </c>
      <c r="I150" s="31">
        <v>82.196977103477849</v>
      </c>
      <c r="J150" s="31">
        <v>82.196977103477849</v>
      </c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</row>
    <row r="151" spans="1:24" x14ac:dyDescent="0.2">
      <c r="A151" s="90" t="s">
        <v>18</v>
      </c>
      <c r="B151" s="15"/>
      <c r="C151" s="31">
        <v>3</v>
      </c>
      <c r="D151" s="31">
        <v>0</v>
      </c>
      <c r="E151" s="31">
        <v>0</v>
      </c>
      <c r="F151" s="31">
        <v>0</v>
      </c>
      <c r="G151" s="31">
        <v>0</v>
      </c>
      <c r="H151" s="31">
        <v>0</v>
      </c>
      <c r="I151" s="31">
        <v>0</v>
      </c>
      <c r="J151" s="31">
        <v>0</v>
      </c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</row>
    <row r="152" spans="1:24" x14ac:dyDescent="0.2">
      <c r="A152" s="90"/>
      <c r="B152" s="15"/>
      <c r="C152" s="31"/>
      <c r="D152" s="31"/>
      <c r="E152" s="31"/>
      <c r="F152" s="31"/>
      <c r="G152" s="31"/>
      <c r="H152" s="31"/>
      <c r="I152" s="31"/>
      <c r="J152" s="3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</row>
    <row r="153" spans="1:24" x14ac:dyDescent="0.2">
      <c r="A153" s="90"/>
      <c r="B153" s="15"/>
      <c r="C153" s="31"/>
      <c r="D153" s="31"/>
      <c r="E153" s="31"/>
      <c r="F153" s="31"/>
      <c r="G153" s="31"/>
      <c r="H153" s="31"/>
      <c r="I153" s="31"/>
      <c r="J153" s="3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</row>
    <row r="154" spans="1:24" x14ac:dyDescent="0.2">
      <c r="A154" s="88" t="s">
        <v>79</v>
      </c>
      <c r="B154" s="15"/>
      <c r="C154" s="83">
        <v>4943</v>
      </c>
      <c r="D154" s="83">
        <v>5474.606490872211</v>
      </c>
      <c r="E154" s="83">
        <v>5687.3361240310078</v>
      </c>
      <c r="F154" s="83">
        <v>5812.6473418188698</v>
      </c>
      <c r="G154" s="83">
        <v>5882.6523586849344</v>
      </c>
      <c r="H154" s="83">
        <v>5942.3712680500494</v>
      </c>
      <c r="I154" s="83">
        <v>6047.6061165296669</v>
      </c>
      <c r="J154" s="83">
        <v>6192.6819520420831</v>
      </c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</row>
    <row r="155" spans="1:24" x14ac:dyDescent="0.2">
      <c r="A155" s="90" t="s">
        <v>68</v>
      </c>
      <c r="B155" s="15"/>
      <c r="C155" s="31">
        <v>4922</v>
      </c>
      <c r="D155" s="31">
        <v>5474.606490872211</v>
      </c>
      <c r="E155" s="31">
        <v>5687.3361240310078</v>
      </c>
      <c r="F155" s="31">
        <v>5812.6473418188698</v>
      </c>
      <c r="G155" s="31">
        <v>5882.6523586849344</v>
      </c>
      <c r="H155" s="31">
        <v>5942.3712680500494</v>
      </c>
      <c r="I155" s="31">
        <v>6047.6061165296669</v>
      </c>
      <c r="J155" s="31">
        <v>6192.6819520420831</v>
      </c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</row>
    <row r="156" spans="1:24" x14ac:dyDescent="0.2">
      <c r="A156" s="90" t="s">
        <v>16</v>
      </c>
      <c r="B156" s="15"/>
      <c r="C156" s="31">
        <v>21</v>
      </c>
      <c r="D156" s="31">
        <v>0</v>
      </c>
      <c r="E156" s="31">
        <v>0</v>
      </c>
      <c r="F156" s="31">
        <v>0</v>
      </c>
      <c r="G156" s="31">
        <v>0</v>
      </c>
      <c r="H156" s="31">
        <v>0</v>
      </c>
      <c r="I156" s="31">
        <v>0</v>
      </c>
      <c r="J156" s="31">
        <v>0</v>
      </c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</row>
    <row r="157" spans="1:24" x14ac:dyDescent="0.2">
      <c r="A157" s="90"/>
      <c r="B157" s="15"/>
      <c r="C157" s="31"/>
      <c r="D157" s="31"/>
      <c r="E157" s="31"/>
      <c r="F157" s="31"/>
      <c r="G157" s="31"/>
      <c r="H157" s="31"/>
      <c r="I157" s="31"/>
      <c r="J157" s="3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</row>
    <row r="158" spans="1:24" s="78" customFormat="1" x14ac:dyDescent="0.2">
      <c r="A158" s="88" t="s">
        <v>95</v>
      </c>
      <c r="B158" s="82"/>
      <c r="C158" s="83">
        <v>266</v>
      </c>
      <c r="D158" s="83">
        <v>262</v>
      </c>
      <c r="E158" s="83">
        <v>262</v>
      </c>
      <c r="F158" s="83">
        <v>267.55241086404425</v>
      </c>
      <c r="G158" s="83">
        <v>270.65426098605616</v>
      </c>
      <c r="H158" s="83">
        <v>273.30034428969998</v>
      </c>
      <c r="I158" s="83">
        <v>277.96319192847602</v>
      </c>
      <c r="J158" s="83">
        <v>284.39135262653178</v>
      </c>
      <c r="M158" s="84"/>
      <c r="N158" s="84"/>
      <c r="O158" s="84"/>
      <c r="P158" s="84"/>
      <c r="Q158" s="84"/>
      <c r="R158" s="84"/>
      <c r="S158" s="84"/>
      <c r="T158" s="84"/>
      <c r="U158" s="84"/>
      <c r="V158" s="84"/>
      <c r="W158" s="84"/>
      <c r="X158" s="84"/>
    </row>
    <row r="159" spans="1:24" x14ac:dyDescent="0.2">
      <c r="A159" s="237"/>
      <c r="B159" s="15"/>
      <c r="C159" s="31">
        <v>0</v>
      </c>
      <c r="D159" s="31">
        <v>0</v>
      </c>
      <c r="E159" s="31">
        <v>0</v>
      </c>
      <c r="F159" s="31">
        <v>0</v>
      </c>
      <c r="G159" s="31">
        <v>0</v>
      </c>
      <c r="H159" s="31">
        <v>0</v>
      </c>
      <c r="I159" s="31">
        <v>0</v>
      </c>
      <c r="J159" s="31">
        <v>0</v>
      </c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</row>
    <row r="160" spans="1:24" x14ac:dyDescent="0.2">
      <c r="A160" s="234"/>
      <c r="B160" s="15"/>
      <c r="C160" s="31">
        <v>1</v>
      </c>
      <c r="D160" s="31">
        <v>1</v>
      </c>
      <c r="E160" s="31">
        <v>1</v>
      </c>
      <c r="F160" s="31">
        <v>1</v>
      </c>
      <c r="G160" s="31">
        <v>1</v>
      </c>
      <c r="H160" s="31">
        <v>1</v>
      </c>
      <c r="I160" s="31">
        <v>1</v>
      </c>
      <c r="J160" s="31">
        <v>1</v>
      </c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</row>
    <row r="161" spans="1:24" x14ac:dyDescent="0.2">
      <c r="A161" s="234"/>
      <c r="B161" s="15"/>
      <c r="C161" s="31">
        <v>4</v>
      </c>
      <c r="D161" s="31">
        <v>4</v>
      </c>
      <c r="E161" s="31">
        <v>4</v>
      </c>
      <c r="F161" s="31">
        <v>4</v>
      </c>
      <c r="G161" s="31">
        <v>4</v>
      </c>
      <c r="H161" s="31">
        <v>4</v>
      </c>
      <c r="I161" s="31">
        <v>4</v>
      </c>
      <c r="J161" s="31">
        <v>4</v>
      </c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</row>
    <row r="162" spans="1:24" x14ac:dyDescent="0.2">
      <c r="A162" s="234"/>
      <c r="B162" s="15"/>
      <c r="C162" s="31">
        <v>1</v>
      </c>
      <c r="D162" s="31">
        <v>1</v>
      </c>
      <c r="E162" s="31">
        <v>1</v>
      </c>
      <c r="F162" s="31">
        <v>1</v>
      </c>
      <c r="G162" s="31">
        <v>1</v>
      </c>
      <c r="H162" s="31">
        <v>1</v>
      </c>
      <c r="I162" s="31">
        <v>1</v>
      </c>
      <c r="J162" s="31">
        <v>1</v>
      </c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</row>
    <row r="163" spans="1:24" x14ac:dyDescent="0.2">
      <c r="A163" s="234"/>
      <c r="B163" s="15"/>
      <c r="C163" s="31">
        <v>0</v>
      </c>
      <c r="D163" s="31">
        <v>0</v>
      </c>
      <c r="E163" s="31">
        <v>0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</row>
    <row r="164" spans="1:24" x14ac:dyDescent="0.2">
      <c r="A164" s="234"/>
      <c r="B164" s="15"/>
      <c r="C164" s="31">
        <v>0</v>
      </c>
      <c r="D164" s="31">
        <v>0</v>
      </c>
      <c r="E164" s="31">
        <v>0</v>
      </c>
      <c r="F164" s="31">
        <v>0</v>
      </c>
      <c r="G164" s="31">
        <v>0</v>
      </c>
      <c r="H164" s="31">
        <v>0</v>
      </c>
      <c r="I164" s="31">
        <v>0</v>
      </c>
      <c r="J164" s="31">
        <v>0</v>
      </c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</row>
    <row r="165" spans="1:24" x14ac:dyDescent="0.2">
      <c r="A165" s="234"/>
      <c r="B165" s="15"/>
      <c r="C165" s="31">
        <v>1</v>
      </c>
      <c r="D165" s="31">
        <v>1</v>
      </c>
      <c r="E165" s="31">
        <v>1</v>
      </c>
      <c r="F165" s="31">
        <v>1</v>
      </c>
      <c r="G165" s="31">
        <v>1</v>
      </c>
      <c r="H165" s="31">
        <v>1</v>
      </c>
      <c r="I165" s="31">
        <v>1</v>
      </c>
      <c r="J165" s="31">
        <v>1</v>
      </c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</row>
    <row r="166" spans="1:24" x14ac:dyDescent="0.2">
      <c r="A166" s="234"/>
      <c r="B166" s="15"/>
      <c r="C166" s="31">
        <v>1</v>
      </c>
      <c r="D166" s="31">
        <v>1</v>
      </c>
      <c r="E166" s="31">
        <v>1</v>
      </c>
      <c r="F166" s="31">
        <v>1</v>
      </c>
      <c r="G166" s="31">
        <v>1</v>
      </c>
      <c r="H166" s="31">
        <v>1</v>
      </c>
      <c r="I166" s="31">
        <v>1</v>
      </c>
      <c r="J166" s="31">
        <v>1</v>
      </c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</row>
    <row r="167" spans="1:24" x14ac:dyDescent="0.2">
      <c r="A167" s="234"/>
      <c r="B167" s="15"/>
      <c r="C167" s="31">
        <v>0</v>
      </c>
      <c r="D167" s="31">
        <v>0</v>
      </c>
      <c r="E167" s="31">
        <v>0</v>
      </c>
      <c r="F167" s="31">
        <v>0</v>
      </c>
      <c r="G167" s="31">
        <v>0</v>
      </c>
      <c r="H167" s="31">
        <v>0</v>
      </c>
      <c r="I167" s="31">
        <v>0</v>
      </c>
      <c r="J167" s="31">
        <v>0</v>
      </c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</row>
    <row r="168" spans="1:24" x14ac:dyDescent="0.2">
      <c r="A168" s="234"/>
      <c r="B168" s="15"/>
      <c r="C168" s="31">
        <v>0</v>
      </c>
      <c r="D168" s="31">
        <v>0</v>
      </c>
      <c r="E168" s="31">
        <v>0</v>
      </c>
      <c r="F168" s="31">
        <v>0</v>
      </c>
      <c r="G168" s="31">
        <v>0</v>
      </c>
      <c r="H168" s="31">
        <v>0</v>
      </c>
      <c r="I168" s="31">
        <v>0</v>
      </c>
      <c r="J168" s="31">
        <v>0</v>
      </c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</row>
    <row r="169" spans="1:24" x14ac:dyDescent="0.2">
      <c r="A169" s="234"/>
      <c r="B169" s="15"/>
      <c r="C169" s="31">
        <v>1</v>
      </c>
      <c r="D169" s="31">
        <v>1</v>
      </c>
      <c r="E169" s="31">
        <v>1</v>
      </c>
      <c r="F169" s="31">
        <v>1</v>
      </c>
      <c r="G169" s="31">
        <v>1</v>
      </c>
      <c r="H169" s="31">
        <v>1</v>
      </c>
      <c r="I169" s="31">
        <v>1</v>
      </c>
      <c r="J169" s="31">
        <v>1</v>
      </c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</row>
    <row r="170" spans="1:24" x14ac:dyDescent="0.2">
      <c r="A170" s="234"/>
      <c r="B170" s="15"/>
      <c r="C170" s="31">
        <v>1</v>
      </c>
      <c r="D170" s="31">
        <v>1</v>
      </c>
      <c r="E170" s="31">
        <v>1</v>
      </c>
      <c r="F170" s="31">
        <v>1</v>
      </c>
      <c r="G170" s="31">
        <v>1</v>
      </c>
      <c r="H170" s="31">
        <v>1</v>
      </c>
      <c r="I170" s="31">
        <v>1</v>
      </c>
      <c r="J170" s="31">
        <v>1</v>
      </c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</row>
    <row r="171" spans="1:24" x14ac:dyDescent="0.2">
      <c r="A171" s="90" t="s">
        <v>69</v>
      </c>
      <c r="B171" s="15"/>
      <c r="C171" s="31">
        <v>256</v>
      </c>
      <c r="D171" s="31">
        <v>252</v>
      </c>
      <c r="E171" s="31">
        <v>252</v>
      </c>
      <c r="F171" s="31">
        <v>257.55241086404425</v>
      </c>
      <c r="G171" s="31">
        <v>260.65426098605616</v>
      </c>
      <c r="H171" s="31">
        <v>263.30034428969998</v>
      </c>
      <c r="I171" s="31">
        <v>267.96319192847602</v>
      </c>
      <c r="J171" s="31">
        <v>274.39135262653178</v>
      </c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</row>
    <row r="172" spans="1:24" x14ac:dyDescent="0.2">
      <c r="A172" s="90"/>
      <c r="B172" s="15"/>
      <c r="C172" s="31"/>
      <c r="D172" s="31"/>
      <c r="E172" s="31"/>
      <c r="F172" s="31"/>
      <c r="G172" s="31"/>
      <c r="H172" s="31"/>
      <c r="I172" s="31"/>
      <c r="J172" s="3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</row>
    <row r="173" spans="1:24" x14ac:dyDescent="0.2">
      <c r="A173" s="90"/>
      <c r="B173" s="15"/>
      <c r="C173" s="31"/>
      <c r="D173" s="31"/>
      <c r="E173" s="31"/>
      <c r="F173" s="31"/>
      <c r="G173" s="31"/>
      <c r="H173" s="31"/>
      <c r="I173" s="31"/>
      <c r="J173" s="3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</row>
    <row r="174" spans="1:24" s="78" customFormat="1" x14ac:dyDescent="0.2">
      <c r="A174" s="88" t="s">
        <v>96</v>
      </c>
      <c r="B174" s="82"/>
      <c r="C174" s="83">
        <v>69</v>
      </c>
      <c r="D174" s="83">
        <v>67</v>
      </c>
      <c r="E174" s="83">
        <v>67</v>
      </c>
      <c r="F174" s="83">
        <v>67.969468563563282</v>
      </c>
      <c r="G174" s="83">
        <v>68.511061442009805</v>
      </c>
      <c r="H174" s="83">
        <v>68.973075987090482</v>
      </c>
      <c r="I174" s="83">
        <v>69.78722398751168</v>
      </c>
      <c r="J174" s="83">
        <v>70.909601252251576</v>
      </c>
      <c r="M174" s="84"/>
      <c r="N174" s="84"/>
      <c r="O174" s="84"/>
      <c r="P174" s="84"/>
      <c r="Q174" s="84"/>
      <c r="R174" s="84"/>
      <c r="S174" s="84"/>
      <c r="T174" s="84"/>
      <c r="U174" s="84"/>
      <c r="V174" s="84"/>
      <c r="W174" s="84"/>
      <c r="X174" s="84"/>
    </row>
    <row r="175" spans="1:24" x14ac:dyDescent="0.2">
      <c r="A175" s="234"/>
      <c r="B175" s="15"/>
      <c r="C175" s="31">
        <v>1</v>
      </c>
      <c r="D175" s="31">
        <v>1</v>
      </c>
      <c r="E175" s="31">
        <v>1</v>
      </c>
      <c r="F175" s="31">
        <v>1</v>
      </c>
      <c r="G175" s="31">
        <v>1</v>
      </c>
      <c r="H175" s="31">
        <v>1</v>
      </c>
      <c r="I175" s="31">
        <v>1</v>
      </c>
      <c r="J175" s="31">
        <v>1</v>
      </c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</row>
    <row r="176" spans="1:24" x14ac:dyDescent="0.2">
      <c r="A176" s="234"/>
      <c r="B176" s="15"/>
      <c r="C176" s="31">
        <v>1</v>
      </c>
      <c r="D176" s="31">
        <v>1</v>
      </c>
      <c r="E176" s="31">
        <v>1</v>
      </c>
      <c r="F176" s="31">
        <v>1</v>
      </c>
      <c r="G176" s="31">
        <v>1</v>
      </c>
      <c r="H176" s="31">
        <v>1</v>
      </c>
      <c r="I176" s="31">
        <v>1</v>
      </c>
      <c r="J176" s="31">
        <v>1</v>
      </c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</row>
    <row r="177" spans="1:24" x14ac:dyDescent="0.2">
      <c r="A177" s="234"/>
      <c r="B177" s="15"/>
      <c r="C177" s="31">
        <v>1</v>
      </c>
      <c r="D177" s="31">
        <v>1</v>
      </c>
      <c r="E177" s="31">
        <v>1</v>
      </c>
      <c r="F177" s="31">
        <v>1</v>
      </c>
      <c r="G177" s="31">
        <v>1</v>
      </c>
      <c r="H177" s="31">
        <v>1</v>
      </c>
      <c r="I177" s="31">
        <v>1</v>
      </c>
      <c r="J177" s="31">
        <v>1</v>
      </c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</row>
    <row r="178" spans="1:24" x14ac:dyDescent="0.2">
      <c r="A178" s="235"/>
      <c r="B178" s="15"/>
      <c r="C178" s="31">
        <v>0</v>
      </c>
      <c r="D178" s="31">
        <v>0</v>
      </c>
      <c r="E178" s="31">
        <v>0</v>
      </c>
      <c r="F178" s="31">
        <v>0</v>
      </c>
      <c r="G178" s="31">
        <v>0</v>
      </c>
      <c r="H178" s="31">
        <v>0</v>
      </c>
      <c r="I178" s="31">
        <v>0</v>
      </c>
      <c r="J178" s="31">
        <v>0</v>
      </c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</row>
    <row r="179" spans="1:24" x14ac:dyDescent="0.2">
      <c r="A179" s="234"/>
      <c r="B179" s="15"/>
      <c r="C179" s="31">
        <v>1</v>
      </c>
      <c r="D179" s="31">
        <v>1</v>
      </c>
      <c r="E179" s="31">
        <v>1</v>
      </c>
      <c r="F179" s="31">
        <v>1</v>
      </c>
      <c r="G179" s="31">
        <v>1</v>
      </c>
      <c r="H179" s="31">
        <v>1</v>
      </c>
      <c r="I179" s="31">
        <v>1</v>
      </c>
      <c r="J179" s="31">
        <v>1</v>
      </c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</row>
    <row r="180" spans="1:24" x14ac:dyDescent="0.2">
      <c r="A180" s="234"/>
      <c r="B180" s="15"/>
      <c r="C180" s="31">
        <v>0</v>
      </c>
      <c r="D180" s="31">
        <v>0</v>
      </c>
      <c r="E180" s="31">
        <v>0</v>
      </c>
      <c r="F180" s="31">
        <v>0</v>
      </c>
      <c r="G180" s="31">
        <v>0</v>
      </c>
      <c r="H180" s="31">
        <v>0</v>
      </c>
      <c r="I180" s="31">
        <v>0</v>
      </c>
      <c r="J180" s="31">
        <v>0</v>
      </c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</row>
    <row r="181" spans="1:24" x14ac:dyDescent="0.2">
      <c r="A181" s="234"/>
      <c r="B181" s="15"/>
      <c r="C181" s="31">
        <v>1</v>
      </c>
      <c r="D181" s="31">
        <v>1</v>
      </c>
      <c r="E181" s="31">
        <v>1</v>
      </c>
      <c r="F181" s="31">
        <v>1</v>
      </c>
      <c r="G181" s="31">
        <v>1</v>
      </c>
      <c r="H181" s="31">
        <v>1</v>
      </c>
      <c r="I181" s="31">
        <v>1</v>
      </c>
      <c r="J181" s="31">
        <v>1</v>
      </c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</row>
    <row r="182" spans="1:24" x14ac:dyDescent="0.2">
      <c r="A182" s="234"/>
      <c r="B182" s="15"/>
      <c r="C182" s="31">
        <v>0</v>
      </c>
      <c r="D182" s="31">
        <v>0</v>
      </c>
      <c r="E182" s="31">
        <v>0</v>
      </c>
      <c r="F182" s="31">
        <v>0</v>
      </c>
      <c r="G182" s="31">
        <v>0</v>
      </c>
      <c r="H182" s="31">
        <v>0</v>
      </c>
      <c r="I182" s="31">
        <v>0</v>
      </c>
      <c r="J182" s="31">
        <v>0</v>
      </c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</row>
    <row r="183" spans="1:24" x14ac:dyDescent="0.2">
      <c r="A183" s="234"/>
      <c r="B183" s="15"/>
      <c r="C183" s="31">
        <v>1</v>
      </c>
      <c r="D183" s="31">
        <v>1</v>
      </c>
      <c r="E183" s="31">
        <v>1</v>
      </c>
      <c r="F183" s="31">
        <v>1</v>
      </c>
      <c r="G183" s="31">
        <v>1</v>
      </c>
      <c r="H183" s="31">
        <v>1</v>
      </c>
      <c r="I183" s="31">
        <v>1</v>
      </c>
      <c r="J183" s="31">
        <v>1</v>
      </c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</row>
    <row r="184" spans="1:24" x14ac:dyDescent="0.2">
      <c r="A184" s="234"/>
      <c r="B184" s="15"/>
      <c r="C184" s="31">
        <v>4</v>
      </c>
      <c r="D184" s="31">
        <v>4</v>
      </c>
      <c r="E184" s="31">
        <v>4</v>
      </c>
      <c r="F184" s="31">
        <v>4</v>
      </c>
      <c r="G184" s="31">
        <v>4</v>
      </c>
      <c r="H184" s="31">
        <v>4</v>
      </c>
      <c r="I184" s="31">
        <v>4</v>
      </c>
      <c r="J184" s="31">
        <v>4</v>
      </c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</row>
    <row r="185" spans="1:24" x14ac:dyDescent="0.2">
      <c r="A185" s="234"/>
      <c r="B185" s="15"/>
      <c r="C185" s="31">
        <v>1</v>
      </c>
      <c r="D185" s="31">
        <v>1</v>
      </c>
      <c r="E185" s="31">
        <v>1</v>
      </c>
      <c r="F185" s="31">
        <v>1</v>
      </c>
      <c r="G185" s="31">
        <v>1</v>
      </c>
      <c r="H185" s="31">
        <v>1</v>
      </c>
      <c r="I185" s="31">
        <v>1</v>
      </c>
      <c r="J185" s="31">
        <v>1</v>
      </c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</row>
    <row r="186" spans="1:24" x14ac:dyDescent="0.2">
      <c r="A186" s="235"/>
      <c r="B186" s="15"/>
      <c r="C186" s="31">
        <v>0</v>
      </c>
      <c r="D186" s="31">
        <v>0</v>
      </c>
      <c r="E186" s="31">
        <v>0</v>
      </c>
      <c r="F186" s="31">
        <v>0</v>
      </c>
      <c r="G186" s="31">
        <v>0</v>
      </c>
      <c r="H186" s="31">
        <v>0</v>
      </c>
      <c r="I186" s="31">
        <v>0</v>
      </c>
      <c r="J186" s="31">
        <v>0</v>
      </c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</row>
    <row r="187" spans="1:24" x14ac:dyDescent="0.2">
      <c r="A187" s="234"/>
      <c r="B187" s="15"/>
      <c r="C187" s="31">
        <v>1</v>
      </c>
      <c r="D187" s="31">
        <v>1</v>
      </c>
      <c r="E187" s="31">
        <v>1</v>
      </c>
      <c r="F187" s="31">
        <v>1</v>
      </c>
      <c r="G187" s="31">
        <v>1</v>
      </c>
      <c r="H187" s="31">
        <v>1</v>
      </c>
      <c r="I187" s="31">
        <v>1</v>
      </c>
      <c r="J187" s="31">
        <v>1</v>
      </c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</row>
    <row r="188" spans="1:24" x14ac:dyDescent="0.2">
      <c r="A188" s="234"/>
      <c r="B188" s="15"/>
      <c r="C188" s="31">
        <v>0</v>
      </c>
      <c r="D188" s="31">
        <v>0</v>
      </c>
      <c r="E188" s="31">
        <v>0</v>
      </c>
      <c r="F188" s="31">
        <v>0</v>
      </c>
      <c r="G188" s="31">
        <v>0</v>
      </c>
      <c r="H188" s="31">
        <v>0</v>
      </c>
      <c r="I188" s="31">
        <v>0</v>
      </c>
      <c r="J188" s="31">
        <v>0</v>
      </c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</row>
    <row r="189" spans="1:24" x14ac:dyDescent="0.2">
      <c r="A189" s="90" t="s">
        <v>70</v>
      </c>
      <c r="B189" s="15"/>
      <c r="C189" s="31">
        <v>44</v>
      </c>
      <c r="D189" s="31">
        <v>44</v>
      </c>
      <c r="E189" s="31">
        <v>44</v>
      </c>
      <c r="F189" s="31">
        <v>44.969468563563282</v>
      </c>
      <c r="G189" s="31">
        <v>45.511061442009805</v>
      </c>
      <c r="H189" s="31">
        <v>45.973075987090475</v>
      </c>
      <c r="I189" s="31">
        <v>46.787223987511688</v>
      </c>
      <c r="J189" s="31">
        <v>47.909601252251584</v>
      </c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</row>
    <row r="190" spans="1:24" x14ac:dyDescent="0.2">
      <c r="A190" s="234"/>
      <c r="B190" s="15"/>
      <c r="C190" s="31">
        <v>2</v>
      </c>
      <c r="D190" s="31">
        <v>0</v>
      </c>
      <c r="E190" s="31">
        <v>0</v>
      </c>
      <c r="F190" s="31">
        <v>0</v>
      </c>
      <c r="G190" s="31">
        <v>0</v>
      </c>
      <c r="H190" s="31">
        <v>0</v>
      </c>
      <c r="I190" s="31">
        <v>0</v>
      </c>
      <c r="J190" s="31">
        <v>0</v>
      </c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</row>
    <row r="191" spans="1:24" x14ac:dyDescent="0.2">
      <c r="A191" s="234"/>
      <c r="B191" s="15"/>
      <c r="C191" s="31">
        <v>2</v>
      </c>
      <c r="D191" s="31">
        <v>2</v>
      </c>
      <c r="E191" s="31">
        <v>2</v>
      </c>
      <c r="F191" s="31">
        <v>2</v>
      </c>
      <c r="G191" s="31">
        <v>2</v>
      </c>
      <c r="H191" s="31">
        <v>2</v>
      </c>
      <c r="I191" s="31">
        <v>2</v>
      </c>
      <c r="J191" s="31">
        <v>2</v>
      </c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</row>
    <row r="192" spans="1:24" x14ac:dyDescent="0.2">
      <c r="A192" s="234"/>
      <c r="B192" s="15"/>
      <c r="C192" s="31">
        <v>8</v>
      </c>
      <c r="D192" s="31">
        <v>8</v>
      </c>
      <c r="E192" s="31">
        <v>8</v>
      </c>
      <c r="F192" s="31">
        <v>8</v>
      </c>
      <c r="G192" s="31">
        <v>8</v>
      </c>
      <c r="H192" s="31">
        <v>8</v>
      </c>
      <c r="I192" s="31">
        <v>8</v>
      </c>
      <c r="J192" s="31">
        <v>8</v>
      </c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</row>
    <row r="193" spans="1:24" x14ac:dyDescent="0.2">
      <c r="A193" s="234"/>
      <c r="B193" s="15"/>
      <c r="C193" s="31">
        <v>1</v>
      </c>
      <c r="D193" s="31">
        <v>1</v>
      </c>
      <c r="E193" s="31">
        <v>1</v>
      </c>
      <c r="F193" s="31">
        <v>1</v>
      </c>
      <c r="G193" s="31">
        <v>1</v>
      </c>
      <c r="H193" s="31">
        <v>1</v>
      </c>
      <c r="I193" s="31">
        <v>1</v>
      </c>
      <c r="J193" s="31">
        <v>1</v>
      </c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</row>
    <row r="194" spans="1:24" x14ac:dyDescent="0.2">
      <c r="A194" s="236"/>
      <c r="B194" s="49"/>
      <c r="C194" s="31">
        <v>0</v>
      </c>
      <c r="D194" s="31">
        <v>0</v>
      </c>
      <c r="E194" s="31">
        <v>0</v>
      </c>
      <c r="F194" s="31">
        <v>0</v>
      </c>
      <c r="G194" s="31">
        <v>0</v>
      </c>
      <c r="H194" s="31">
        <v>0</v>
      </c>
      <c r="I194" s="31">
        <v>0</v>
      </c>
      <c r="J194" s="31">
        <v>0</v>
      </c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</row>
    <row r="195" spans="1:24" x14ac:dyDescent="0.2">
      <c r="A195" s="217"/>
      <c r="B195" s="49"/>
      <c r="C195" s="29"/>
      <c r="D195" s="29"/>
      <c r="E195" s="29"/>
      <c r="F195" s="29"/>
      <c r="G195" s="29"/>
      <c r="H195" s="29"/>
      <c r="I195" s="29"/>
      <c r="J195" s="29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</row>
    <row r="197" spans="1:24" x14ac:dyDescent="0.2">
      <c r="C197" s="200" t="s">
        <v>88</v>
      </c>
      <c r="D197" s="200" t="s">
        <v>89</v>
      </c>
      <c r="E197" s="200" t="s">
        <v>90</v>
      </c>
      <c r="F197" s="200" t="s">
        <v>91</v>
      </c>
      <c r="G197" s="200" t="s">
        <v>0</v>
      </c>
      <c r="H197" s="200" t="s">
        <v>37</v>
      </c>
      <c r="I197" s="200" t="s">
        <v>97</v>
      </c>
      <c r="J197" s="200" t="s">
        <v>101</v>
      </c>
    </row>
    <row r="198" spans="1:24" x14ac:dyDescent="0.2">
      <c r="A198" s="11" t="s">
        <v>31</v>
      </c>
      <c r="C198" s="31">
        <v>76277</v>
      </c>
      <c r="D198" s="31">
        <v>75824.169857105066</v>
      </c>
      <c r="E198" s="31">
        <v>75479.323047442158</v>
      </c>
      <c r="F198" s="31">
        <v>77142.387385931564</v>
      </c>
      <c r="G198" s="31">
        <v>78071.457018487432</v>
      </c>
      <c r="H198" s="31">
        <v>78864.014861686548</v>
      </c>
      <c r="I198" s="31">
        <v>80260.636223782494</v>
      </c>
      <c r="J198" s="31">
        <v>82186.006136200842</v>
      </c>
    </row>
    <row r="199" spans="1:24" x14ac:dyDescent="0.2">
      <c r="A199" s="11" t="s">
        <v>78</v>
      </c>
      <c r="C199" s="31">
        <v>2480</v>
      </c>
      <c r="D199" s="31">
        <v>2515.5026390580597</v>
      </c>
      <c r="E199" s="31">
        <v>2541.9789613225203</v>
      </c>
      <c r="F199" s="36">
        <v>2596.176263752513</v>
      </c>
      <c r="G199" s="36">
        <v>2626.4535456885151</v>
      </c>
      <c r="H199" s="36">
        <v>2652.282069652983</v>
      </c>
      <c r="I199" s="36">
        <v>2697.7963101967111</v>
      </c>
      <c r="J199" s="36">
        <v>2760.5418414536261</v>
      </c>
      <c r="K199" s="30"/>
    </row>
    <row r="200" spans="1:24" x14ac:dyDescent="0.2">
      <c r="A200" s="12" t="s">
        <v>107</v>
      </c>
      <c r="C200" s="31">
        <v>78757</v>
      </c>
      <c r="D200" s="31">
        <v>78339.672496163126</v>
      </c>
      <c r="E200" s="31">
        <v>78021.302008764673</v>
      </c>
      <c r="F200" s="36">
        <v>79738.563649684074</v>
      </c>
      <c r="G200" s="36">
        <v>80697.910564175952</v>
      </c>
      <c r="H200" s="36">
        <v>81516.29693133953</v>
      </c>
      <c r="I200" s="36">
        <v>82958.432533979212</v>
      </c>
      <c r="J200" s="36">
        <v>84946.547977654467</v>
      </c>
      <c r="K200" s="30"/>
    </row>
    <row r="201" spans="1:24" x14ac:dyDescent="0.2">
      <c r="A201" s="12"/>
      <c r="C201" s="29"/>
      <c r="D201" s="29"/>
      <c r="E201" s="29"/>
      <c r="F201" s="13">
        <v>1717.2616409194015</v>
      </c>
      <c r="G201" s="13">
        <v>959.34691449187812</v>
      </c>
      <c r="H201" s="13">
        <v>818.38636716357723</v>
      </c>
      <c r="I201" s="13">
        <v>1442.1356026396825</v>
      </c>
      <c r="J201" s="13">
        <v>1988.1154436752549</v>
      </c>
      <c r="K201" s="30"/>
    </row>
    <row r="202" spans="1:24" x14ac:dyDescent="0.2">
      <c r="A202" s="198" t="s">
        <v>108</v>
      </c>
      <c r="C202" s="29"/>
      <c r="D202" s="29"/>
      <c r="E202" s="29"/>
      <c r="F202" s="29"/>
      <c r="G202" s="29"/>
      <c r="H202" s="29"/>
      <c r="I202" s="29"/>
      <c r="J202" s="29"/>
    </row>
    <row r="203" spans="1:24" x14ac:dyDescent="0.2">
      <c r="A203" s="12" t="s">
        <v>31</v>
      </c>
      <c r="C203" s="31">
        <v>75367</v>
      </c>
      <c r="D203" s="31">
        <v>75225.25</v>
      </c>
      <c r="E203" s="31">
        <v>76763.606362499995</v>
      </c>
      <c r="F203" s="31">
        <v>78245.911601359883</v>
      </c>
      <c r="G203" s="31">
        <v>80278.722106873276</v>
      </c>
      <c r="H203" s="31">
        <v>81924.435910064174</v>
      </c>
      <c r="I203" s="31">
        <v>83440.037974400359</v>
      </c>
      <c r="J203" s="31">
        <v>84941.958657939584</v>
      </c>
    </row>
    <row r="204" spans="1:24" x14ac:dyDescent="0.2">
      <c r="A204" s="12" t="s">
        <v>78</v>
      </c>
      <c r="C204" s="31">
        <v>2483</v>
      </c>
      <c r="D204" s="31">
        <v>2635.0875055383258</v>
      </c>
      <c r="E204" s="31">
        <v>2688.9750450265847</v>
      </c>
      <c r="F204" s="31">
        <v>2740.8991531460479</v>
      </c>
      <c r="G204" s="31">
        <v>2812.1070728831764</v>
      </c>
      <c r="H204" s="31">
        <v>2869.7552678772813</v>
      </c>
      <c r="I204" s="31">
        <v>2922.8457403330112</v>
      </c>
      <c r="J204" s="31">
        <v>2975.4569636590054</v>
      </c>
    </row>
    <row r="205" spans="1:24" x14ac:dyDescent="0.2">
      <c r="A205" s="12" t="s">
        <v>107</v>
      </c>
      <c r="C205" s="31">
        <v>77850</v>
      </c>
      <c r="D205" s="31">
        <v>77860.337505538322</v>
      </c>
      <c r="E205" s="31">
        <v>79452.581407526581</v>
      </c>
      <c r="F205" s="31">
        <v>80986.810754505932</v>
      </c>
      <c r="G205" s="31">
        <v>83090.82917975646</v>
      </c>
      <c r="H205" s="31">
        <v>84794.191177941451</v>
      </c>
      <c r="I205" s="31">
        <v>86362.883714733369</v>
      </c>
      <c r="J205" s="31">
        <v>87917.415621598586</v>
      </c>
    </row>
    <row r="206" spans="1:24" x14ac:dyDescent="0.2">
      <c r="A206" s="12"/>
      <c r="C206" s="29"/>
      <c r="D206" s="29"/>
      <c r="E206" s="29"/>
      <c r="F206" s="29">
        <v>1534.2293469793512</v>
      </c>
      <c r="G206" s="29">
        <v>2104.0184252505278</v>
      </c>
      <c r="H206" s="29">
        <v>1703.3619981849915</v>
      </c>
      <c r="I206" s="29">
        <v>1568.6925367919175</v>
      </c>
      <c r="J206" s="29">
        <v>1554.531906865217</v>
      </c>
    </row>
  </sheetData>
  <phoneticPr fontId="0" type="noConversion"/>
  <conditionalFormatting sqref="A7:A9 B11:B68 B72:B195 D135:H135 D73:H73 B6:H6 C11:H11">
    <cfRule type="cellIs" dxfId="13" priority="35" stopIfTrue="1" operator="lessThan">
      <formula>0</formula>
    </cfRule>
  </conditionalFormatting>
  <conditionalFormatting sqref="I6">
    <cfRule type="cellIs" dxfId="12" priority="34" stopIfTrue="1" operator="lessThan">
      <formula>0</formula>
    </cfRule>
  </conditionalFormatting>
  <conditionalFormatting sqref="J6">
    <cfRule type="cellIs" dxfId="11" priority="33" stopIfTrue="1" operator="lessThan">
      <formula>0</formula>
    </cfRule>
  </conditionalFormatting>
  <conditionalFormatting sqref="I11">
    <cfRule type="cellIs" dxfId="10" priority="30" stopIfTrue="1" operator="lessThan">
      <formula>0</formula>
    </cfRule>
  </conditionalFormatting>
  <conditionalFormatting sqref="J11">
    <cfRule type="cellIs" dxfId="9" priority="29" stopIfTrue="1" operator="lessThan">
      <formula>0</formula>
    </cfRule>
  </conditionalFormatting>
  <conditionalFormatting sqref="I73">
    <cfRule type="cellIs" dxfId="8" priority="28" stopIfTrue="1" operator="lessThan">
      <formula>0</formula>
    </cfRule>
  </conditionalFormatting>
  <conditionalFormatting sqref="J73">
    <cfRule type="cellIs" dxfId="7" priority="27" stopIfTrue="1" operator="lessThan">
      <formula>0</formula>
    </cfRule>
  </conditionalFormatting>
  <conditionalFormatting sqref="I135">
    <cfRule type="cellIs" dxfId="6" priority="26" stopIfTrue="1" operator="lessThan">
      <formula>0</formula>
    </cfRule>
  </conditionalFormatting>
  <conditionalFormatting sqref="B69:B71">
    <cfRule type="cellIs" dxfId="5" priority="24" stopIfTrue="1" operator="lessThan">
      <formula>0</formula>
    </cfRule>
  </conditionalFormatting>
  <conditionalFormatting sqref="J135">
    <cfRule type="cellIs" dxfId="4" priority="12" stopIfTrue="1" operator="lessThan">
      <formula>0</formula>
    </cfRule>
  </conditionalFormatting>
  <conditionalFormatting sqref="C73 C135">
    <cfRule type="cellIs" dxfId="3" priority="1" stopIfTrue="1" operator="lessThan">
      <formula>0</formula>
    </cfRule>
  </conditionalFormatting>
  <pageMargins left="0.19685039370078741" right="0.19685039370078741" top="0.35433070866141736" bottom="0.39370078740157483" header="0.15748031496062992" footer="0.15748031496062992"/>
  <pageSetup paperSize="8" scale="57" fitToHeight="2" orientation="portrait" cellComments="asDisplayed" r:id="rId1"/>
  <headerFooter alignWithMargins="0">
    <oddFooter>&amp;L&amp;8&amp;Z&amp;F  &amp;A&amp;R&amp;8&amp;D &amp;T</oddFooter>
  </headerFooter>
  <rowBreaks count="1" manualBreakCount="1">
    <brk id="134" max="2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 enableFormatConditionsCalculation="0">
    <tabColor indexed="34"/>
    <pageSetUpPr fitToPage="1"/>
  </sheetPr>
  <dimension ref="A1:I23"/>
  <sheetViews>
    <sheetView zoomScaleNormal="100" workbookViewId="0">
      <selection activeCell="E31" sqref="E31"/>
    </sheetView>
  </sheetViews>
  <sheetFormatPr defaultColWidth="9.140625" defaultRowHeight="12.75" x14ac:dyDescent="0.2"/>
  <cols>
    <col min="1" max="1" width="33.7109375" style="30" customWidth="1"/>
    <col min="2" max="6" width="10.28515625" style="30" customWidth="1"/>
    <col min="7" max="9" width="9.140625" style="30"/>
    <col min="10" max="10" width="15.28515625" style="30" customWidth="1"/>
    <col min="11" max="16384" width="9.140625" style="30"/>
  </cols>
  <sheetData>
    <row r="1" spans="1:9" ht="15.75" x14ac:dyDescent="0.25">
      <c r="A1" s="1" t="s">
        <v>4</v>
      </c>
    </row>
    <row r="2" spans="1:9" x14ac:dyDescent="0.2">
      <c r="A2" s="155"/>
    </row>
    <row r="4" spans="1:9" ht="13.5" thickBot="1" x14ac:dyDescent="0.25">
      <c r="A4" s="25"/>
      <c r="B4" s="15" t="s">
        <v>88</v>
      </c>
      <c r="C4" s="15" t="s">
        <v>89</v>
      </c>
      <c r="D4" s="15" t="s">
        <v>90</v>
      </c>
      <c r="E4" s="15" t="s">
        <v>91</v>
      </c>
      <c r="F4" s="15" t="s">
        <v>0</v>
      </c>
      <c r="G4" s="15" t="s">
        <v>37</v>
      </c>
      <c r="H4" s="134" t="s">
        <v>97</v>
      </c>
      <c r="I4" s="134" t="s">
        <v>101</v>
      </c>
    </row>
    <row r="5" spans="1:9" ht="15.75" x14ac:dyDescent="0.2">
      <c r="A5" s="57"/>
      <c r="B5" s="56">
        <v>16</v>
      </c>
      <c r="C5" s="56">
        <v>16</v>
      </c>
      <c r="D5" s="56">
        <v>16</v>
      </c>
      <c r="E5" s="56">
        <v>16</v>
      </c>
      <c r="F5" s="56">
        <v>16</v>
      </c>
      <c r="G5" s="56">
        <v>16</v>
      </c>
      <c r="H5" s="56">
        <v>16</v>
      </c>
      <c r="I5" s="56">
        <v>16</v>
      </c>
    </row>
    <row r="6" spans="1:9" x14ac:dyDescent="0.2">
      <c r="A6" s="238"/>
      <c r="B6" s="36">
        <v>1</v>
      </c>
      <c r="C6" s="163">
        <v>1</v>
      </c>
      <c r="D6" s="163">
        <v>1</v>
      </c>
      <c r="E6" s="36">
        <v>1</v>
      </c>
      <c r="F6" s="36">
        <v>1</v>
      </c>
      <c r="G6" s="36">
        <v>1</v>
      </c>
      <c r="H6" s="36">
        <v>1</v>
      </c>
      <c r="I6" s="36">
        <v>1</v>
      </c>
    </row>
    <row r="7" spans="1:9" x14ac:dyDescent="0.2">
      <c r="A7" s="239"/>
      <c r="B7" s="36">
        <v>1</v>
      </c>
      <c r="C7" s="163">
        <v>1</v>
      </c>
      <c r="D7" s="163">
        <v>1</v>
      </c>
      <c r="E7" s="36">
        <v>1</v>
      </c>
      <c r="F7" s="36">
        <v>1</v>
      </c>
      <c r="G7" s="36">
        <v>1</v>
      </c>
      <c r="H7" s="36">
        <v>1</v>
      </c>
      <c r="I7" s="36">
        <v>1</v>
      </c>
    </row>
    <row r="8" spans="1:9" x14ac:dyDescent="0.2">
      <c r="A8" s="239"/>
      <c r="B8" s="36">
        <v>1</v>
      </c>
      <c r="C8" s="163">
        <v>1</v>
      </c>
      <c r="D8" s="163">
        <v>1</v>
      </c>
      <c r="E8" s="36">
        <v>1</v>
      </c>
      <c r="F8" s="36">
        <v>1</v>
      </c>
      <c r="G8" s="36">
        <v>1</v>
      </c>
      <c r="H8" s="36">
        <v>1</v>
      </c>
      <c r="I8" s="36">
        <v>1</v>
      </c>
    </row>
    <row r="9" spans="1:9" x14ac:dyDescent="0.2">
      <c r="A9" s="239"/>
      <c r="B9" s="36">
        <v>1</v>
      </c>
      <c r="C9" s="163">
        <v>1</v>
      </c>
      <c r="D9" s="163">
        <v>1</v>
      </c>
      <c r="E9" s="36">
        <v>1</v>
      </c>
      <c r="F9" s="36">
        <v>1</v>
      </c>
      <c r="G9" s="36">
        <v>1</v>
      </c>
      <c r="H9" s="36">
        <v>1</v>
      </c>
      <c r="I9" s="36">
        <v>1</v>
      </c>
    </row>
    <row r="10" spans="1:9" x14ac:dyDescent="0.2">
      <c r="A10" s="239"/>
      <c r="B10" s="36">
        <v>1</v>
      </c>
      <c r="C10" s="163">
        <v>1</v>
      </c>
      <c r="D10" s="163">
        <v>1</v>
      </c>
      <c r="E10" s="36">
        <v>1</v>
      </c>
      <c r="F10" s="36">
        <v>1</v>
      </c>
      <c r="G10" s="36">
        <v>1</v>
      </c>
      <c r="H10" s="36">
        <v>1</v>
      </c>
      <c r="I10" s="36">
        <v>1</v>
      </c>
    </row>
    <row r="11" spans="1:9" x14ac:dyDescent="0.2">
      <c r="A11" s="239"/>
      <c r="B11" s="36">
        <v>1</v>
      </c>
      <c r="C11" s="163">
        <v>1</v>
      </c>
      <c r="D11" s="163">
        <v>1</v>
      </c>
      <c r="E11" s="36">
        <v>1</v>
      </c>
      <c r="F11" s="36">
        <v>1</v>
      </c>
      <c r="G11" s="36">
        <v>1</v>
      </c>
      <c r="H11" s="36">
        <v>1</v>
      </c>
      <c r="I11" s="36">
        <v>1</v>
      </c>
    </row>
    <row r="12" spans="1:9" x14ac:dyDescent="0.2">
      <c r="A12" s="239"/>
      <c r="B12" s="36">
        <v>1</v>
      </c>
      <c r="C12" s="163">
        <v>1</v>
      </c>
      <c r="D12" s="163">
        <v>1</v>
      </c>
      <c r="E12" s="36">
        <v>1</v>
      </c>
      <c r="F12" s="36">
        <v>1</v>
      </c>
      <c r="G12" s="36">
        <v>1</v>
      </c>
      <c r="H12" s="36">
        <v>1</v>
      </c>
      <c r="I12" s="36">
        <v>1</v>
      </c>
    </row>
    <row r="13" spans="1:9" x14ac:dyDescent="0.2">
      <c r="A13" s="239"/>
      <c r="B13" s="36">
        <v>1</v>
      </c>
      <c r="C13" s="163">
        <v>1</v>
      </c>
      <c r="D13" s="163">
        <v>1</v>
      </c>
      <c r="E13" s="36">
        <v>1</v>
      </c>
      <c r="F13" s="36">
        <v>1</v>
      </c>
      <c r="G13" s="36">
        <v>1</v>
      </c>
      <c r="H13" s="36">
        <v>1</v>
      </c>
      <c r="I13" s="36">
        <v>1</v>
      </c>
    </row>
    <row r="14" spans="1:9" x14ac:dyDescent="0.2">
      <c r="A14" s="239"/>
      <c r="B14" s="36">
        <v>1</v>
      </c>
      <c r="C14" s="163">
        <v>1</v>
      </c>
      <c r="D14" s="163">
        <v>1</v>
      </c>
      <c r="E14" s="36">
        <v>1</v>
      </c>
      <c r="F14" s="36">
        <v>1</v>
      </c>
      <c r="G14" s="36">
        <v>1</v>
      </c>
      <c r="H14" s="36">
        <v>1</v>
      </c>
      <c r="I14" s="36">
        <v>1</v>
      </c>
    </row>
    <row r="15" spans="1:9" x14ac:dyDescent="0.2">
      <c r="A15" s="239"/>
      <c r="B15" s="36">
        <v>1</v>
      </c>
      <c r="C15" s="163">
        <v>1</v>
      </c>
      <c r="D15" s="163">
        <v>1</v>
      </c>
      <c r="E15" s="36">
        <v>1</v>
      </c>
      <c r="F15" s="36">
        <v>1</v>
      </c>
      <c r="G15" s="36">
        <v>1</v>
      </c>
      <c r="H15" s="36">
        <v>1</v>
      </c>
      <c r="I15" s="36">
        <v>1</v>
      </c>
    </row>
    <row r="16" spans="1:9" x14ac:dyDescent="0.2">
      <c r="A16" s="239"/>
      <c r="B16" s="36">
        <v>1</v>
      </c>
      <c r="C16" s="163">
        <v>1</v>
      </c>
      <c r="D16" s="163">
        <v>1</v>
      </c>
      <c r="E16" s="36">
        <v>1</v>
      </c>
      <c r="F16" s="36">
        <v>1</v>
      </c>
      <c r="G16" s="36">
        <v>1</v>
      </c>
      <c r="H16" s="36">
        <v>1</v>
      </c>
      <c r="I16" s="36">
        <v>1</v>
      </c>
    </row>
    <row r="17" spans="1:9" x14ac:dyDescent="0.2">
      <c r="A17" s="239"/>
      <c r="B17" s="36">
        <v>1</v>
      </c>
      <c r="C17" s="163">
        <v>1</v>
      </c>
      <c r="D17" s="163">
        <v>1</v>
      </c>
      <c r="E17" s="36">
        <v>1</v>
      </c>
      <c r="F17" s="36">
        <v>1</v>
      </c>
      <c r="G17" s="36">
        <v>1</v>
      </c>
      <c r="H17" s="36">
        <v>1</v>
      </c>
      <c r="I17" s="36">
        <v>1</v>
      </c>
    </row>
    <row r="18" spans="1:9" x14ac:dyDescent="0.2">
      <c r="A18" s="239"/>
      <c r="B18" s="36">
        <v>1</v>
      </c>
      <c r="C18" s="163">
        <v>1</v>
      </c>
      <c r="D18" s="163">
        <v>1</v>
      </c>
      <c r="E18" s="36">
        <v>1</v>
      </c>
      <c r="F18" s="36">
        <v>1</v>
      </c>
      <c r="G18" s="36">
        <v>1</v>
      </c>
      <c r="H18" s="36">
        <v>1</v>
      </c>
      <c r="I18" s="36">
        <v>1</v>
      </c>
    </row>
    <row r="19" spans="1:9" x14ac:dyDescent="0.2">
      <c r="A19" s="239"/>
      <c r="B19" s="36">
        <v>1</v>
      </c>
      <c r="C19" s="163">
        <v>1</v>
      </c>
      <c r="D19" s="163">
        <v>1</v>
      </c>
      <c r="E19" s="36">
        <v>1</v>
      </c>
      <c r="F19" s="36">
        <v>1</v>
      </c>
      <c r="G19" s="36">
        <v>1</v>
      </c>
      <c r="H19" s="36">
        <v>1</v>
      </c>
      <c r="I19" s="36">
        <v>1</v>
      </c>
    </row>
    <row r="20" spans="1:9" x14ac:dyDescent="0.2">
      <c r="A20" s="239"/>
      <c r="B20" s="36">
        <v>1</v>
      </c>
      <c r="C20" s="163">
        <v>1</v>
      </c>
      <c r="D20" s="163">
        <v>1</v>
      </c>
      <c r="E20" s="36">
        <v>1</v>
      </c>
      <c r="F20" s="36">
        <v>1</v>
      </c>
      <c r="G20" s="36">
        <v>1</v>
      </c>
      <c r="H20" s="36">
        <v>1</v>
      </c>
      <c r="I20" s="36">
        <v>1</v>
      </c>
    </row>
    <row r="21" spans="1:9" x14ac:dyDescent="0.2">
      <c r="A21" s="239"/>
      <c r="B21" s="36">
        <v>1</v>
      </c>
      <c r="C21" s="163">
        <v>1</v>
      </c>
      <c r="D21" s="163">
        <v>1</v>
      </c>
      <c r="E21" s="36">
        <v>1</v>
      </c>
      <c r="F21" s="36">
        <v>1</v>
      </c>
      <c r="G21" s="36">
        <v>1</v>
      </c>
      <c r="H21" s="36">
        <v>1</v>
      </c>
      <c r="I21" s="36">
        <v>1</v>
      </c>
    </row>
    <row r="22" spans="1:9" ht="13.5" thickBot="1" x14ac:dyDescent="0.25">
      <c r="A22" s="54"/>
      <c r="B22" s="55">
        <v>5</v>
      </c>
      <c r="C22" s="55">
        <v>5</v>
      </c>
      <c r="D22" s="55">
        <v>5</v>
      </c>
      <c r="E22" s="55">
        <v>5</v>
      </c>
      <c r="F22" s="55">
        <v>5</v>
      </c>
      <c r="G22" s="55">
        <v>5</v>
      </c>
      <c r="H22" s="55">
        <v>5</v>
      </c>
      <c r="I22" s="55">
        <v>5</v>
      </c>
    </row>
    <row r="23" spans="1:9" x14ac:dyDescent="0.2">
      <c r="A23" s="12"/>
      <c r="B23" s="13"/>
      <c r="C23" s="13"/>
      <c r="D23" s="13"/>
      <c r="E23" s="13"/>
      <c r="F23" s="13"/>
      <c r="G23" s="13"/>
      <c r="H23" s="13"/>
    </row>
  </sheetData>
  <phoneticPr fontId="0" type="noConversion"/>
  <conditionalFormatting sqref="B4:G4">
    <cfRule type="cellIs" dxfId="2" priority="7" stopIfTrue="1" operator="lessThan">
      <formula>0</formula>
    </cfRule>
  </conditionalFormatting>
  <conditionalFormatting sqref="H4">
    <cfRule type="cellIs" dxfId="1" priority="6" stopIfTrue="1" operator="lessThan">
      <formula>0</formula>
    </cfRule>
  </conditionalFormatting>
  <conditionalFormatting sqref="I4">
    <cfRule type="cellIs" dxfId="0" priority="5" stopIfTrue="1" operator="lessThan">
      <formula>0</formula>
    </cfRule>
  </conditionalFormatting>
  <pageMargins left="0.19685039370078741" right="0.19685039370078741" top="0.39370078740157483" bottom="0.39370078740157483" header="0.15748031496062992" footer="0.15748031496062992"/>
  <pageSetup paperSize="9" scale="69" orientation="landscape" cellComments="asDisplayed" r:id="rId1"/>
  <headerFooter alignWithMargins="0">
    <oddFooter>&amp;L&amp;8&amp;Z&amp;F  &amp;A&amp;R&amp;8&amp;D &amp;T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13"/>
    <pageSetUpPr fitToPage="1"/>
  </sheetPr>
  <dimension ref="A1:I54"/>
  <sheetViews>
    <sheetView workbookViewId="0">
      <selection activeCell="A12" sqref="A12"/>
    </sheetView>
  </sheetViews>
  <sheetFormatPr defaultColWidth="9.140625" defaultRowHeight="12.75" x14ac:dyDescent="0.2"/>
  <cols>
    <col min="1" max="1" width="34.42578125" style="5" customWidth="1"/>
    <col min="2" max="6" width="9.140625" style="5"/>
    <col min="7" max="8" width="9.7109375" style="5" customWidth="1"/>
    <col min="9" max="16384" width="9.140625" style="5"/>
  </cols>
  <sheetData>
    <row r="1" spans="1:9" ht="15.75" x14ac:dyDescent="0.25">
      <c r="A1" s="1" t="s">
        <v>5</v>
      </c>
    </row>
    <row r="2" spans="1:9" ht="1.5" customHeight="1" x14ac:dyDescent="0.25">
      <c r="A2" s="115"/>
    </row>
    <row r="3" spans="1:9" ht="1.5" customHeight="1" x14ac:dyDescent="0.2">
      <c r="A3" s="11"/>
      <c r="B3" s="11"/>
    </row>
    <row r="4" spans="1:9" ht="1.5" customHeight="1" x14ac:dyDescent="0.2">
      <c r="A4" s="11"/>
      <c r="B4" s="11"/>
    </row>
    <row r="5" spans="1:9" ht="1.5" customHeight="1" x14ac:dyDescent="0.2"/>
    <row r="6" spans="1:9" s="11" customFormat="1" ht="1.5" customHeight="1" x14ac:dyDescent="0.2">
      <c r="A6" s="17"/>
      <c r="B6" s="49"/>
      <c r="C6" s="49"/>
      <c r="D6" s="49"/>
      <c r="E6" s="49"/>
      <c r="F6" s="49"/>
      <c r="G6" s="49"/>
      <c r="H6" s="49"/>
    </row>
    <row r="7" spans="1:9" s="44" customFormat="1" ht="1.5" customHeight="1" x14ac:dyDescent="0.2">
      <c r="A7" s="17"/>
      <c r="B7" s="50"/>
      <c r="C7" s="50"/>
      <c r="D7" s="50"/>
      <c r="E7" s="50"/>
      <c r="F7" s="50"/>
      <c r="G7" s="50"/>
      <c r="H7" s="50"/>
    </row>
    <row r="8" spans="1:9" ht="13.5" thickBot="1" x14ac:dyDescent="0.25"/>
    <row r="9" spans="1:9" s="43" customFormat="1" ht="18" customHeight="1" x14ac:dyDescent="0.2">
      <c r="A9" s="38" t="s">
        <v>21</v>
      </c>
      <c r="B9" s="39" t="s">
        <v>88</v>
      </c>
      <c r="C9" s="39" t="s">
        <v>89</v>
      </c>
      <c r="D9" s="39" t="s">
        <v>90</v>
      </c>
      <c r="E9" s="39" t="s">
        <v>91</v>
      </c>
      <c r="F9" s="39" t="s">
        <v>0</v>
      </c>
      <c r="G9" s="39" t="s">
        <v>37</v>
      </c>
      <c r="H9" s="39" t="s">
        <v>97</v>
      </c>
      <c r="I9" s="39" t="s">
        <v>101</v>
      </c>
    </row>
    <row r="10" spans="1:9" s="43" customFormat="1" ht="18" customHeight="1" x14ac:dyDescent="0.2">
      <c r="A10" s="97" t="s">
        <v>93</v>
      </c>
      <c r="B10" s="113">
        <v>1</v>
      </c>
      <c r="C10" s="113">
        <v>1</v>
      </c>
      <c r="D10" s="113">
        <v>1</v>
      </c>
      <c r="E10" s="113">
        <v>1</v>
      </c>
      <c r="F10" s="113">
        <v>1</v>
      </c>
      <c r="G10" s="113">
        <v>1</v>
      </c>
      <c r="H10" s="113">
        <v>1</v>
      </c>
      <c r="I10" s="113">
        <v>1</v>
      </c>
    </row>
    <row r="11" spans="1:9" s="43" customFormat="1" ht="18" customHeight="1" x14ac:dyDescent="0.2">
      <c r="A11" s="97" t="s">
        <v>35</v>
      </c>
      <c r="B11" s="113">
        <v>0</v>
      </c>
      <c r="C11" s="113">
        <v>0</v>
      </c>
      <c r="D11" s="113">
        <v>0</v>
      </c>
      <c r="E11" s="113">
        <v>0</v>
      </c>
      <c r="F11" s="113">
        <v>0</v>
      </c>
      <c r="G11" s="113">
        <v>0</v>
      </c>
      <c r="H11" s="113">
        <v>0</v>
      </c>
      <c r="I11" s="113">
        <v>0</v>
      </c>
    </row>
    <row r="12" spans="1:9" s="43" customFormat="1" ht="18" customHeight="1" x14ac:dyDescent="0.2">
      <c r="A12" s="240"/>
      <c r="B12" s="113">
        <v>2</v>
      </c>
      <c r="C12" s="113">
        <v>2</v>
      </c>
      <c r="D12" s="113">
        <v>2</v>
      </c>
      <c r="E12" s="113">
        <v>2</v>
      </c>
      <c r="F12" s="113">
        <v>2</v>
      </c>
      <c r="G12" s="113">
        <v>2</v>
      </c>
      <c r="H12" s="113">
        <v>2</v>
      </c>
      <c r="I12" s="113">
        <v>2</v>
      </c>
    </row>
    <row r="13" spans="1:9" s="43" customFormat="1" ht="18" customHeight="1" x14ac:dyDescent="0.2">
      <c r="A13" s="97" t="s">
        <v>100</v>
      </c>
      <c r="B13" s="113">
        <v>245</v>
      </c>
      <c r="C13" s="113">
        <v>245</v>
      </c>
      <c r="D13" s="113">
        <v>249</v>
      </c>
      <c r="E13" s="113">
        <v>249</v>
      </c>
      <c r="F13" s="113">
        <v>249</v>
      </c>
      <c r="G13" s="113">
        <v>249</v>
      </c>
      <c r="H13" s="113">
        <v>249</v>
      </c>
      <c r="I13" s="113">
        <v>249</v>
      </c>
    </row>
    <row r="14" spans="1:9" s="43" customFormat="1" ht="18" customHeight="1" x14ac:dyDescent="0.2">
      <c r="A14" s="97"/>
      <c r="B14" s="113">
        <v>0</v>
      </c>
      <c r="C14" s="113">
        <v>0</v>
      </c>
      <c r="D14" s="113">
        <v>0</v>
      </c>
      <c r="E14" s="113">
        <v>0</v>
      </c>
      <c r="F14" s="113">
        <v>0</v>
      </c>
      <c r="G14" s="113">
        <v>0</v>
      </c>
      <c r="H14" s="113">
        <v>0</v>
      </c>
      <c r="I14" s="113">
        <v>0</v>
      </c>
    </row>
    <row r="15" spans="1:9" s="43" customFormat="1" ht="18" customHeight="1" x14ac:dyDescent="0.2">
      <c r="A15" s="97"/>
      <c r="B15" s="113">
        <v>0</v>
      </c>
      <c r="C15" s="113">
        <v>0</v>
      </c>
      <c r="D15" s="113">
        <v>0</v>
      </c>
      <c r="E15" s="113">
        <v>0</v>
      </c>
      <c r="F15" s="113">
        <v>0</v>
      </c>
      <c r="G15" s="113">
        <v>0</v>
      </c>
      <c r="H15" s="113">
        <v>0</v>
      </c>
      <c r="I15" s="113">
        <v>0</v>
      </c>
    </row>
    <row r="16" spans="1:9" s="43" customFormat="1" ht="18" customHeight="1" x14ac:dyDescent="0.2">
      <c r="A16" s="97" t="s">
        <v>36</v>
      </c>
      <c r="B16" s="113">
        <v>0</v>
      </c>
      <c r="C16" s="113">
        <v>0</v>
      </c>
      <c r="D16" s="113">
        <v>0</v>
      </c>
      <c r="E16" s="113">
        <v>0</v>
      </c>
      <c r="F16" s="113">
        <v>0</v>
      </c>
      <c r="G16" s="113">
        <v>0</v>
      </c>
      <c r="H16" s="113">
        <v>0</v>
      </c>
      <c r="I16" s="113">
        <v>0</v>
      </c>
    </row>
    <row r="17" spans="1:9" s="43" customFormat="1" ht="18" customHeight="1" thickBot="1" x14ac:dyDescent="0.25">
      <c r="A17" s="41"/>
      <c r="B17" s="42">
        <v>248</v>
      </c>
      <c r="C17" s="42">
        <v>248</v>
      </c>
      <c r="D17" s="42">
        <v>252</v>
      </c>
      <c r="E17" s="42">
        <v>252</v>
      </c>
      <c r="F17" s="42">
        <v>252</v>
      </c>
      <c r="G17" s="42">
        <v>252</v>
      </c>
      <c r="H17" s="42">
        <v>252</v>
      </c>
      <c r="I17" s="42">
        <v>252</v>
      </c>
    </row>
    <row r="18" spans="1:9" s="43" customFormat="1" ht="18" customHeight="1" x14ac:dyDescent="0.2">
      <c r="A18" s="52"/>
      <c r="B18" s="62"/>
      <c r="C18" s="62"/>
      <c r="D18" s="62"/>
      <c r="E18" s="62"/>
      <c r="F18" s="62"/>
      <c r="G18" s="62"/>
      <c r="H18" s="62"/>
      <c r="I18" s="62"/>
    </row>
    <row r="19" spans="1:9" ht="13.5" thickBot="1" x14ac:dyDescent="0.25"/>
    <row r="20" spans="1:9" s="43" customFormat="1" ht="18" customHeight="1" x14ac:dyDescent="0.2">
      <c r="A20" s="231" t="s">
        <v>116</v>
      </c>
      <c r="B20" s="39" t="s">
        <v>88</v>
      </c>
      <c r="C20" s="39" t="s">
        <v>89</v>
      </c>
      <c r="D20" s="39" t="s">
        <v>90</v>
      </c>
      <c r="E20" s="39" t="s">
        <v>91</v>
      </c>
      <c r="F20" s="39" t="s">
        <v>0</v>
      </c>
      <c r="G20" s="39" t="s">
        <v>37</v>
      </c>
      <c r="H20" s="39" t="s">
        <v>97</v>
      </c>
      <c r="I20" s="39" t="s">
        <v>101</v>
      </c>
    </row>
    <row r="21" spans="1:9" s="43" customFormat="1" ht="18" customHeight="1" x14ac:dyDescent="0.2">
      <c r="A21" s="97" t="s">
        <v>93</v>
      </c>
      <c r="B21" s="104"/>
      <c r="C21" s="104">
        <v>0</v>
      </c>
      <c r="D21" s="104">
        <v>0</v>
      </c>
      <c r="E21" s="113"/>
      <c r="F21" s="113"/>
      <c r="G21" s="113"/>
      <c r="H21" s="113"/>
      <c r="I21" s="113"/>
    </row>
    <row r="22" spans="1:9" s="43" customFormat="1" ht="18" customHeight="1" x14ac:dyDescent="0.2">
      <c r="A22" s="97" t="s">
        <v>35</v>
      </c>
      <c r="B22" s="104"/>
      <c r="C22" s="104">
        <v>0</v>
      </c>
      <c r="D22" s="104">
        <v>0</v>
      </c>
      <c r="E22" s="113"/>
      <c r="F22" s="113"/>
      <c r="G22" s="113"/>
      <c r="H22" s="113"/>
      <c r="I22" s="113"/>
    </row>
    <row r="23" spans="1:9" s="43" customFormat="1" ht="18" customHeight="1" x14ac:dyDescent="0.2">
      <c r="A23" s="240"/>
      <c r="B23" s="104"/>
      <c r="C23" s="104">
        <v>0</v>
      </c>
      <c r="D23" s="104">
        <v>0</v>
      </c>
      <c r="E23" s="113"/>
      <c r="F23" s="113"/>
      <c r="G23" s="113"/>
      <c r="H23" s="113"/>
      <c r="I23" s="113"/>
    </row>
    <row r="24" spans="1:9" s="43" customFormat="1" ht="18" customHeight="1" x14ac:dyDescent="0.2">
      <c r="A24" s="97" t="s">
        <v>100</v>
      </c>
      <c r="B24" s="104"/>
      <c r="C24" s="104">
        <v>4</v>
      </c>
      <c r="D24" s="104">
        <v>0</v>
      </c>
      <c r="E24" s="113"/>
      <c r="F24" s="113"/>
      <c r="G24" s="113"/>
      <c r="H24" s="113"/>
      <c r="I24" s="113"/>
    </row>
    <row r="25" spans="1:9" s="43" customFormat="1" ht="18" customHeight="1" x14ac:dyDescent="0.2">
      <c r="A25" s="97"/>
      <c r="B25" s="113"/>
      <c r="C25" s="113"/>
      <c r="D25" s="113"/>
      <c r="E25" s="113"/>
      <c r="F25" s="113"/>
      <c r="G25" s="113"/>
      <c r="H25" s="113"/>
      <c r="I25" s="113"/>
    </row>
    <row r="26" spans="1:9" s="43" customFormat="1" ht="18" customHeight="1" x14ac:dyDescent="0.2">
      <c r="A26" s="97"/>
      <c r="B26" s="113"/>
      <c r="C26" s="113"/>
      <c r="D26" s="113"/>
      <c r="E26" s="113"/>
      <c r="F26" s="113"/>
      <c r="G26" s="113"/>
      <c r="H26" s="113"/>
      <c r="I26" s="113"/>
    </row>
    <row r="27" spans="1:9" s="43" customFormat="1" ht="18" customHeight="1" x14ac:dyDescent="0.2">
      <c r="A27" s="97" t="s">
        <v>36</v>
      </c>
      <c r="B27" s="113"/>
      <c r="C27" s="113"/>
      <c r="D27" s="113"/>
      <c r="E27" s="113"/>
      <c r="F27" s="113"/>
      <c r="G27" s="113"/>
      <c r="H27" s="113"/>
      <c r="I27" s="113"/>
    </row>
    <row r="28" spans="1:9" s="43" customFormat="1" ht="18" customHeight="1" thickBot="1" x14ac:dyDescent="0.25">
      <c r="A28" s="41"/>
      <c r="B28" s="42">
        <v>0</v>
      </c>
      <c r="C28" s="42">
        <v>4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</row>
    <row r="29" spans="1:9" ht="13.5" thickBot="1" x14ac:dyDescent="0.25"/>
    <row r="30" spans="1:9" s="43" customFormat="1" ht="18" customHeight="1" x14ac:dyDescent="0.2">
      <c r="A30" s="38" t="s">
        <v>24</v>
      </c>
      <c r="B30" s="39" t="s">
        <v>88</v>
      </c>
      <c r="C30" s="39" t="s">
        <v>89</v>
      </c>
      <c r="D30" s="39" t="s">
        <v>90</v>
      </c>
      <c r="E30" s="39" t="s">
        <v>91</v>
      </c>
      <c r="F30" s="39" t="s">
        <v>0</v>
      </c>
      <c r="G30" s="39" t="s">
        <v>37</v>
      </c>
      <c r="H30" s="39" t="s">
        <v>97</v>
      </c>
      <c r="I30" s="39" t="s">
        <v>101</v>
      </c>
    </row>
    <row r="31" spans="1:9" s="43" customFormat="1" ht="18" customHeight="1" x14ac:dyDescent="0.2">
      <c r="A31" s="97" t="s">
        <v>93</v>
      </c>
      <c r="B31" s="113">
        <v>1</v>
      </c>
      <c r="C31" s="113">
        <v>1</v>
      </c>
      <c r="D31" s="113">
        <v>1</v>
      </c>
      <c r="E31" s="113">
        <v>1</v>
      </c>
      <c r="F31" s="113">
        <v>1</v>
      </c>
      <c r="G31" s="113">
        <v>1</v>
      </c>
      <c r="H31" s="113">
        <v>1</v>
      </c>
      <c r="I31" s="113">
        <v>1</v>
      </c>
    </row>
    <row r="32" spans="1:9" s="43" customFormat="1" ht="18" customHeight="1" x14ac:dyDescent="0.2">
      <c r="A32" s="97" t="s">
        <v>35</v>
      </c>
      <c r="B32" s="113">
        <v>0</v>
      </c>
      <c r="C32" s="113">
        <v>0</v>
      </c>
      <c r="D32" s="113">
        <v>0</v>
      </c>
      <c r="E32" s="113">
        <v>0</v>
      </c>
      <c r="F32" s="113">
        <v>0</v>
      </c>
      <c r="G32" s="113">
        <v>0</v>
      </c>
      <c r="H32" s="113">
        <v>0</v>
      </c>
      <c r="I32" s="113">
        <v>0</v>
      </c>
    </row>
    <row r="33" spans="1:9" s="43" customFormat="1" ht="18" customHeight="1" x14ac:dyDescent="0.2">
      <c r="A33" s="240"/>
      <c r="B33" s="113">
        <v>2</v>
      </c>
      <c r="C33" s="113">
        <v>2</v>
      </c>
      <c r="D33" s="113">
        <v>2</v>
      </c>
      <c r="E33" s="113">
        <v>2</v>
      </c>
      <c r="F33" s="113">
        <v>2</v>
      </c>
      <c r="G33" s="113">
        <v>2</v>
      </c>
      <c r="H33" s="113">
        <v>2</v>
      </c>
      <c r="I33" s="113">
        <v>2</v>
      </c>
    </row>
    <row r="34" spans="1:9" s="43" customFormat="1" ht="18" customHeight="1" x14ac:dyDescent="0.2">
      <c r="A34" s="97" t="s">
        <v>100</v>
      </c>
      <c r="B34" s="113">
        <v>245</v>
      </c>
      <c r="C34" s="113">
        <v>249</v>
      </c>
      <c r="D34" s="113">
        <v>249</v>
      </c>
      <c r="E34" s="113">
        <v>249</v>
      </c>
      <c r="F34" s="113">
        <v>249</v>
      </c>
      <c r="G34" s="113">
        <v>249</v>
      </c>
      <c r="H34" s="113">
        <v>249</v>
      </c>
      <c r="I34" s="113">
        <v>249</v>
      </c>
    </row>
    <row r="35" spans="1:9" s="43" customFormat="1" ht="18" customHeight="1" x14ac:dyDescent="0.2">
      <c r="A35" s="97"/>
      <c r="B35" s="113">
        <v>0</v>
      </c>
      <c r="C35" s="113">
        <v>0</v>
      </c>
      <c r="D35" s="113">
        <v>0</v>
      </c>
      <c r="E35" s="113">
        <v>0</v>
      </c>
      <c r="F35" s="113">
        <v>0</v>
      </c>
      <c r="G35" s="113">
        <v>0</v>
      </c>
      <c r="H35" s="113">
        <v>0</v>
      </c>
      <c r="I35" s="113">
        <v>0</v>
      </c>
    </row>
    <row r="36" spans="1:9" s="43" customFormat="1" ht="18" customHeight="1" x14ac:dyDescent="0.2">
      <c r="A36" s="97"/>
      <c r="B36" s="113">
        <v>0</v>
      </c>
      <c r="C36" s="113">
        <v>0</v>
      </c>
      <c r="D36" s="113">
        <v>0</v>
      </c>
      <c r="E36" s="113">
        <v>0</v>
      </c>
      <c r="F36" s="113">
        <v>0</v>
      </c>
      <c r="G36" s="113">
        <v>0</v>
      </c>
      <c r="H36" s="113">
        <v>0</v>
      </c>
      <c r="I36" s="113">
        <v>0</v>
      </c>
    </row>
    <row r="37" spans="1:9" s="43" customFormat="1" ht="18" customHeight="1" x14ac:dyDescent="0.2">
      <c r="A37" s="97" t="s">
        <v>36</v>
      </c>
      <c r="B37" s="113">
        <v>0</v>
      </c>
      <c r="C37" s="113">
        <v>0</v>
      </c>
      <c r="D37" s="113">
        <v>0</v>
      </c>
      <c r="E37" s="113">
        <v>0</v>
      </c>
      <c r="F37" s="113">
        <v>0</v>
      </c>
      <c r="G37" s="113">
        <v>0</v>
      </c>
      <c r="H37" s="113">
        <v>0</v>
      </c>
      <c r="I37" s="113">
        <v>0</v>
      </c>
    </row>
    <row r="38" spans="1:9" s="43" customFormat="1" ht="18" customHeight="1" thickBot="1" x14ac:dyDescent="0.25">
      <c r="A38" s="41"/>
      <c r="B38" s="42">
        <v>248</v>
      </c>
      <c r="C38" s="42">
        <v>252</v>
      </c>
      <c r="D38" s="42">
        <v>252</v>
      </c>
      <c r="E38" s="42">
        <v>252</v>
      </c>
      <c r="F38" s="42">
        <v>252</v>
      </c>
      <c r="G38" s="42">
        <v>252</v>
      </c>
      <c r="H38" s="42">
        <v>252</v>
      </c>
      <c r="I38" s="42">
        <v>252</v>
      </c>
    </row>
    <row r="39" spans="1:9" s="43" customFormat="1" ht="18" customHeight="1" x14ac:dyDescent="0.2">
      <c r="A39" s="52"/>
      <c r="B39" s="62"/>
      <c r="C39" s="62"/>
      <c r="D39" s="62"/>
      <c r="E39" s="62"/>
      <c r="F39" s="62"/>
      <c r="G39" s="62"/>
      <c r="H39" s="62"/>
      <c r="I39" s="62"/>
    </row>
    <row r="41" spans="1:9" x14ac:dyDescent="0.2">
      <c r="B41" s="11"/>
      <c r="C41" s="11"/>
      <c r="D41" s="11"/>
      <c r="E41" s="11"/>
    </row>
    <row r="42" spans="1:9" x14ac:dyDescent="0.2">
      <c r="B42" s="2"/>
      <c r="C42" s="2"/>
      <c r="D42" s="2"/>
      <c r="E42" s="11"/>
    </row>
    <row r="43" spans="1:9" x14ac:dyDescent="0.2">
      <c r="B43" s="2"/>
      <c r="C43" s="2"/>
      <c r="D43" s="2"/>
      <c r="E43" s="11"/>
    </row>
    <row r="44" spans="1:9" x14ac:dyDescent="0.2">
      <c r="B44" s="2"/>
      <c r="C44" s="2"/>
      <c r="D44" s="2"/>
      <c r="E44" s="11"/>
    </row>
    <row r="45" spans="1:9" x14ac:dyDescent="0.2">
      <c r="B45" s="2"/>
      <c r="C45" s="2"/>
      <c r="D45" s="2"/>
      <c r="E45" s="11"/>
    </row>
    <row r="46" spans="1:9" x14ac:dyDescent="0.2">
      <c r="B46" s="2"/>
      <c r="C46" s="2"/>
      <c r="D46" s="2"/>
      <c r="E46" s="11"/>
    </row>
    <row r="47" spans="1:9" x14ac:dyDescent="0.2">
      <c r="B47" s="2"/>
      <c r="C47" s="2"/>
      <c r="D47" s="2"/>
      <c r="E47" s="11"/>
    </row>
    <row r="48" spans="1:9" x14ac:dyDescent="0.2">
      <c r="B48" s="2"/>
      <c r="C48" s="2"/>
      <c r="D48" s="2"/>
      <c r="E48" s="11"/>
    </row>
    <row r="49" spans="2:5" x14ac:dyDescent="0.2">
      <c r="B49" s="26"/>
      <c r="C49" s="26"/>
      <c r="D49" s="26"/>
      <c r="E49" s="11"/>
    </row>
    <row r="50" spans="2:5" x14ac:dyDescent="0.2">
      <c r="B50" s="28"/>
      <c r="C50" s="28"/>
      <c r="D50" s="107"/>
      <c r="E50" s="11"/>
    </row>
    <row r="51" spans="2:5" x14ac:dyDescent="0.2">
      <c r="B51" s="24"/>
      <c r="C51" s="24"/>
      <c r="D51" s="2"/>
      <c r="E51" s="11"/>
    </row>
    <row r="52" spans="2:5" x14ac:dyDescent="0.2">
      <c r="B52" s="107"/>
      <c r="C52" s="107"/>
      <c r="D52" s="2"/>
      <c r="E52" s="11"/>
    </row>
    <row r="53" spans="2:5" x14ac:dyDescent="0.2">
      <c r="B53" s="11"/>
      <c r="C53" s="11"/>
      <c r="D53" s="11"/>
      <c r="E53" s="11"/>
    </row>
    <row r="54" spans="2:5" x14ac:dyDescent="0.2">
      <c r="B54" s="11"/>
      <c r="C54" s="11"/>
      <c r="D54" s="11"/>
      <c r="E54" s="11"/>
    </row>
  </sheetData>
  <protectedRanges>
    <protectedRange password="F6C6" sqref="B7:H7" name="GSP" securityDescriptor="O:WDG:WDD:(A;;CC;;;S-1-5-21-962264046-888720465-393826521-6655)"/>
  </protectedRanges>
  <phoneticPr fontId="0" type="noConversion"/>
  <pageMargins left="0.19685039370078741" right="0.19685039370078741" top="0.39370078740157483" bottom="0.39370078740157483" header="0.15748031496062992" footer="0.15748031496062992"/>
  <pageSetup paperSize="9" scale="62" orientation="landscape" cellComments="asDisplayed" r:id="rId1"/>
  <headerFooter alignWithMargins="0">
    <oddFooter>&amp;L&amp;8&amp;Z&amp;F  &amp;A&amp;R&amp;8&amp;D &amp;T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 enableFormatConditionsCalculation="0">
    <tabColor indexed="13"/>
    <pageSetUpPr fitToPage="1"/>
  </sheetPr>
  <dimension ref="A1:M122"/>
  <sheetViews>
    <sheetView tabSelected="1" topLeftCell="A58" zoomScale="60" zoomScaleNormal="60" workbookViewId="0">
      <selection activeCell="A96" sqref="A96:A111"/>
    </sheetView>
  </sheetViews>
  <sheetFormatPr defaultRowHeight="12.75" x14ac:dyDescent="0.2"/>
  <cols>
    <col min="1" max="1" width="40.7109375" customWidth="1"/>
    <col min="2" max="4" width="12.140625" style="22" customWidth="1"/>
    <col min="5" max="6" width="11.7109375" style="22" customWidth="1"/>
    <col min="7" max="13" width="11.140625" customWidth="1"/>
  </cols>
  <sheetData>
    <row r="1" spans="1:13" ht="23.25" x14ac:dyDescent="0.35">
      <c r="A1" s="59" t="s">
        <v>67</v>
      </c>
    </row>
    <row r="2" spans="1:13" ht="7.5" customHeight="1" x14ac:dyDescent="0.2"/>
    <row r="3" spans="1:13" x14ac:dyDescent="0.2">
      <c r="A3" s="173" t="s">
        <v>115</v>
      </c>
    </row>
    <row r="4" spans="1:13" ht="5.25" customHeight="1" x14ac:dyDescent="0.2"/>
    <row r="5" spans="1:13" ht="3" customHeight="1" thickBot="1" x14ac:dyDescent="0.25"/>
    <row r="6" spans="1:13" ht="13.5" thickBot="1" x14ac:dyDescent="0.25">
      <c r="A6" s="209"/>
      <c r="B6" s="106" t="s">
        <v>12</v>
      </c>
      <c r="C6" s="106" t="s">
        <v>22</v>
      </c>
      <c r="D6" s="106" t="s">
        <v>22</v>
      </c>
    </row>
    <row r="7" spans="1:13" s="58" customFormat="1" ht="13.5" thickBot="1" x14ac:dyDescent="0.25">
      <c r="A7" s="7"/>
      <c r="B7" s="10" t="s">
        <v>50</v>
      </c>
      <c r="C7" s="10" t="s">
        <v>24</v>
      </c>
      <c r="D7" s="10" t="s">
        <v>24</v>
      </c>
      <c r="E7" s="10" t="s">
        <v>24</v>
      </c>
      <c r="F7" s="10" t="s">
        <v>24</v>
      </c>
      <c r="G7" s="10" t="s">
        <v>24</v>
      </c>
      <c r="H7" s="10" t="s">
        <v>24</v>
      </c>
      <c r="I7" s="10" t="s">
        <v>24</v>
      </c>
      <c r="J7" s="10" t="s">
        <v>24</v>
      </c>
      <c r="K7" s="10" t="s">
        <v>24</v>
      </c>
      <c r="L7" s="10" t="s">
        <v>24</v>
      </c>
      <c r="M7" s="10" t="s">
        <v>24</v>
      </c>
    </row>
    <row r="8" spans="1:13" s="35" customFormat="1" ht="15" x14ac:dyDescent="0.25">
      <c r="A8" s="128"/>
      <c r="B8" s="96" t="s">
        <v>88</v>
      </c>
      <c r="C8" s="96" t="s">
        <v>89</v>
      </c>
      <c r="D8" s="96" t="s">
        <v>90</v>
      </c>
      <c r="E8" s="96" t="s">
        <v>91</v>
      </c>
      <c r="F8" s="96" t="s">
        <v>0</v>
      </c>
      <c r="G8" s="96" t="s">
        <v>37</v>
      </c>
      <c r="H8" s="96" t="s">
        <v>97</v>
      </c>
      <c r="I8" s="96" t="s">
        <v>101</v>
      </c>
      <c r="J8" s="96" t="s">
        <v>102</v>
      </c>
      <c r="K8" s="96" t="s">
        <v>105</v>
      </c>
      <c r="L8" s="96" t="s">
        <v>106</v>
      </c>
      <c r="M8" s="96" t="s">
        <v>111</v>
      </c>
    </row>
    <row r="9" spans="1:13" x14ac:dyDescent="0.2">
      <c r="A9" s="129" t="s">
        <v>27</v>
      </c>
      <c r="B9" s="94"/>
      <c r="C9" s="94"/>
      <c r="D9" s="94"/>
      <c r="E9" s="94"/>
      <c r="F9" s="94"/>
      <c r="G9" s="94"/>
      <c r="H9" s="94"/>
      <c r="I9" s="94"/>
      <c r="J9" s="36"/>
      <c r="K9" s="36"/>
      <c r="L9" s="36"/>
      <c r="M9" s="36"/>
    </row>
    <row r="10" spans="1:13" x14ac:dyDescent="0.2">
      <c r="A10" s="130" t="s">
        <v>28</v>
      </c>
      <c r="B10" s="94"/>
      <c r="C10" s="94"/>
      <c r="D10" s="94"/>
      <c r="E10" s="94"/>
      <c r="F10" s="94"/>
      <c r="G10" s="94"/>
      <c r="H10" s="94"/>
      <c r="I10" s="94"/>
      <c r="J10" s="36"/>
      <c r="K10" s="36"/>
      <c r="L10" s="36"/>
      <c r="M10" s="36"/>
    </row>
    <row r="11" spans="1:13" x14ac:dyDescent="0.2">
      <c r="A11" s="98" t="s">
        <v>76</v>
      </c>
      <c r="B11" s="95">
        <v>889963</v>
      </c>
      <c r="C11" s="95">
        <v>912892.60000000009</v>
      </c>
      <c r="D11" s="95">
        <v>936412.9734997527</v>
      </c>
      <c r="E11" s="95">
        <v>957574.31293702393</v>
      </c>
      <c r="F11" s="95">
        <v>976917.92796109116</v>
      </c>
      <c r="G11" s="95">
        <v>996211.33991107589</v>
      </c>
      <c r="H11" s="95">
        <v>1014954.2858787812</v>
      </c>
      <c r="I11" s="95">
        <v>1034113.9289721863</v>
      </c>
      <c r="J11" s="60">
        <v>1054002.8130954641</v>
      </c>
      <c r="K11" s="60">
        <v>1074203.2655667022</v>
      </c>
      <c r="L11" s="60">
        <v>1096512.8020668069</v>
      </c>
      <c r="M11" s="60">
        <v>1116654.016776944</v>
      </c>
    </row>
    <row r="12" spans="1:13" x14ac:dyDescent="0.2">
      <c r="A12" s="97" t="s">
        <v>53</v>
      </c>
      <c r="B12" s="94"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  <c r="H12" s="94">
        <v>0</v>
      </c>
      <c r="I12" s="94">
        <v>0</v>
      </c>
      <c r="J12" s="36">
        <v>0</v>
      </c>
      <c r="K12" s="36">
        <v>0</v>
      </c>
      <c r="L12" s="36">
        <v>0</v>
      </c>
      <c r="M12" s="36">
        <v>0</v>
      </c>
    </row>
    <row r="13" spans="1:13" x14ac:dyDescent="0.2">
      <c r="A13" s="97" t="s">
        <v>66</v>
      </c>
      <c r="B13" s="94">
        <v>0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  <c r="H13" s="94">
        <v>0</v>
      </c>
      <c r="I13" s="94">
        <v>0</v>
      </c>
      <c r="J13" s="36">
        <v>0</v>
      </c>
      <c r="K13" s="36">
        <v>0</v>
      </c>
      <c r="L13" s="36">
        <v>0</v>
      </c>
      <c r="M13" s="36">
        <v>0</v>
      </c>
    </row>
    <row r="14" spans="1:13" x14ac:dyDescent="0.2">
      <c r="A14" s="97" t="s">
        <v>55</v>
      </c>
      <c r="B14" s="94">
        <v>847282</v>
      </c>
      <c r="C14" s="94">
        <v>868728.51274628495</v>
      </c>
      <c r="D14" s="94">
        <v>891111.01326132612</v>
      </c>
      <c r="E14" s="94">
        <v>912272.35269859736</v>
      </c>
      <c r="F14" s="94">
        <v>931615.96772266459</v>
      </c>
      <c r="G14" s="94">
        <v>950909.37967264932</v>
      </c>
      <c r="H14" s="94">
        <v>969652.32564035465</v>
      </c>
      <c r="I14" s="94">
        <v>988811.96873375971</v>
      </c>
      <c r="J14" s="36">
        <v>1008700.8528570376</v>
      </c>
      <c r="K14" s="36">
        <v>1028901.3053282758</v>
      </c>
      <c r="L14" s="36">
        <v>1051210.8418283805</v>
      </c>
      <c r="M14" s="36">
        <v>1071352.0565385176</v>
      </c>
    </row>
    <row r="15" spans="1:13" x14ac:dyDescent="0.2">
      <c r="A15" s="97" t="s">
        <v>71</v>
      </c>
      <c r="B15" s="94">
        <v>18</v>
      </c>
      <c r="C15" s="94">
        <v>56.832706441345742</v>
      </c>
      <c r="D15" s="94">
        <v>58.296982175974577</v>
      </c>
      <c r="E15" s="94">
        <v>58.296982175974577</v>
      </c>
      <c r="F15" s="94">
        <v>58.296982175974577</v>
      </c>
      <c r="G15" s="94">
        <v>58.296982175974577</v>
      </c>
      <c r="H15" s="94">
        <v>58.296982175974577</v>
      </c>
      <c r="I15" s="94">
        <v>58.296982175974577</v>
      </c>
      <c r="J15" s="36">
        <v>58.296982175974577</v>
      </c>
      <c r="K15" s="36">
        <v>58.296982175974577</v>
      </c>
      <c r="L15" s="36">
        <v>58.296982175974577</v>
      </c>
      <c r="M15" s="36">
        <v>58.296982175974577</v>
      </c>
    </row>
    <row r="16" spans="1:13" x14ac:dyDescent="0.2">
      <c r="A16" s="97" t="s">
        <v>72</v>
      </c>
      <c r="B16" s="94">
        <v>21</v>
      </c>
      <c r="C16" s="94">
        <v>20.29739515762348</v>
      </c>
      <c r="D16" s="94">
        <v>20.820350777133779</v>
      </c>
      <c r="E16" s="94">
        <v>20.820350777133779</v>
      </c>
      <c r="F16" s="94">
        <v>20.820350777133779</v>
      </c>
      <c r="G16" s="94">
        <v>20.820350777133779</v>
      </c>
      <c r="H16" s="94">
        <v>20.820350777133779</v>
      </c>
      <c r="I16" s="94">
        <v>20.820350777133779</v>
      </c>
      <c r="J16" s="36">
        <v>20.820350777133779</v>
      </c>
      <c r="K16" s="36">
        <v>20.820350777133779</v>
      </c>
      <c r="L16" s="36">
        <v>20.820350777133779</v>
      </c>
      <c r="M16" s="36">
        <v>20.820350777133779</v>
      </c>
    </row>
    <row r="17" spans="1:13" x14ac:dyDescent="0.2">
      <c r="A17" s="97" t="s">
        <v>57</v>
      </c>
      <c r="B17" s="94">
        <v>9447</v>
      </c>
      <c r="C17" s="94">
        <v>9305.3408100124834</v>
      </c>
      <c r="D17" s="94">
        <v>9545.0898137769782</v>
      </c>
      <c r="E17" s="94">
        <v>9545.0898137769782</v>
      </c>
      <c r="F17" s="94">
        <v>9545.0898137769782</v>
      </c>
      <c r="G17" s="94">
        <v>9545.0898137769782</v>
      </c>
      <c r="H17" s="94">
        <v>9545.0898137769782</v>
      </c>
      <c r="I17" s="94">
        <v>9545.0898137769782</v>
      </c>
      <c r="J17" s="36">
        <v>9545.0898137769782</v>
      </c>
      <c r="K17" s="36">
        <v>9545.0898137769782</v>
      </c>
      <c r="L17" s="36">
        <v>9545.0898137769782</v>
      </c>
      <c r="M17" s="36">
        <v>9545.0898137769782</v>
      </c>
    </row>
    <row r="18" spans="1:13" x14ac:dyDescent="0.2">
      <c r="A18" s="97" t="s">
        <v>58</v>
      </c>
      <c r="B18" s="94">
        <v>3137</v>
      </c>
      <c r="C18" s="94">
        <v>3116.6650264530854</v>
      </c>
      <c r="D18" s="94">
        <v>3196.9648618288916</v>
      </c>
      <c r="E18" s="94">
        <v>3196.9648618288916</v>
      </c>
      <c r="F18" s="94">
        <v>3196.9648618288916</v>
      </c>
      <c r="G18" s="94">
        <v>3196.9648618288916</v>
      </c>
      <c r="H18" s="94">
        <v>3196.9648618288916</v>
      </c>
      <c r="I18" s="94">
        <v>3196.9648618288916</v>
      </c>
      <c r="J18" s="36">
        <v>3196.9648618288916</v>
      </c>
      <c r="K18" s="36">
        <v>3196.9648618288916</v>
      </c>
      <c r="L18" s="36">
        <v>3196.9648618288916</v>
      </c>
      <c r="M18" s="36">
        <v>3196.9648618288916</v>
      </c>
    </row>
    <row r="19" spans="1:13" x14ac:dyDescent="0.2">
      <c r="A19" s="97" t="s">
        <v>29</v>
      </c>
      <c r="B19" s="94">
        <v>30038</v>
      </c>
      <c r="C19" s="94">
        <v>31643.639050735004</v>
      </c>
      <c r="D19" s="94">
        <v>32458.926861551558</v>
      </c>
      <c r="E19" s="94">
        <v>32458.926861551558</v>
      </c>
      <c r="F19" s="94">
        <v>32458.926861551558</v>
      </c>
      <c r="G19" s="94">
        <v>32458.926861551558</v>
      </c>
      <c r="H19" s="94">
        <v>32458.926861551558</v>
      </c>
      <c r="I19" s="94">
        <v>32458.926861551558</v>
      </c>
      <c r="J19" s="36">
        <v>32458.926861551558</v>
      </c>
      <c r="K19" s="36">
        <v>32458.926861551558</v>
      </c>
      <c r="L19" s="36">
        <v>32458.926861551558</v>
      </c>
      <c r="M19" s="36">
        <v>32458.926861551558</v>
      </c>
    </row>
    <row r="20" spans="1:13" x14ac:dyDescent="0.2">
      <c r="A20" s="141" t="s">
        <v>99</v>
      </c>
      <c r="B20" s="94">
        <v>12</v>
      </c>
      <c r="C20" s="94">
        <v>13.19330685245526</v>
      </c>
      <c r="D20" s="94">
        <v>13.533228005136952</v>
      </c>
      <c r="E20" s="94">
        <v>13.533228005136952</v>
      </c>
      <c r="F20" s="94">
        <v>13.533228005136952</v>
      </c>
      <c r="G20" s="94">
        <v>13.533228005136952</v>
      </c>
      <c r="H20" s="94">
        <v>13.533228005136952</v>
      </c>
      <c r="I20" s="94">
        <v>13.533228005136952</v>
      </c>
      <c r="J20" s="36">
        <v>13.533228005136952</v>
      </c>
      <c r="K20" s="36">
        <v>13.533228005136952</v>
      </c>
      <c r="L20" s="36">
        <v>13.533228005136952</v>
      </c>
      <c r="M20" s="36">
        <v>13.533228005136952</v>
      </c>
    </row>
    <row r="21" spans="1:13" x14ac:dyDescent="0.2">
      <c r="A21" s="141" t="s">
        <v>103</v>
      </c>
      <c r="B21" s="94">
        <v>8</v>
      </c>
      <c r="C21" s="94">
        <v>8.1189580630493925</v>
      </c>
      <c r="D21" s="94">
        <v>8.328140310853513</v>
      </c>
      <c r="E21" s="94">
        <v>8.328140310853513</v>
      </c>
      <c r="F21" s="94">
        <v>8.328140310853513</v>
      </c>
      <c r="G21" s="94">
        <v>8.328140310853513</v>
      </c>
      <c r="H21" s="94">
        <v>8.328140310853513</v>
      </c>
      <c r="I21" s="94">
        <v>8.328140310853513</v>
      </c>
      <c r="J21" s="36">
        <v>8.328140310853513</v>
      </c>
      <c r="K21" s="36">
        <v>8.328140310853513</v>
      </c>
      <c r="L21" s="36">
        <v>8.328140310853513</v>
      </c>
      <c r="M21" s="36">
        <v>8.328140310853513</v>
      </c>
    </row>
    <row r="22" spans="1:13" x14ac:dyDescent="0.2">
      <c r="A22" s="97"/>
      <c r="B22" s="94"/>
      <c r="C22" s="94"/>
      <c r="D22" s="94"/>
      <c r="E22" s="94"/>
      <c r="F22" s="94"/>
      <c r="G22" s="94"/>
      <c r="H22" s="94"/>
      <c r="I22" s="94"/>
      <c r="J22" s="36"/>
      <c r="K22" s="36"/>
      <c r="L22" s="36"/>
      <c r="M22" s="36"/>
    </row>
    <row r="23" spans="1:13" x14ac:dyDescent="0.2">
      <c r="A23" s="98" t="s">
        <v>77</v>
      </c>
      <c r="B23" s="95">
        <v>339584</v>
      </c>
      <c r="C23" s="95">
        <v>338276.16768783878</v>
      </c>
      <c r="D23" s="95">
        <v>337316.68470481009</v>
      </c>
      <c r="E23" s="95">
        <v>335967.41796599084</v>
      </c>
      <c r="F23" s="95">
        <v>334287.58087616088</v>
      </c>
      <c r="G23" s="95">
        <v>332281.85539090389</v>
      </c>
      <c r="H23" s="95">
        <v>329955.8824031676</v>
      </c>
      <c r="I23" s="95">
        <v>327316.23534394224</v>
      </c>
      <c r="J23" s="60">
        <v>324370.38922584674</v>
      </c>
      <c r="K23" s="60">
        <v>321126.68533358828</v>
      </c>
      <c r="L23" s="60">
        <v>317594.29179491883</v>
      </c>
      <c r="M23" s="60">
        <v>314100.75458517467</v>
      </c>
    </row>
    <row r="24" spans="1:13" x14ac:dyDescent="0.2">
      <c r="A24" s="97" t="s">
        <v>61</v>
      </c>
      <c r="B24" s="94">
        <v>0</v>
      </c>
      <c r="C24" s="94">
        <v>0</v>
      </c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36">
        <v>0</v>
      </c>
      <c r="K24" s="36">
        <v>0</v>
      </c>
      <c r="L24" s="36">
        <v>0</v>
      </c>
      <c r="M24" s="36">
        <v>0</v>
      </c>
    </row>
    <row r="25" spans="1:13" x14ac:dyDescent="0.2">
      <c r="A25" s="97" t="s">
        <v>63</v>
      </c>
      <c r="B25" s="94">
        <v>235366</v>
      </c>
      <c r="C25" s="94">
        <v>234253.36354978738</v>
      </c>
      <c r="D25" s="94">
        <v>233588.92976014287</v>
      </c>
      <c r="E25" s="94">
        <v>232654.57404110229</v>
      </c>
      <c r="F25" s="94">
        <v>231491.30117089677</v>
      </c>
      <c r="G25" s="94">
        <v>230102.3533638714</v>
      </c>
      <c r="H25" s="94">
        <v>228491.6368903243</v>
      </c>
      <c r="I25" s="94">
        <v>226663.7037952017</v>
      </c>
      <c r="J25" s="36">
        <v>224623.73046104488</v>
      </c>
      <c r="K25" s="36">
        <v>222377.49315643442</v>
      </c>
      <c r="L25" s="36">
        <v>219931.34073171363</v>
      </c>
      <c r="M25" s="36">
        <v>217512.09598366477</v>
      </c>
    </row>
    <row r="26" spans="1:13" x14ac:dyDescent="0.2">
      <c r="A26" s="97" t="s">
        <v>62</v>
      </c>
      <c r="B26" s="94">
        <v>0</v>
      </c>
      <c r="C26" s="94">
        <v>0</v>
      </c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36">
        <v>0</v>
      </c>
      <c r="K26" s="36">
        <v>0</v>
      </c>
      <c r="L26" s="36">
        <v>0</v>
      </c>
      <c r="M26" s="36">
        <v>0</v>
      </c>
    </row>
    <row r="27" spans="1:13" x14ac:dyDescent="0.2">
      <c r="A27" s="97" t="s">
        <v>64</v>
      </c>
      <c r="B27" s="94">
        <v>104218</v>
      </c>
      <c r="C27" s="94">
        <v>104022.80413805138</v>
      </c>
      <c r="D27" s="94">
        <v>103727.75494466721</v>
      </c>
      <c r="E27" s="94">
        <v>103312.84392488854</v>
      </c>
      <c r="F27" s="94">
        <v>102796.2797052641</v>
      </c>
      <c r="G27" s="94">
        <v>102179.50202703252</v>
      </c>
      <c r="H27" s="94">
        <v>101464.24551284329</v>
      </c>
      <c r="I27" s="94">
        <v>100652.53154874055</v>
      </c>
      <c r="J27" s="36">
        <v>99746.658764801876</v>
      </c>
      <c r="K27" s="36">
        <v>98749.192177153862</v>
      </c>
      <c r="L27" s="36">
        <v>97662.951063205168</v>
      </c>
      <c r="M27" s="36">
        <v>96588.658601509916</v>
      </c>
    </row>
    <row r="28" spans="1:13" s="5" customFormat="1" x14ac:dyDescent="0.2">
      <c r="A28" s="132"/>
      <c r="B28" s="94"/>
      <c r="C28" s="94"/>
      <c r="D28" s="94"/>
      <c r="E28" s="94"/>
      <c r="F28" s="94"/>
      <c r="G28" s="94"/>
      <c r="H28" s="94"/>
      <c r="I28" s="94"/>
      <c r="J28" s="36"/>
      <c r="K28" s="36"/>
      <c r="L28" s="36"/>
      <c r="M28" s="36"/>
    </row>
    <row r="29" spans="1:13" x14ac:dyDescent="0.2">
      <c r="A29" s="99" t="s">
        <v>30</v>
      </c>
      <c r="B29" s="95">
        <v>79005</v>
      </c>
      <c r="C29" s="95">
        <v>78591.672496163126</v>
      </c>
      <c r="D29" s="95">
        <v>78273.302008764673</v>
      </c>
      <c r="E29" s="95">
        <v>79990.563649684074</v>
      </c>
      <c r="F29" s="95">
        <v>80949.910564175952</v>
      </c>
      <c r="G29" s="95">
        <v>81768.29693133953</v>
      </c>
      <c r="H29" s="95">
        <v>83210.432533979212</v>
      </c>
      <c r="I29" s="95">
        <v>85198.547977654467</v>
      </c>
      <c r="J29" s="60">
        <v>87254.844727421863</v>
      </c>
      <c r="K29" s="60">
        <v>89027.282607908448</v>
      </c>
      <c r="L29" s="60">
        <v>90945.006624746238</v>
      </c>
      <c r="M29" s="60">
        <v>93192.255220373394</v>
      </c>
    </row>
    <row r="30" spans="1:13" x14ac:dyDescent="0.2">
      <c r="A30" s="98" t="s">
        <v>31</v>
      </c>
      <c r="B30" s="95">
        <v>76277</v>
      </c>
      <c r="C30" s="95">
        <v>75824.169857105066</v>
      </c>
      <c r="D30" s="95">
        <v>75479.323047442158</v>
      </c>
      <c r="E30" s="95">
        <v>77142.387385931564</v>
      </c>
      <c r="F30" s="95">
        <v>78071.457018487432</v>
      </c>
      <c r="G30" s="95">
        <v>78864.014861686548</v>
      </c>
      <c r="H30" s="95">
        <v>80260.636223782494</v>
      </c>
      <c r="I30" s="95">
        <v>82186.006136200842</v>
      </c>
      <c r="J30" s="60">
        <v>84177.405531845026</v>
      </c>
      <c r="K30" s="60">
        <v>85893.904730911061</v>
      </c>
      <c r="L30" s="60">
        <v>87751.104791444697</v>
      </c>
      <c r="M30" s="60">
        <v>89927.429534310912</v>
      </c>
    </row>
    <row r="31" spans="1:13" x14ac:dyDescent="0.2">
      <c r="A31" s="97" t="s">
        <v>54</v>
      </c>
      <c r="B31" s="94">
        <v>0</v>
      </c>
      <c r="C31" s="94">
        <v>0</v>
      </c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36">
        <v>0</v>
      </c>
      <c r="K31" s="36">
        <v>0</v>
      </c>
      <c r="L31" s="36">
        <v>0</v>
      </c>
      <c r="M31" s="36">
        <v>0</v>
      </c>
    </row>
    <row r="32" spans="1:13" x14ac:dyDescent="0.2">
      <c r="A32" s="97" t="s">
        <v>56</v>
      </c>
      <c r="B32" s="94">
        <v>74951</v>
      </c>
      <c r="C32" s="94">
        <v>74508.535754273747</v>
      </c>
      <c r="D32" s="94">
        <v>74169.654013503488</v>
      </c>
      <c r="E32" s="94">
        <v>75803.861921150237</v>
      </c>
      <c r="F32" s="94">
        <v>76716.81093048105</v>
      </c>
      <c r="G32" s="94">
        <v>77495.616815886489</v>
      </c>
      <c r="H32" s="94">
        <v>78868.004895591643</v>
      </c>
      <c r="I32" s="94">
        <v>80759.967018282114</v>
      </c>
      <c r="J32" s="36">
        <v>82716.812922753103</v>
      </c>
      <c r="K32" s="36">
        <v>84403.52852338404</v>
      </c>
      <c r="L32" s="36">
        <v>86228.503633945875</v>
      </c>
      <c r="M32" s="36">
        <v>88367.066179054498</v>
      </c>
    </row>
    <row r="33" spans="1:13" x14ac:dyDescent="0.2">
      <c r="A33" s="97" t="s">
        <v>59</v>
      </c>
      <c r="B33" s="94">
        <v>42</v>
      </c>
      <c r="C33" s="94">
        <v>39.777297137756953</v>
      </c>
      <c r="D33" s="94">
        <v>39.596947360201966</v>
      </c>
      <c r="E33" s="94">
        <v>40.469401807447106</v>
      </c>
      <c r="F33" s="94">
        <v>40.956797823322269</v>
      </c>
      <c r="G33" s="94">
        <v>41.372578860167884</v>
      </c>
      <c r="H33" s="94">
        <v>42.105255576442715</v>
      </c>
      <c r="I33" s="94">
        <v>43.115317246219831</v>
      </c>
      <c r="J33" s="36">
        <v>44.160018415477779</v>
      </c>
      <c r="K33" s="36">
        <v>45.060505140650513</v>
      </c>
      <c r="L33" s="36">
        <v>46.034804459526121</v>
      </c>
      <c r="M33" s="36">
        <v>47.176518677442637</v>
      </c>
    </row>
    <row r="34" spans="1:13" x14ac:dyDescent="0.2">
      <c r="A34" s="97" t="s">
        <v>60</v>
      </c>
      <c r="B34" s="94">
        <v>14</v>
      </c>
      <c r="C34" s="94">
        <v>12.927621569771011</v>
      </c>
      <c r="D34" s="94">
        <v>12.869007892065639</v>
      </c>
      <c r="E34" s="94">
        <v>13.152555587420308</v>
      </c>
      <c r="F34" s="94">
        <v>13.310959292579735</v>
      </c>
      <c r="G34" s="94">
        <v>13.446088129554559</v>
      </c>
      <c r="H34" s="94">
        <v>13.684208062343878</v>
      </c>
      <c r="I34" s="94">
        <v>14.01247810502144</v>
      </c>
      <c r="J34" s="36">
        <v>14.352005985030274</v>
      </c>
      <c r="K34" s="36">
        <v>14.644664170711414</v>
      </c>
      <c r="L34" s="36">
        <v>14.961311449345986</v>
      </c>
      <c r="M34" s="36">
        <v>15.332368570168853</v>
      </c>
    </row>
    <row r="35" spans="1:13" x14ac:dyDescent="0.2">
      <c r="A35" s="97" t="s">
        <v>15</v>
      </c>
      <c r="B35" s="94">
        <v>1270</v>
      </c>
      <c r="C35" s="94">
        <v>1262.9291841237834</v>
      </c>
      <c r="D35" s="94">
        <v>1257.2030786864125</v>
      </c>
      <c r="E35" s="94">
        <v>1284.9035073864457</v>
      </c>
      <c r="F35" s="94">
        <v>1300.3783308904822</v>
      </c>
      <c r="G35" s="94">
        <v>1313.5793788103304</v>
      </c>
      <c r="H35" s="94">
        <v>1336.8418645520562</v>
      </c>
      <c r="I35" s="94">
        <v>1368.9113225674796</v>
      </c>
      <c r="J35" s="36">
        <v>1402.0805846914195</v>
      </c>
      <c r="K35" s="36">
        <v>1430.6710382156539</v>
      </c>
      <c r="L35" s="36">
        <v>1461.6050415899545</v>
      </c>
      <c r="M35" s="36">
        <v>1497.8544680088039</v>
      </c>
    </row>
    <row r="36" spans="1:13" x14ac:dyDescent="0.2">
      <c r="A36" s="97"/>
      <c r="B36" s="94"/>
      <c r="C36" s="94"/>
      <c r="D36" s="94"/>
      <c r="E36" s="94"/>
      <c r="F36" s="94"/>
      <c r="G36" s="94"/>
      <c r="H36" s="94"/>
      <c r="I36" s="94"/>
      <c r="J36" s="36"/>
      <c r="K36" s="36"/>
      <c r="L36" s="36"/>
      <c r="M36" s="36"/>
    </row>
    <row r="37" spans="1:13" x14ac:dyDescent="0.2">
      <c r="A37" s="97"/>
      <c r="B37" s="94"/>
      <c r="C37" s="94"/>
      <c r="D37" s="94"/>
      <c r="E37" s="94"/>
      <c r="F37" s="94"/>
      <c r="G37" s="94"/>
      <c r="H37" s="94"/>
      <c r="I37" s="94"/>
      <c r="J37" s="36"/>
      <c r="K37" s="36"/>
      <c r="L37" s="36"/>
      <c r="M37" s="36"/>
    </row>
    <row r="38" spans="1:13" x14ac:dyDescent="0.2">
      <c r="A38" s="97"/>
      <c r="B38" s="94"/>
      <c r="C38" s="94"/>
      <c r="D38" s="94"/>
      <c r="E38" s="94"/>
      <c r="F38" s="94"/>
      <c r="G38" s="94"/>
      <c r="H38" s="94"/>
      <c r="I38" s="94"/>
      <c r="J38" s="36"/>
      <c r="K38" s="36"/>
      <c r="L38" s="36"/>
      <c r="M38" s="36"/>
    </row>
    <row r="39" spans="1:13" s="35" customFormat="1" x14ac:dyDescent="0.2">
      <c r="A39" s="98" t="s">
        <v>78</v>
      </c>
      <c r="B39" s="95">
        <v>2480</v>
      </c>
      <c r="C39" s="95">
        <v>2515.5026390580597</v>
      </c>
      <c r="D39" s="95">
        <v>2541.9789613225203</v>
      </c>
      <c r="E39" s="95">
        <v>2596.176263752513</v>
      </c>
      <c r="F39" s="95">
        <v>2626.4535456885151</v>
      </c>
      <c r="G39" s="95">
        <v>2652.282069652983</v>
      </c>
      <c r="H39" s="95">
        <v>2697.7963101967111</v>
      </c>
      <c r="I39" s="95">
        <v>2760.5418414536261</v>
      </c>
      <c r="J39" s="60">
        <v>2825.4391955768392</v>
      </c>
      <c r="K39" s="60">
        <v>2881.377876997381</v>
      </c>
      <c r="L39" s="60">
        <v>2941.9018333015442</v>
      </c>
      <c r="M39" s="60">
        <v>3012.825686062487</v>
      </c>
    </row>
    <row r="40" spans="1:13" x14ac:dyDescent="0.2">
      <c r="A40" s="97" t="s">
        <v>7</v>
      </c>
      <c r="B40" s="94">
        <v>0</v>
      </c>
      <c r="C40" s="94">
        <v>0</v>
      </c>
      <c r="D40" s="94">
        <v>0</v>
      </c>
      <c r="E40" s="94">
        <v>0</v>
      </c>
      <c r="F40" s="94">
        <v>0</v>
      </c>
      <c r="G40" s="94">
        <v>0</v>
      </c>
      <c r="H40" s="94">
        <v>0</v>
      </c>
      <c r="I40" s="94">
        <v>0</v>
      </c>
      <c r="J40" s="36">
        <v>0</v>
      </c>
      <c r="K40" s="36">
        <v>0</v>
      </c>
      <c r="L40" s="36">
        <v>0</v>
      </c>
      <c r="M40" s="36">
        <v>0</v>
      </c>
    </row>
    <row r="41" spans="1:13" x14ac:dyDescent="0.2">
      <c r="A41" s="97" t="s">
        <v>73</v>
      </c>
      <c r="B41" s="94">
        <v>1901</v>
      </c>
      <c r="C41" s="94">
        <v>2057.3426298968325</v>
      </c>
      <c r="D41" s="94">
        <v>2078.2606216859012</v>
      </c>
      <c r="E41" s="94">
        <v>2124.0517203135369</v>
      </c>
      <c r="F41" s="94">
        <v>2149.6328828649216</v>
      </c>
      <c r="G41" s="94">
        <v>2171.4553064032689</v>
      </c>
      <c r="H41" s="94">
        <v>2209.9101184373535</v>
      </c>
      <c r="I41" s="94">
        <v>2262.9235837097276</v>
      </c>
      <c r="J41" s="36">
        <v>2317.7551160939688</v>
      </c>
      <c r="K41" s="36">
        <v>2365.0174993341057</v>
      </c>
      <c r="L41" s="36">
        <v>2416.1539642169946</v>
      </c>
      <c r="M41" s="36">
        <v>2476.0772628170184</v>
      </c>
    </row>
    <row r="42" spans="1:13" x14ac:dyDescent="0.2">
      <c r="A42" s="97" t="s">
        <v>17</v>
      </c>
      <c r="B42" s="94">
        <v>53</v>
      </c>
      <c r="C42" s="94">
        <v>0</v>
      </c>
      <c r="D42" s="94">
        <v>0</v>
      </c>
      <c r="E42" s="94">
        <v>0</v>
      </c>
      <c r="F42" s="94">
        <v>0</v>
      </c>
      <c r="G42" s="94">
        <v>0</v>
      </c>
      <c r="H42" s="94">
        <v>0</v>
      </c>
      <c r="I42" s="94">
        <v>0</v>
      </c>
      <c r="J42" s="36">
        <v>0</v>
      </c>
      <c r="K42" s="36">
        <v>0</v>
      </c>
      <c r="L42" s="36">
        <v>0</v>
      </c>
      <c r="M42" s="36">
        <v>0</v>
      </c>
    </row>
    <row r="43" spans="1:13" x14ac:dyDescent="0.2">
      <c r="A43" s="97" t="s">
        <v>74</v>
      </c>
      <c r="B43" s="94">
        <v>364</v>
      </c>
      <c r="C43" s="94">
        <v>377.64962470199993</v>
      </c>
      <c r="D43" s="94">
        <v>381.52136253314103</v>
      </c>
      <c r="E43" s="94">
        <v>389.92756633549811</v>
      </c>
      <c r="F43" s="94">
        <v>394.62368572011547</v>
      </c>
      <c r="G43" s="94">
        <v>398.62978614623609</v>
      </c>
      <c r="H43" s="94">
        <v>405.68921465588005</v>
      </c>
      <c r="I43" s="94">
        <v>415.4212806404206</v>
      </c>
      <c r="J43" s="36">
        <v>425.48710237939281</v>
      </c>
      <c r="K43" s="36">
        <v>434.16340055979771</v>
      </c>
      <c r="L43" s="36">
        <v>443.55089198107169</v>
      </c>
      <c r="M43" s="36">
        <v>454.55144614199088</v>
      </c>
    </row>
    <row r="44" spans="1:13" x14ac:dyDescent="0.2">
      <c r="A44" s="97" t="s">
        <v>25</v>
      </c>
      <c r="B44" s="94">
        <v>159</v>
      </c>
      <c r="C44" s="94">
        <v>80.510384459227339</v>
      </c>
      <c r="D44" s="94">
        <v>82.196977103477849</v>
      </c>
      <c r="E44" s="94">
        <v>82.196977103477849</v>
      </c>
      <c r="F44" s="94">
        <v>82.196977103477849</v>
      </c>
      <c r="G44" s="94">
        <v>82.196977103477849</v>
      </c>
      <c r="H44" s="94">
        <v>82.196977103477849</v>
      </c>
      <c r="I44" s="94">
        <v>82.196977103477849</v>
      </c>
      <c r="J44" s="36">
        <v>82.196977103477849</v>
      </c>
      <c r="K44" s="36">
        <v>82.196977103477849</v>
      </c>
      <c r="L44" s="36">
        <v>82.196977103477849</v>
      </c>
      <c r="M44" s="36">
        <v>82.196977103477849</v>
      </c>
    </row>
    <row r="45" spans="1:13" x14ac:dyDescent="0.2">
      <c r="A45" s="97" t="s">
        <v>18</v>
      </c>
      <c r="B45" s="94">
        <v>3</v>
      </c>
      <c r="C45" s="94">
        <v>0</v>
      </c>
      <c r="D45" s="94">
        <v>0</v>
      </c>
      <c r="E45" s="94">
        <v>0</v>
      </c>
      <c r="F45" s="94">
        <v>0</v>
      </c>
      <c r="G45" s="94">
        <v>0</v>
      </c>
      <c r="H45" s="94">
        <v>0</v>
      </c>
      <c r="I45" s="94">
        <v>0</v>
      </c>
      <c r="J45" s="36">
        <v>0</v>
      </c>
      <c r="K45" s="36">
        <v>0</v>
      </c>
      <c r="L45" s="36">
        <v>0</v>
      </c>
      <c r="M45" s="36">
        <v>0</v>
      </c>
    </row>
    <row r="46" spans="1:13" x14ac:dyDescent="0.2">
      <c r="A46" s="97"/>
      <c r="B46" s="94">
        <v>0</v>
      </c>
      <c r="C46" s="94">
        <v>0</v>
      </c>
      <c r="D46" s="94">
        <v>0</v>
      </c>
      <c r="E46" s="94">
        <v>0</v>
      </c>
      <c r="F46" s="94">
        <v>0</v>
      </c>
      <c r="G46" s="94">
        <v>0</v>
      </c>
      <c r="H46" s="94">
        <v>0</v>
      </c>
      <c r="I46" s="94">
        <v>0</v>
      </c>
      <c r="J46" s="36">
        <v>0</v>
      </c>
      <c r="K46" s="36">
        <v>0</v>
      </c>
      <c r="L46" s="36">
        <v>0</v>
      </c>
      <c r="M46" s="36">
        <v>0</v>
      </c>
    </row>
    <row r="47" spans="1:13" x14ac:dyDescent="0.2">
      <c r="A47" s="97"/>
      <c r="B47" s="94">
        <v>0</v>
      </c>
      <c r="C47" s="94">
        <v>0</v>
      </c>
      <c r="D47" s="94">
        <v>0</v>
      </c>
      <c r="E47" s="94">
        <v>0</v>
      </c>
      <c r="F47" s="94">
        <v>0</v>
      </c>
      <c r="G47" s="94">
        <v>0</v>
      </c>
      <c r="H47" s="94">
        <v>0</v>
      </c>
      <c r="I47" s="94">
        <v>0</v>
      </c>
      <c r="J47" s="36">
        <v>0</v>
      </c>
      <c r="K47" s="36">
        <v>0</v>
      </c>
      <c r="L47" s="36">
        <v>0</v>
      </c>
      <c r="M47" s="36">
        <v>0</v>
      </c>
    </row>
    <row r="48" spans="1:13" x14ac:dyDescent="0.2">
      <c r="A48" s="98" t="s">
        <v>32</v>
      </c>
      <c r="B48" s="95">
        <v>248</v>
      </c>
      <c r="C48" s="95">
        <v>252</v>
      </c>
      <c r="D48" s="95">
        <v>252</v>
      </c>
      <c r="E48" s="95">
        <v>252</v>
      </c>
      <c r="F48" s="95">
        <v>252</v>
      </c>
      <c r="G48" s="95">
        <v>252</v>
      </c>
      <c r="H48" s="95">
        <v>252</v>
      </c>
      <c r="I48" s="95">
        <v>252</v>
      </c>
      <c r="J48" s="60">
        <v>252</v>
      </c>
      <c r="K48" s="60">
        <v>252</v>
      </c>
      <c r="L48" s="60">
        <v>252</v>
      </c>
      <c r="M48" s="60">
        <v>252</v>
      </c>
    </row>
    <row r="49" spans="1:13" x14ac:dyDescent="0.2">
      <c r="A49" s="97" t="s">
        <v>93</v>
      </c>
      <c r="B49" s="94">
        <v>1</v>
      </c>
      <c r="C49" s="94">
        <v>1</v>
      </c>
      <c r="D49" s="94">
        <v>1</v>
      </c>
      <c r="E49" s="94">
        <v>1</v>
      </c>
      <c r="F49" s="94">
        <v>1</v>
      </c>
      <c r="G49" s="94">
        <v>1</v>
      </c>
      <c r="H49" s="94">
        <v>1</v>
      </c>
      <c r="I49" s="94">
        <v>1</v>
      </c>
      <c r="J49" s="36">
        <v>1</v>
      </c>
      <c r="K49" s="36">
        <v>1</v>
      </c>
      <c r="L49" s="36">
        <v>1</v>
      </c>
      <c r="M49" s="36">
        <v>1</v>
      </c>
    </row>
    <row r="50" spans="1:13" x14ac:dyDescent="0.2">
      <c r="A50" s="97" t="s">
        <v>35</v>
      </c>
      <c r="B50" s="94">
        <v>0</v>
      </c>
      <c r="C50" s="94">
        <v>0</v>
      </c>
      <c r="D50" s="94">
        <v>0</v>
      </c>
      <c r="E50" s="94">
        <v>0</v>
      </c>
      <c r="F50" s="94">
        <v>0</v>
      </c>
      <c r="G50" s="94">
        <v>0</v>
      </c>
      <c r="H50" s="94">
        <v>0</v>
      </c>
      <c r="I50" s="94">
        <v>0</v>
      </c>
      <c r="J50" s="36">
        <v>0</v>
      </c>
      <c r="K50" s="36">
        <v>0</v>
      </c>
      <c r="L50" s="36">
        <v>0</v>
      </c>
      <c r="M50" s="36">
        <v>0</v>
      </c>
    </row>
    <row r="51" spans="1:13" x14ac:dyDescent="0.2">
      <c r="A51" s="97"/>
      <c r="B51" s="94">
        <v>2</v>
      </c>
      <c r="C51" s="94">
        <v>2</v>
      </c>
      <c r="D51" s="94">
        <v>2</v>
      </c>
      <c r="E51" s="94">
        <v>2</v>
      </c>
      <c r="F51" s="94">
        <v>2</v>
      </c>
      <c r="G51" s="94">
        <v>2</v>
      </c>
      <c r="H51" s="94">
        <v>2</v>
      </c>
      <c r="I51" s="94">
        <v>2</v>
      </c>
      <c r="J51" s="36">
        <v>2</v>
      </c>
      <c r="K51" s="36">
        <v>2</v>
      </c>
      <c r="L51" s="36">
        <v>2</v>
      </c>
      <c r="M51" s="36">
        <v>2</v>
      </c>
    </row>
    <row r="52" spans="1:13" x14ac:dyDescent="0.2">
      <c r="A52" s="97" t="s">
        <v>100</v>
      </c>
      <c r="B52" s="94">
        <v>245</v>
      </c>
      <c r="C52" s="94">
        <v>249</v>
      </c>
      <c r="D52" s="94">
        <v>249</v>
      </c>
      <c r="E52" s="94">
        <v>249</v>
      </c>
      <c r="F52" s="94">
        <v>249</v>
      </c>
      <c r="G52" s="94">
        <v>249</v>
      </c>
      <c r="H52" s="94">
        <v>249</v>
      </c>
      <c r="I52" s="94">
        <v>249</v>
      </c>
      <c r="J52" s="36">
        <v>249</v>
      </c>
      <c r="K52" s="36">
        <v>249</v>
      </c>
      <c r="L52" s="36">
        <v>249</v>
      </c>
      <c r="M52" s="36">
        <v>249</v>
      </c>
    </row>
    <row r="53" spans="1:13" x14ac:dyDescent="0.2">
      <c r="A53" s="97"/>
      <c r="B53" s="94">
        <v>0</v>
      </c>
      <c r="C53" s="94">
        <v>0</v>
      </c>
      <c r="D53" s="94">
        <v>0</v>
      </c>
      <c r="E53" s="94">
        <v>0</v>
      </c>
      <c r="F53" s="94">
        <v>0</v>
      </c>
      <c r="G53" s="94">
        <v>0</v>
      </c>
      <c r="H53" s="94">
        <v>0</v>
      </c>
      <c r="I53" s="94">
        <v>0</v>
      </c>
      <c r="J53" s="36">
        <v>0</v>
      </c>
      <c r="K53" s="36">
        <v>0</v>
      </c>
      <c r="L53" s="36">
        <v>0</v>
      </c>
      <c r="M53" s="36">
        <v>0</v>
      </c>
    </row>
    <row r="54" spans="1:13" x14ac:dyDescent="0.2">
      <c r="A54" s="97"/>
      <c r="B54" s="94">
        <v>0</v>
      </c>
      <c r="C54" s="94">
        <v>0</v>
      </c>
      <c r="D54" s="94">
        <v>0</v>
      </c>
      <c r="E54" s="94">
        <v>0</v>
      </c>
      <c r="F54" s="94">
        <v>0</v>
      </c>
      <c r="G54" s="94">
        <v>0</v>
      </c>
      <c r="H54" s="94">
        <v>0</v>
      </c>
      <c r="I54" s="94">
        <v>0</v>
      </c>
      <c r="J54" s="36">
        <v>0</v>
      </c>
      <c r="K54" s="36">
        <v>0</v>
      </c>
      <c r="L54" s="36">
        <v>0</v>
      </c>
      <c r="M54" s="36">
        <v>0</v>
      </c>
    </row>
    <row r="55" spans="1:13" x14ac:dyDescent="0.2">
      <c r="A55" s="97" t="s">
        <v>36</v>
      </c>
      <c r="B55" s="94">
        <v>0</v>
      </c>
      <c r="C55" s="94">
        <v>0</v>
      </c>
      <c r="D55" s="94">
        <v>0</v>
      </c>
      <c r="E55" s="94">
        <v>0</v>
      </c>
      <c r="F55" s="94">
        <v>0</v>
      </c>
      <c r="G55" s="94">
        <v>0</v>
      </c>
      <c r="H55" s="94">
        <v>0</v>
      </c>
      <c r="I55" s="94">
        <v>0</v>
      </c>
      <c r="J55" s="36">
        <v>0</v>
      </c>
      <c r="K55" s="36">
        <v>0</v>
      </c>
      <c r="L55" s="36">
        <v>0</v>
      </c>
      <c r="M55" s="36">
        <v>0</v>
      </c>
    </row>
    <row r="56" spans="1:13" x14ac:dyDescent="0.2">
      <c r="A56" s="99" t="s">
        <v>33</v>
      </c>
      <c r="B56" s="95">
        <v>5294</v>
      </c>
      <c r="C56" s="95">
        <v>5819.606490872211</v>
      </c>
      <c r="D56" s="95">
        <v>6032.3361240310078</v>
      </c>
      <c r="E56" s="95">
        <v>6164.1692212464768</v>
      </c>
      <c r="F56" s="95">
        <v>6237.8176811130006</v>
      </c>
      <c r="G56" s="95">
        <v>6300.64468832684</v>
      </c>
      <c r="H56" s="95">
        <v>6411.356532445654</v>
      </c>
      <c r="I56" s="95">
        <v>6563.982905920866</v>
      </c>
      <c r="J56" s="60">
        <v>6721.8435154263625</v>
      </c>
      <c r="K56" s="60">
        <v>6857.9124578860956</v>
      </c>
      <c r="L56" s="60">
        <v>7005.1349257500306</v>
      </c>
      <c r="M56" s="60">
        <v>7177.6547884868651</v>
      </c>
    </row>
    <row r="57" spans="1:13" x14ac:dyDescent="0.2">
      <c r="A57" s="98" t="s">
        <v>79</v>
      </c>
      <c r="B57" s="95">
        <v>4943</v>
      </c>
      <c r="C57" s="95">
        <v>5474.606490872211</v>
      </c>
      <c r="D57" s="95">
        <v>5687.3361240310078</v>
      </c>
      <c r="E57" s="95">
        <v>5812.6473418188698</v>
      </c>
      <c r="F57" s="95">
        <v>5882.6523586849344</v>
      </c>
      <c r="G57" s="95">
        <v>5942.3712680500494</v>
      </c>
      <c r="H57" s="95">
        <v>6047.6061165296669</v>
      </c>
      <c r="I57" s="95">
        <v>6192.6819520420831</v>
      </c>
      <c r="J57" s="60">
        <v>6342.733082112527</v>
      </c>
      <c r="K57" s="60">
        <v>6472.0705947924225</v>
      </c>
      <c r="L57" s="60">
        <v>6612.0098598436816</v>
      </c>
      <c r="M57" s="60">
        <v>6775.9950392012879</v>
      </c>
    </row>
    <row r="58" spans="1:13" x14ac:dyDescent="0.2">
      <c r="A58" s="97" t="s">
        <v>68</v>
      </c>
      <c r="B58" s="94">
        <v>4922</v>
      </c>
      <c r="C58" s="94">
        <v>5474.606490872211</v>
      </c>
      <c r="D58" s="94">
        <v>5687.3361240310078</v>
      </c>
      <c r="E58" s="94">
        <v>5812.6473418188698</v>
      </c>
      <c r="F58" s="94">
        <v>5882.6523586849344</v>
      </c>
      <c r="G58" s="94">
        <v>5942.3712680500494</v>
      </c>
      <c r="H58" s="94">
        <v>6047.6061165296669</v>
      </c>
      <c r="I58" s="94">
        <v>6192.6819520420831</v>
      </c>
      <c r="J58" s="36">
        <v>6342.733082112527</v>
      </c>
      <c r="K58" s="36">
        <v>6472.0705947924225</v>
      </c>
      <c r="L58" s="36">
        <v>6612.0098598436816</v>
      </c>
      <c r="M58" s="36">
        <v>6775.9950392012879</v>
      </c>
    </row>
    <row r="59" spans="1:13" x14ac:dyDescent="0.2">
      <c r="A59" s="97" t="s">
        <v>16</v>
      </c>
      <c r="B59" s="94">
        <v>21</v>
      </c>
      <c r="C59" s="94">
        <v>0</v>
      </c>
      <c r="D59" s="94">
        <v>0</v>
      </c>
      <c r="E59" s="94">
        <v>0</v>
      </c>
      <c r="F59" s="94">
        <v>0</v>
      </c>
      <c r="G59" s="94">
        <v>0</v>
      </c>
      <c r="H59" s="94">
        <v>0</v>
      </c>
      <c r="I59" s="94">
        <v>0</v>
      </c>
      <c r="J59" s="36">
        <v>0</v>
      </c>
      <c r="K59" s="36">
        <v>0</v>
      </c>
      <c r="L59" s="36">
        <v>0</v>
      </c>
      <c r="M59" s="36">
        <v>0</v>
      </c>
    </row>
    <row r="60" spans="1:13" x14ac:dyDescent="0.2">
      <c r="A60" s="97"/>
      <c r="B60" s="94">
        <v>0</v>
      </c>
      <c r="C60" s="94">
        <v>0</v>
      </c>
      <c r="D60" s="94">
        <v>0</v>
      </c>
      <c r="E60" s="94">
        <v>0</v>
      </c>
      <c r="F60" s="94">
        <v>0</v>
      </c>
      <c r="G60" s="94">
        <v>0</v>
      </c>
      <c r="H60" s="94">
        <v>0</v>
      </c>
      <c r="I60" s="94">
        <v>0</v>
      </c>
      <c r="J60" s="36">
        <v>0</v>
      </c>
      <c r="K60" s="36">
        <v>0</v>
      </c>
      <c r="L60" s="36">
        <v>0</v>
      </c>
      <c r="M60" s="36">
        <v>0</v>
      </c>
    </row>
    <row r="61" spans="1:13" x14ac:dyDescent="0.2">
      <c r="A61" s="133" t="s">
        <v>95</v>
      </c>
      <c r="B61" s="95">
        <v>266</v>
      </c>
      <c r="C61" s="95">
        <v>262</v>
      </c>
      <c r="D61" s="95">
        <v>262</v>
      </c>
      <c r="E61" s="95">
        <v>267.55241086404425</v>
      </c>
      <c r="F61" s="95">
        <v>270.65426098605616</v>
      </c>
      <c r="G61" s="95">
        <v>273.30034428969998</v>
      </c>
      <c r="H61" s="95">
        <v>277.96319192847602</v>
      </c>
      <c r="I61" s="95">
        <v>284.39135262653178</v>
      </c>
      <c r="J61" s="60">
        <v>291.03996349691431</v>
      </c>
      <c r="K61" s="60">
        <v>296.77077533650589</v>
      </c>
      <c r="L61" s="60">
        <v>302.971339893243</v>
      </c>
      <c r="M61" s="60">
        <v>310.23735412150484</v>
      </c>
    </row>
    <row r="62" spans="1:13" x14ac:dyDescent="0.2">
      <c r="A62" s="240"/>
      <c r="B62" s="94">
        <v>1</v>
      </c>
      <c r="C62" s="94">
        <v>1</v>
      </c>
      <c r="D62" s="94">
        <v>1</v>
      </c>
      <c r="E62" s="94">
        <v>1</v>
      </c>
      <c r="F62" s="94">
        <v>1</v>
      </c>
      <c r="G62" s="94">
        <v>1</v>
      </c>
      <c r="H62" s="94">
        <v>1</v>
      </c>
      <c r="I62" s="94">
        <v>1</v>
      </c>
      <c r="J62" s="36">
        <v>1</v>
      </c>
      <c r="K62" s="36">
        <v>1</v>
      </c>
      <c r="L62" s="36">
        <v>1</v>
      </c>
      <c r="M62" s="36">
        <v>1</v>
      </c>
    </row>
    <row r="63" spans="1:13" x14ac:dyDescent="0.2">
      <c r="A63" s="240"/>
      <c r="B63" s="94">
        <v>4</v>
      </c>
      <c r="C63" s="94">
        <v>4</v>
      </c>
      <c r="D63" s="94">
        <v>4</v>
      </c>
      <c r="E63" s="94">
        <v>4</v>
      </c>
      <c r="F63" s="94">
        <v>4</v>
      </c>
      <c r="G63" s="94">
        <v>4</v>
      </c>
      <c r="H63" s="94">
        <v>4</v>
      </c>
      <c r="I63" s="94">
        <v>4</v>
      </c>
      <c r="J63" s="36">
        <v>4</v>
      </c>
      <c r="K63" s="36">
        <v>4</v>
      </c>
      <c r="L63" s="36">
        <v>4</v>
      </c>
      <c r="M63" s="36">
        <v>4</v>
      </c>
    </row>
    <row r="64" spans="1:13" x14ac:dyDescent="0.2">
      <c r="A64" s="240"/>
      <c r="B64" s="94">
        <v>1</v>
      </c>
      <c r="C64" s="94">
        <v>1</v>
      </c>
      <c r="D64" s="94">
        <v>1</v>
      </c>
      <c r="E64" s="94">
        <v>1</v>
      </c>
      <c r="F64" s="94">
        <v>1</v>
      </c>
      <c r="G64" s="94">
        <v>1</v>
      </c>
      <c r="H64" s="94">
        <v>1</v>
      </c>
      <c r="I64" s="94">
        <v>1</v>
      </c>
      <c r="J64" s="36">
        <v>1</v>
      </c>
      <c r="K64" s="36">
        <v>1</v>
      </c>
      <c r="L64" s="36">
        <v>1</v>
      </c>
      <c r="M64" s="36">
        <v>1</v>
      </c>
    </row>
    <row r="65" spans="1:13" x14ac:dyDescent="0.2">
      <c r="A65" s="240"/>
      <c r="B65" s="94">
        <v>0</v>
      </c>
      <c r="C65" s="94">
        <v>0</v>
      </c>
      <c r="D65" s="94">
        <v>0</v>
      </c>
      <c r="E65" s="94">
        <v>0</v>
      </c>
      <c r="F65" s="94">
        <v>0</v>
      </c>
      <c r="G65" s="94">
        <v>0</v>
      </c>
      <c r="H65" s="94">
        <v>0</v>
      </c>
      <c r="I65" s="94">
        <v>0</v>
      </c>
      <c r="J65" s="36">
        <v>0</v>
      </c>
      <c r="K65" s="36">
        <v>0</v>
      </c>
      <c r="L65" s="36">
        <v>0</v>
      </c>
      <c r="M65" s="36">
        <v>0</v>
      </c>
    </row>
    <row r="66" spans="1:13" x14ac:dyDescent="0.2">
      <c r="A66" s="240"/>
      <c r="B66" s="94">
        <v>0</v>
      </c>
      <c r="C66" s="94">
        <v>0</v>
      </c>
      <c r="D66" s="94">
        <v>0</v>
      </c>
      <c r="E66" s="94">
        <v>0</v>
      </c>
      <c r="F66" s="94">
        <v>0</v>
      </c>
      <c r="G66" s="94">
        <v>0</v>
      </c>
      <c r="H66" s="94">
        <v>0</v>
      </c>
      <c r="I66" s="94">
        <v>0</v>
      </c>
      <c r="J66" s="36">
        <v>0</v>
      </c>
      <c r="K66" s="36">
        <v>0</v>
      </c>
      <c r="L66" s="36">
        <v>0</v>
      </c>
      <c r="M66" s="36">
        <v>0</v>
      </c>
    </row>
    <row r="67" spans="1:13" x14ac:dyDescent="0.2">
      <c r="A67" s="240"/>
      <c r="B67" s="94">
        <v>1</v>
      </c>
      <c r="C67" s="94">
        <v>1</v>
      </c>
      <c r="D67" s="94">
        <v>1</v>
      </c>
      <c r="E67" s="94">
        <v>1</v>
      </c>
      <c r="F67" s="94">
        <v>1</v>
      </c>
      <c r="G67" s="94">
        <v>1</v>
      </c>
      <c r="H67" s="94">
        <v>1</v>
      </c>
      <c r="I67" s="94">
        <v>1</v>
      </c>
      <c r="J67" s="36">
        <v>1</v>
      </c>
      <c r="K67" s="36">
        <v>1</v>
      </c>
      <c r="L67" s="36">
        <v>1</v>
      </c>
      <c r="M67" s="36">
        <v>1</v>
      </c>
    </row>
    <row r="68" spans="1:13" x14ac:dyDescent="0.2">
      <c r="A68" s="240"/>
      <c r="B68" s="94">
        <v>1</v>
      </c>
      <c r="C68" s="94">
        <v>1</v>
      </c>
      <c r="D68" s="94">
        <v>1</v>
      </c>
      <c r="E68" s="94">
        <v>1</v>
      </c>
      <c r="F68" s="94">
        <v>1</v>
      </c>
      <c r="G68" s="94">
        <v>1</v>
      </c>
      <c r="H68" s="94">
        <v>1</v>
      </c>
      <c r="I68" s="94">
        <v>1</v>
      </c>
      <c r="J68" s="36">
        <v>1</v>
      </c>
      <c r="K68" s="36">
        <v>1</v>
      </c>
      <c r="L68" s="36">
        <v>1</v>
      </c>
      <c r="M68" s="36">
        <v>1</v>
      </c>
    </row>
    <row r="69" spans="1:13" x14ac:dyDescent="0.2">
      <c r="A69" s="240"/>
      <c r="B69" s="94">
        <v>1</v>
      </c>
      <c r="C69" s="94">
        <v>1</v>
      </c>
      <c r="D69" s="94">
        <v>1</v>
      </c>
      <c r="E69" s="94">
        <v>1</v>
      </c>
      <c r="F69" s="94">
        <v>1</v>
      </c>
      <c r="G69" s="94">
        <v>1</v>
      </c>
      <c r="H69" s="94">
        <v>1</v>
      </c>
      <c r="I69" s="94">
        <v>1</v>
      </c>
      <c r="J69" s="36">
        <v>1</v>
      </c>
      <c r="K69" s="36">
        <v>1</v>
      </c>
      <c r="L69" s="36">
        <v>1</v>
      </c>
      <c r="M69" s="36">
        <v>1</v>
      </c>
    </row>
    <row r="70" spans="1:13" x14ac:dyDescent="0.2">
      <c r="A70" s="241"/>
      <c r="B70" s="94">
        <v>1</v>
      </c>
      <c r="C70" s="94">
        <v>1</v>
      </c>
      <c r="D70" s="94">
        <v>1</v>
      </c>
      <c r="E70" s="94">
        <v>1</v>
      </c>
      <c r="F70" s="94">
        <v>1</v>
      </c>
      <c r="G70" s="94">
        <v>1</v>
      </c>
      <c r="H70" s="94">
        <v>1</v>
      </c>
      <c r="I70" s="94">
        <v>1</v>
      </c>
      <c r="J70" s="36">
        <v>1</v>
      </c>
      <c r="K70" s="36">
        <v>1</v>
      </c>
      <c r="L70" s="36">
        <v>1</v>
      </c>
      <c r="M70" s="36">
        <v>1</v>
      </c>
    </row>
    <row r="71" spans="1:13" x14ac:dyDescent="0.2">
      <c r="A71" s="97" t="s">
        <v>69</v>
      </c>
      <c r="B71" s="94">
        <v>256</v>
      </c>
      <c r="C71" s="94">
        <v>252</v>
      </c>
      <c r="D71" s="94">
        <v>252</v>
      </c>
      <c r="E71" s="94">
        <v>257.55241086404425</v>
      </c>
      <c r="F71" s="94">
        <v>260.65426098605616</v>
      </c>
      <c r="G71" s="94">
        <v>263.30034428969998</v>
      </c>
      <c r="H71" s="94">
        <v>267.96319192847602</v>
      </c>
      <c r="I71" s="94">
        <v>274.39135262653178</v>
      </c>
      <c r="J71" s="36">
        <v>281.03996349691431</v>
      </c>
      <c r="K71" s="36">
        <v>286.77077533650589</v>
      </c>
      <c r="L71" s="36">
        <v>292.971339893243</v>
      </c>
      <c r="M71" s="36">
        <v>300.23735412150484</v>
      </c>
    </row>
    <row r="72" spans="1:13" x14ac:dyDescent="0.2">
      <c r="A72" s="97"/>
      <c r="B72" s="94"/>
      <c r="C72" s="94"/>
      <c r="D72" s="94"/>
      <c r="E72" s="94"/>
      <c r="F72" s="94"/>
      <c r="G72" s="94"/>
      <c r="H72" s="94"/>
      <c r="I72" s="94"/>
      <c r="J72" s="36"/>
      <c r="K72" s="36"/>
      <c r="L72" s="36"/>
      <c r="M72" s="36"/>
    </row>
    <row r="73" spans="1:13" x14ac:dyDescent="0.2">
      <c r="A73" s="133" t="s">
        <v>96</v>
      </c>
      <c r="B73" s="95">
        <v>69</v>
      </c>
      <c r="C73" s="95">
        <v>67</v>
      </c>
      <c r="D73" s="95">
        <v>67</v>
      </c>
      <c r="E73" s="95">
        <v>67.969468563563282</v>
      </c>
      <c r="F73" s="95">
        <v>68.511061442009805</v>
      </c>
      <c r="G73" s="95">
        <v>68.973075987090482</v>
      </c>
      <c r="H73" s="95">
        <v>69.78722398751168</v>
      </c>
      <c r="I73" s="95">
        <v>70.909601252251576</v>
      </c>
      <c r="J73" s="95">
        <v>72.070469816921559</v>
      </c>
      <c r="K73" s="95">
        <v>73.071087757167703</v>
      </c>
      <c r="L73" s="95">
        <v>74.153726013105924</v>
      </c>
      <c r="M73" s="95">
        <v>75.42239516407227</v>
      </c>
    </row>
    <row r="74" spans="1:13" x14ac:dyDescent="0.2">
      <c r="A74" s="240"/>
      <c r="B74" s="94">
        <v>1</v>
      </c>
      <c r="C74" s="94">
        <v>1</v>
      </c>
      <c r="D74" s="94">
        <v>1</v>
      </c>
      <c r="E74" s="94">
        <v>1</v>
      </c>
      <c r="F74" s="94">
        <v>1</v>
      </c>
      <c r="G74" s="94">
        <v>1</v>
      </c>
      <c r="H74" s="94">
        <v>1</v>
      </c>
      <c r="I74" s="94">
        <v>1</v>
      </c>
      <c r="J74" s="36">
        <v>1</v>
      </c>
      <c r="K74" s="36">
        <v>1</v>
      </c>
      <c r="L74" s="36">
        <v>1</v>
      </c>
      <c r="M74" s="36">
        <v>1</v>
      </c>
    </row>
    <row r="75" spans="1:13" x14ac:dyDescent="0.2">
      <c r="A75" s="240"/>
      <c r="B75" s="94">
        <v>1</v>
      </c>
      <c r="C75" s="94">
        <v>1</v>
      </c>
      <c r="D75" s="94">
        <v>1</v>
      </c>
      <c r="E75" s="94">
        <v>1</v>
      </c>
      <c r="F75" s="94">
        <v>1</v>
      </c>
      <c r="G75" s="94">
        <v>1</v>
      </c>
      <c r="H75" s="94">
        <v>1</v>
      </c>
      <c r="I75" s="94">
        <v>1</v>
      </c>
      <c r="J75" s="36">
        <v>1</v>
      </c>
      <c r="K75" s="36">
        <v>1</v>
      </c>
      <c r="L75" s="36">
        <v>1</v>
      </c>
      <c r="M75" s="36">
        <v>1</v>
      </c>
    </row>
    <row r="76" spans="1:13" x14ac:dyDescent="0.2">
      <c r="A76" s="240"/>
      <c r="B76" s="94">
        <v>1</v>
      </c>
      <c r="C76" s="94">
        <v>1</v>
      </c>
      <c r="D76" s="94">
        <v>1</v>
      </c>
      <c r="E76" s="94">
        <v>1</v>
      </c>
      <c r="F76" s="94">
        <v>1</v>
      </c>
      <c r="G76" s="94">
        <v>1</v>
      </c>
      <c r="H76" s="94">
        <v>1</v>
      </c>
      <c r="I76" s="94">
        <v>1</v>
      </c>
      <c r="J76" s="36">
        <v>1</v>
      </c>
      <c r="K76" s="36">
        <v>1</v>
      </c>
      <c r="L76" s="36">
        <v>1</v>
      </c>
      <c r="M76" s="36">
        <v>1</v>
      </c>
    </row>
    <row r="77" spans="1:13" x14ac:dyDescent="0.2">
      <c r="A77" s="240"/>
      <c r="B77" s="94">
        <v>0</v>
      </c>
      <c r="C77" s="94">
        <v>0</v>
      </c>
      <c r="D77" s="94">
        <v>0</v>
      </c>
      <c r="E77" s="94">
        <v>0</v>
      </c>
      <c r="F77" s="94">
        <v>0</v>
      </c>
      <c r="G77" s="94">
        <v>0</v>
      </c>
      <c r="H77" s="94">
        <v>0</v>
      </c>
      <c r="I77" s="94">
        <v>0</v>
      </c>
      <c r="J77" s="36">
        <v>0</v>
      </c>
      <c r="K77" s="36">
        <v>0</v>
      </c>
      <c r="L77" s="36">
        <v>0</v>
      </c>
      <c r="M77" s="36">
        <v>0</v>
      </c>
    </row>
    <row r="78" spans="1:13" x14ac:dyDescent="0.2">
      <c r="A78" s="240"/>
      <c r="B78" s="94">
        <v>1</v>
      </c>
      <c r="C78" s="94">
        <v>1</v>
      </c>
      <c r="D78" s="94">
        <v>1</v>
      </c>
      <c r="E78" s="94">
        <v>1</v>
      </c>
      <c r="F78" s="94">
        <v>1</v>
      </c>
      <c r="G78" s="94">
        <v>1</v>
      </c>
      <c r="H78" s="94">
        <v>1</v>
      </c>
      <c r="I78" s="94">
        <v>1</v>
      </c>
      <c r="J78" s="36">
        <v>1</v>
      </c>
      <c r="K78" s="36">
        <v>1</v>
      </c>
      <c r="L78" s="36">
        <v>1</v>
      </c>
      <c r="M78" s="36">
        <v>1</v>
      </c>
    </row>
    <row r="79" spans="1:13" x14ac:dyDescent="0.2">
      <c r="A79" s="240"/>
      <c r="B79" s="94">
        <v>0</v>
      </c>
      <c r="C79" s="94">
        <v>0</v>
      </c>
      <c r="D79" s="94">
        <v>0</v>
      </c>
      <c r="E79" s="94">
        <v>0</v>
      </c>
      <c r="F79" s="94">
        <v>0</v>
      </c>
      <c r="G79" s="94">
        <v>0</v>
      </c>
      <c r="H79" s="94">
        <v>0</v>
      </c>
      <c r="I79" s="94">
        <v>0</v>
      </c>
      <c r="J79" s="36">
        <v>0</v>
      </c>
      <c r="K79" s="36">
        <v>0</v>
      </c>
      <c r="L79" s="36">
        <v>0</v>
      </c>
      <c r="M79" s="36">
        <v>0</v>
      </c>
    </row>
    <row r="80" spans="1:13" x14ac:dyDescent="0.2">
      <c r="A80" s="240"/>
      <c r="B80" s="94">
        <v>1</v>
      </c>
      <c r="C80" s="94">
        <v>1</v>
      </c>
      <c r="D80" s="94">
        <v>1</v>
      </c>
      <c r="E80" s="94">
        <v>1</v>
      </c>
      <c r="F80" s="94">
        <v>1</v>
      </c>
      <c r="G80" s="94">
        <v>1</v>
      </c>
      <c r="H80" s="94">
        <v>1</v>
      </c>
      <c r="I80" s="94">
        <v>1</v>
      </c>
      <c r="J80" s="36">
        <v>1</v>
      </c>
      <c r="K80" s="36">
        <v>1</v>
      </c>
      <c r="L80" s="36">
        <v>1</v>
      </c>
      <c r="M80" s="36">
        <v>1</v>
      </c>
    </row>
    <row r="81" spans="1:13" x14ac:dyDescent="0.2">
      <c r="A81" s="240"/>
      <c r="B81" s="94">
        <v>0</v>
      </c>
      <c r="C81" s="94">
        <v>0</v>
      </c>
      <c r="D81" s="94">
        <v>0</v>
      </c>
      <c r="E81" s="94">
        <v>0</v>
      </c>
      <c r="F81" s="94">
        <v>0</v>
      </c>
      <c r="G81" s="94">
        <v>0</v>
      </c>
      <c r="H81" s="94">
        <v>0</v>
      </c>
      <c r="I81" s="94">
        <v>0</v>
      </c>
      <c r="J81" s="36">
        <v>0</v>
      </c>
      <c r="K81" s="36">
        <v>0</v>
      </c>
      <c r="L81" s="36">
        <v>0</v>
      </c>
      <c r="M81" s="36">
        <v>0</v>
      </c>
    </row>
    <row r="82" spans="1:13" x14ac:dyDescent="0.2">
      <c r="A82" s="240"/>
      <c r="B82" s="94">
        <v>1</v>
      </c>
      <c r="C82" s="94">
        <v>1</v>
      </c>
      <c r="D82" s="94">
        <v>1</v>
      </c>
      <c r="E82" s="94">
        <v>1</v>
      </c>
      <c r="F82" s="94">
        <v>1</v>
      </c>
      <c r="G82" s="94">
        <v>1</v>
      </c>
      <c r="H82" s="94">
        <v>1</v>
      </c>
      <c r="I82" s="94">
        <v>1</v>
      </c>
      <c r="J82" s="36">
        <v>1</v>
      </c>
      <c r="K82" s="36">
        <v>1</v>
      </c>
      <c r="L82" s="36">
        <v>1</v>
      </c>
      <c r="M82" s="36">
        <v>1</v>
      </c>
    </row>
    <row r="83" spans="1:13" x14ac:dyDescent="0.2">
      <c r="A83" s="240"/>
      <c r="B83" s="94">
        <v>4</v>
      </c>
      <c r="C83" s="94">
        <v>4</v>
      </c>
      <c r="D83" s="94">
        <v>4</v>
      </c>
      <c r="E83" s="94">
        <v>4</v>
      </c>
      <c r="F83" s="94">
        <v>4</v>
      </c>
      <c r="G83" s="94">
        <v>4</v>
      </c>
      <c r="H83" s="94">
        <v>4</v>
      </c>
      <c r="I83" s="94">
        <v>4</v>
      </c>
      <c r="J83" s="36">
        <v>4</v>
      </c>
      <c r="K83" s="36">
        <v>4</v>
      </c>
      <c r="L83" s="36">
        <v>4</v>
      </c>
      <c r="M83" s="36">
        <v>4</v>
      </c>
    </row>
    <row r="84" spans="1:13" x14ac:dyDescent="0.2">
      <c r="A84" s="240"/>
      <c r="B84" s="94">
        <v>1</v>
      </c>
      <c r="C84" s="94">
        <v>1</v>
      </c>
      <c r="D84" s="94">
        <v>1</v>
      </c>
      <c r="E84" s="94">
        <v>1</v>
      </c>
      <c r="F84" s="94">
        <v>1</v>
      </c>
      <c r="G84" s="94">
        <v>1</v>
      </c>
      <c r="H84" s="94">
        <v>1</v>
      </c>
      <c r="I84" s="94">
        <v>1</v>
      </c>
      <c r="J84" s="36">
        <v>1</v>
      </c>
      <c r="K84" s="36">
        <v>1</v>
      </c>
      <c r="L84" s="36">
        <v>1</v>
      </c>
      <c r="M84" s="36">
        <v>1</v>
      </c>
    </row>
    <row r="85" spans="1:13" x14ac:dyDescent="0.2">
      <c r="A85" s="240"/>
      <c r="B85" s="94">
        <v>0</v>
      </c>
      <c r="C85" s="94">
        <v>0</v>
      </c>
      <c r="D85" s="94">
        <v>0</v>
      </c>
      <c r="E85" s="94">
        <v>0</v>
      </c>
      <c r="F85" s="94">
        <v>0</v>
      </c>
      <c r="G85" s="94">
        <v>0</v>
      </c>
      <c r="H85" s="94">
        <v>0</v>
      </c>
      <c r="I85" s="94">
        <v>0</v>
      </c>
      <c r="J85" s="36">
        <v>0</v>
      </c>
      <c r="K85" s="36">
        <v>0</v>
      </c>
      <c r="L85" s="36">
        <v>0</v>
      </c>
      <c r="M85" s="36">
        <v>0</v>
      </c>
    </row>
    <row r="86" spans="1:13" x14ac:dyDescent="0.2">
      <c r="A86" s="240"/>
      <c r="B86" s="94">
        <v>1</v>
      </c>
      <c r="C86" s="94">
        <v>1</v>
      </c>
      <c r="D86" s="94">
        <v>1</v>
      </c>
      <c r="E86" s="94">
        <v>1</v>
      </c>
      <c r="F86" s="94">
        <v>1</v>
      </c>
      <c r="G86" s="94">
        <v>1</v>
      </c>
      <c r="H86" s="94">
        <v>1</v>
      </c>
      <c r="I86" s="94">
        <v>1</v>
      </c>
      <c r="J86" s="36">
        <v>1</v>
      </c>
      <c r="K86" s="36">
        <v>1</v>
      </c>
      <c r="L86" s="36">
        <v>1</v>
      </c>
      <c r="M86" s="36">
        <v>1</v>
      </c>
    </row>
    <row r="87" spans="1:13" x14ac:dyDescent="0.2">
      <c r="A87" s="240"/>
      <c r="B87" s="94">
        <v>0</v>
      </c>
      <c r="C87" s="94">
        <v>0</v>
      </c>
      <c r="D87" s="94">
        <v>0</v>
      </c>
      <c r="E87" s="94">
        <v>0</v>
      </c>
      <c r="F87" s="94">
        <v>0</v>
      </c>
      <c r="G87" s="94">
        <v>0</v>
      </c>
      <c r="H87" s="94">
        <v>0</v>
      </c>
      <c r="I87" s="94">
        <v>0</v>
      </c>
      <c r="J87" s="36">
        <v>0</v>
      </c>
      <c r="K87" s="36">
        <v>0</v>
      </c>
      <c r="L87" s="36">
        <v>0</v>
      </c>
      <c r="M87" s="36">
        <v>0</v>
      </c>
    </row>
    <row r="88" spans="1:13" x14ac:dyDescent="0.2">
      <c r="A88" s="97" t="s">
        <v>70</v>
      </c>
      <c r="B88" s="94">
        <v>44</v>
      </c>
      <c r="C88" s="94">
        <v>44</v>
      </c>
      <c r="D88" s="94">
        <v>44</v>
      </c>
      <c r="E88" s="94">
        <v>44.969468563563282</v>
      </c>
      <c r="F88" s="94">
        <v>45.511061442009805</v>
      </c>
      <c r="G88" s="94">
        <v>45.973075987090475</v>
      </c>
      <c r="H88" s="94">
        <v>46.787223987511688</v>
      </c>
      <c r="I88" s="94">
        <v>47.909601252251584</v>
      </c>
      <c r="J88" s="36">
        <v>49.070469816921552</v>
      </c>
      <c r="K88" s="36">
        <v>50.071087757167696</v>
      </c>
      <c r="L88" s="36">
        <v>51.153726013105924</v>
      </c>
      <c r="M88" s="36">
        <v>52.422395164072277</v>
      </c>
    </row>
    <row r="89" spans="1:13" x14ac:dyDescent="0.2">
      <c r="A89" s="240"/>
      <c r="B89" s="94">
        <v>2</v>
      </c>
      <c r="C89" s="94">
        <v>0</v>
      </c>
      <c r="D89" s="94">
        <v>0</v>
      </c>
      <c r="E89" s="94">
        <v>0</v>
      </c>
      <c r="F89" s="94">
        <v>0</v>
      </c>
      <c r="G89" s="94">
        <v>0</v>
      </c>
      <c r="H89" s="94">
        <v>0</v>
      </c>
      <c r="I89" s="94">
        <v>0</v>
      </c>
      <c r="J89" s="36">
        <v>0</v>
      </c>
      <c r="K89" s="36">
        <v>0</v>
      </c>
      <c r="L89" s="36">
        <v>0</v>
      </c>
      <c r="M89" s="36">
        <v>0</v>
      </c>
    </row>
    <row r="90" spans="1:13" x14ac:dyDescent="0.2">
      <c r="A90" s="240"/>
      <c r="B90" s="94">
        <v>2</v>
      </c>
      <c r="C90" s="94">
        <v>2</v>
      </c>
      <c r="D90" s="94">
        <v>2</v>
      </c>
      <c r="E90" s="94">
        <v>2</v>
      </c>
      <c r="F90" s="94">
        <v>2</v>
      </c>
      <c r="G90" s="94">
        <v>2</v>
      </c>
      <c r="H90" s="94">
        <v>2</v>
      </c>
      <c r="I90" s="94">
        <v>2</v>
      </c>
      <c r="J90" s="36">
        <v>2</v>
      </c>
      <c r="K90" s="36">
        <v>2</v>
      </c>
      <c r="L90" s="36">
        <v>2</v>
      </c>
      <c r="M90" s="36">
        <v>2</v>
      </c>
    </row>
    <row r="91" spans="1:13" x14ac:dyDescent="0.2">
      <c r="A91" s="240"/>
      <c r="B91" s="94">
        <v>8</v>
      </c>
      <c r="C91" s="94">
        <v>8</v>
      </c>
      <c r="D91" s="94">
        <v>8</v>
      </c>
      <c r="E91" s="94">
        <v>8</v>
      </c>
      <c r="F91" s="94">
        <v>8</v>
      </c>
      <c r="G91" s="94">
        <v>8</v>
      </c>
      <c r="H91" s="94">
        <v>8</v>
      </c>
      <c r="I91" s="94">
        <v>8</v>
      </c>
      <c r="J91" s="36">
        <v>8</v>
      </c>
      <c r="K91" s="36">
        <v>8</v>
      </c>
      <c r="L91" s="36">
        <v>8</v>
      </c>
      <c r="M91" s="36">
        <v>8</v>
      </c>
    </row>
    <row r="92" spans="1:13" x14ac:dyDescent="0.2">
      <c r="A92" s="241"/>
      <c r="B92" s="94">
        <v>1</v>
      </c>
      <c r="C92" s="94">
        <v>1</v>
      </c>
      <c r="D92" s="94">
        <v>1</v>
      </c>
      <c r="E92" s="94">
        <v>1</v>
      </c>
      <c r="F92" s="94">
        <v>1</v>
      </c>
      <c r="G92" s="94">
        <v>1</v>
      </c>
      <c r="H92" s="94">
        <v>1</v>
      </c>
      <c r="I92" s="94">
        <v>1</v>
      </c>
      <c r="J92" s="36">
        <v>1</v>
      </c>
      <c r="K92" s="36">
        <v>1</v>
      </c>
      <c r="L92" s="36">
        <v>1</v>
      </c>
      <c r="M92" s="36">
        <v>1</v>
      </c>
    </row>
    <row r="93" spans="1:13" x14ac:dyDescent="0.2">
      <c r="A93" s="242"/>
      <c r="B93" s="94">
        <v>0</v>
      </c>
      <c r="C93" s="94">
        <v>0</v>
      </c>
      <c r="D93" s="94">
        <v>0</v>
      </c>
      <c r="E93" s="94">
        <v>0</v>
      </c>
      <c r="F93" s="94">
        <v>0</v>
      </c>
      <c r="G93" s="94">
        <v>0</v>
      </c>
      <c r="H93" s="94">
        <v>0</v>
      </c>
      <c r="I93" s="94">
        <v>0</v>
      </c>
      <c r="J93" s="36">
        <v>0</v>
      </c>
      <c r="K93" s="36">
        <v>0</v>
      </c>
      <c r="L93" s="36">
        <v>0</v>
      </c>
      <c r="M93" s="36">
        <v>0</v>
      </c>
    </row>
    <row r="94" spans="1:13" x14ac:dyDescent="0.2">
      <c r="A94" s="141"/>
      <c r="B94" s="94"/>
      <c r="C94" s="94"/>
      <c r="D94" s="94"/>
      <c r="E94" s="94"/>
      <c r="F94" s="94"/>
      <c r="G94" s="94"/>
      <c r="H94" s="94"/>
      <c r="I94" s="94"/>
      <c r="J94" s="36"/>
      <c r="K94" s="36"/>
      <c r="L94" s="36"/>
      <c r="M94" s="36"/>
    </row>
    <row r="95" spans="1:13" x14ac:dyDescent="0.2">
      <c r="A95" s="98" t="s">
        <v>75</v>
      </c>
      <c r="B95" s="95">
        <v>16</v>
      </c>
      <c r="C95" s="95">
        <v>16</v>
      </c>
      <c r="D95" s="95">
        <v>16</v>
      </c>
      <c r="E95" s="95">
        <v>16</v>
      </c>
      <c r="F95" s="95">
        <v>16</v>
      </c>
      <c r="G95" s="95">
        <v>16</v>
      </c>
      <c r="H95" s="95">
        <v>16</v>
      </c>
      <c r="I95" s="95">
        <v>16</v>
      </c>
      <c r="J95" s="60">
        <v>16</v>
      </c>
      <c r="K95" s="60">
        <v>16</v>
      </c>
      <c r="L95" s="60">
        <v>16</v>
      </c>
      <c r="M95" s="60">
        <v>16</v>
      </c>
    </row>
    <row r="96" spans="1:13" x14ac:dyDescent="0.2">
      <c r="A96" s="240"/>
      <c r="B96" s="94">
        <v>1</v>
      </c>
      <c r="C96" s="94">
        <v>1</v>
      </c>
      <c r="D96" s="94">
        <v>1</v>
      </c>
      <c r="E96" s="94">
        <v>1</v>
      </c>
      <c r="F96" s="94">
        <v>1</v>
      </c>
      <c r="G96" s="94">
        <v>1</v>
      </c>
      <c r="H96" s="94">
        <v>1</v>
      </c>
      <c r="I96" s="94">
        <v>1</v>
      </c>
      <c r="J96" s="36">
        <v>1</v>
      </c>
      <c r="K96" s="36">
        <v>1</v>
      </c>
      <c r="L96" s="36">
        <v>1</v>
      </c>
      <c r="M96" s="36">
        <v>1</v>
      </c>
    </row>
    <row r="97" spans="1:13" x14ac:dyDescent="0.2">
      <c r="A97" s="240"/>
      <c r="B97" s="94">
        <v>1</v>
      </c>
      <c r="C97" s="94">
        <v>1</v>
      </c>
      <c r="D97" s="94">
        <v>1</v>
      </c>
      <c r="E97" s="94">
        <v>1</v>
      </c>
      <c r="F97" s="94">
        <v>1</v>
      </c>
      <c r="G97" s="94">
        <v>1</v>
      </c>
      <c r="H97" s="94">
        <v>1</v>
      </c>
      <c r="I97" s="94">
        <v>1</v>
      </c>
      <c r="J97" s="36">
        <v>1</v>
      </c>
      <c r="K97" s="36">
        <v>1</v>
      </c>
      <c r="L97" s="36">
        <v>1</v>
      </c>
      <c r="M97" s="36">
        <v>1</v>
      </c>
    </row>
    <row r="98" spans="1:13" x14ac:dyDescent="0.2">
      <c r="A98" s="240"/>
      <c r="B98" s="94">
        <v>1</v>
      </c>
      <c r="C98" s="94">
        <v>1</v>
      </c>
      <c r="D98" s="94">
        <v>1</v>
      </c>
      <c r="E98" s="94">
        <v>1</v>
      </c>
      <c r="F98" s="94">
        <v>1</v>
      </c>
      <c r="G98" s="94">
        <v>1</v>
      </c>
      <c r="H98" s="94">
        <v>1</v>
      </c>
      <c r="I98" s="94">
        <v>1</v>
      </c>
      <c r="J98" s="36">
        <v>1</v>
      </c>
      <c r="K98" s="36">
        <v>1</v>
      </c>
      <c r="L98" s="36">
        <v>1</v>
      </c>
      <c r="M98" s="36">
        <v>1</v>
      </c>
    </row>
    <row r="99" spans="1:13" x14ac:dyDescent="0.2">
      <c r="A99" s="240"/>
      <c r="B99" s="94">
        <v>1</v>
      </c>
      <c r="C99" s="94">
        <v>1</v>
      </c>
      <c r="D99" s="94">
        <v>1</v>
      </c>
      <c r="E99" s="94">
        <v>1</v>
      </c>
      <c r="F99" s="94">
        <v>1</v>
      </c>
      <c r="G99" s="94">
        <v>1</v>
      </c>
      <c r="H99" s="94">
        <v>1</v>
      </c>
      <c r="I99" s="94">
        <v>1</v>
      </c>
      <c r="J99" s="36">
        <v>1</v>
      </c>
      <c r="K99" s="36">
        <v>1</v>
      </c>
      <c r="L99" s="36">
        <v>1</v>
      </c>
      <c r="M99" s="36">
        <v>1</v>
      </c>
    </row>
    <row r="100" spans="1:13" x14ac:dyDescent="0.2">
      <c r="A100" s="240"/>
      <c r="B100" s="94">
        <v>1</v>
      </c>
      <c r="C100" s="94">
        <v>1</v>
      </c>
      <c r="D100" s="94">
        <v>1</v>
      </c>
      <c r="E100" s="94">
        <v>1</v>
      </c>
      <c r="F100" s="94">
        <v>1</v>
      </c>
      <c r="G100" s="94">
        <v>1</v>
      </c>
      <c r="H100" s="94">
        <v>1</v>
      </c>
      <c r="I100" s="94">
        <v>1</v>
      </c>
      <c r="J100" s="36">
        <v>1</v>
      </c>
      <c r="K100" s="36">
        <v>1</v>
      </c>
      <c r="L100" s="36">
        <v>1</v>
      </c>
      <c r="M100" s="36">
        <v>1</v>
      </c>
    </row>
    <row r="101" spans="1:13" x14ac:dyDescent="0.2">
      <c r="A101" s="240"/>
      <c r="B101" s="94">
        <v>1</v>
      </c>
      <c r="C101" s="94">
        <v>1</v>
      </c>
      <c r="D101" s="94">
        <v>1</v>
      </c>
      <c r="E101" s="94">
        <v>1</v>
      </c>
      <c r="F101" s="94">
        <v>1</v>
      </c>
      <c r="G101" s="94">
        <v>1</v>
      </c>
      <c r="H101" s="94">
        <v>1</v>
      </c>
      <c r="I101" s="94">
        <v>1</v>
      </c>
      <c r="J101" s="36">
        <v>1</v>
      </c>
      <c r="K101" s="36">
        <v>1</v>
      </c>
      <c r="L101" s="36">
        <v>1</v>
      </c>
      <c r="M101" s="36">
        <v>1</v>
      </c>
    </row>
    <row r="102" spans="1:13" x14ac:dyDescent="0.2">
      <c r="A102" s="240"/>
      <c r="B102" s="94">
        <v>1</v>
      </c>
      <c r="C102" s="94">
        <v>1</v>
      </c>
      <c r="D102" s="94">
        <v>1</v>
      </c>
      <c r="E102" s="94">
        <v>1</v>
      </c>
      <c r="F102" s="94">
        <v>1</v>
      </c>
      <c r="G102" s="94">
        <v>1</v>
      </c>
      <c r="H102" s="94">
        <v>1</v>
      </c>
      <c r="I102" s="94">
        <v>1</v>
      </c>
      <c r="J102" s="36">
        <v>1</v>
      </c>
      <c r="K102" s="36">
        <v>1</v>
      </c>
      <c r="L102" s="36">
        <v>1</v>
      </c>
      <c r="M102" s="36">
        <v>1</v>
      </c>
    </row>
    <row r="103" spans="1:13" x14ac:dyDescent="0.2">
      <c r="A103" s="240"/>
      <c r="B103" s="94">
        <v>1</v>
      </c>
      <c r="C103" s="94">
        <v>1</v>
      </c>
      <c r="D103" s="94">
        <v>1</v>
      </c>
      <c r="E103" s="94">
        <v>1</v>
      </c>
      <c r="F103" s="94">
        <v>1</v>
      </c>
      <c r="G103" s="94">
        <v>1</v>
      </c>
      <c r="H103" s="94">
        <v>1</v>
      </c>
      <c r="I103" s="94">
        <v>1</v>
      </c>
      <c r="J103" s="36">
        <v>1</v>
      </c>
      <c r="K103" s="36">
        <v>1</v>
      </c>
      <c r="L103" s="36">
        <v>1</v>
      </c>
      <c r="M103" s="36">
        <v>1</v>
      </c>
    </row>
    <row r="104" spans="1:13" x14ac:dyDescent="0.2">
      <c r="A104" s="240"/>
      <c r="B104" s="94">
        <v>1</v>
      </c>
      <c r="C104" s="94">
        <v>1</v>
      </c>
      <c r="D104" s="94">
        <v>1</v>
      </c>
      <c r="E104" s="94">
        <v>1</v>
      </c>
      <c r="F104" s="94">
        <v>1</v>
      </c>
      <c r="G104" s="94">
        <v>1</v>
      </c>
      <c r="H104" s="94">
        <v>1</v>
      </c>
      <c r="I104" s="94">
        <v>1</v>
      </c>
      <c r="J104" s="36">
        <v>1</v>
      </c>
      <c r="K104" s="36">
        <v>1</v>
      </c>
      <c r="L104" s="36">
        <v>1</v>
      </c>
      <c r="M104" s="36">
        <v>1</v>
      </c>
    </row>
    <row r="105" spans="1:13" x14ac:dyDescent="0.2">
      <c r="A105" s="240"/>
      <c r="B105" s="94">
        <v>1</v>
      </c>
      <c r="C105" s="94">
        <v>1</v>
      </c>
      <c r="D105" s="94">
        <v>1</v>
      </c>
      <c r="E105" s="94">
        <v>1</v>
      </c>
      <c r="F105" s="94">
        <v>1</v>
      </c>
      <c r="G105" s="94">
        <v>1</v>
      </c>
      <c r="H105" s="94">
        <v>1</v>
      </c>
      <c r="I105" s="94">
        <v>1</v>
      </c>
      <c r="J105" s="36">
        <v>1</v>
      </c>
      <c r="K105" s="36">
        <v>1</v>
      </c>
      <c r="L105" s="36">
        <v>1</v>
      </c>
      <c r="M105" s="36">
        <v>1</v>
      </c>
    </row>
    <row r="106" spans="1:13" x14ac:dyDescent="0.2">
      <c r="A106" s="240"/>
      <c r="B106" s="94">
        <v>1</v>
      </c>
      <c r="C106" s="94">
        <v>1</v>
      </c>
      <c r="D106" s="94">
        <v>1</v>
      </c>
      <c r="E106" s="94">
        <v>1</v>
      </c>
      <c r="F106" s="94">
        <v>1</v>
      </c>
      <c r="G106" s="94">
        <v>1</v>
      </c>
      <c r="H106" s="94">
        <v>1</v>
      </c>
      <c r="I106" s="94">
        <v>1</v>
      </c>
      <c r="J106" s="36">
        <v>1</v>
      </c>
      <c r="K106" s="36">
        <v>1</v>
      </c>
      <c r="L106" s="36">
        <v>1</v>
      </c>
      <c r="M106" s="36">
        <v>1</v>
      </c>
    </row>
    <row r="107" spans="1:13" x14ac:dyDescent="0.2">
      <c r="A107" s="240"/>
      <c r="B107" s="94">
        <v>1</v>
      </c>
      <c r="C107" s="94">
        <v>1</v>
      </c>
      <c r="D107" s="94">
        <v>1</v>
      </c>
      <c r="E107" s="94">
        <v>1</v>
      </c>
      <c r="F107" s="94">
        <v>1</v>
      </c>
      <c r="G107" s="94">
        <v>1</v>
      </c>
      <c r="H107" s="94">
        <v>1</v>
      </c>
      <c r="I107" s="94">
        <v>1</v>
      </c>
      <c r="J107" s="36">
        <v>1</v>
      </c>
      <c r="K107" s="36">
        <v>1</v>
      </c>
      <c r="L107" s="36">
        <v>1</v>
      </c>
      <c r="M107" s="36">
        <v>1</v>
      </c>
    </row>
    <row r="108" spans="1:13" x14ac:dyDescent="0.2">
      <c r="A108" s="240"/>
      <c r="B108" s="94">
        <v>1</v>
      </c>
      <c r="C108" s="94">
        <v>1</v>
      </c>
      <c r="D108" s="94">
        <v>1</v>
      </c>
      <c r="E108" s="94">
        <v>1</v>
      </c>
      <c r="F108" s="94">
        <v>1</v>
      </c>
      <c r="G108" s="94">
        <v>1</v>
      </c>
      <c r="H108" s="94">
        <v>1</v>
      </c>
      <c r="I108" s="94">
        <v>1</v>
      </c>
      <c r="J108" s="36">
        <v>1</v>
      </c>
      <c r="K108" s="36">
        <v>1</v>
      </c>
      <c r="L108" s="36">
        <v>1</v>
      </c>
      <c r="M108" s="36">
        <v>1</v>
      </c>
    </row>
    <row r="109" spans="1:13" x14ac:dyDescent="0.2">
      <c r="A109" s="240"/>
      <c r="B109" s="94">
        <v>1</v>
      </c>
      <c r="C109" s="94">
        <v>1</v>
      </c>
      <c r="D109" s="94">
        <v>1</v>
      </c>
      <c r="E109" s="94">
        <v>1</v>
      </c>
      <c r="F109" s="94">
        <v>1</v>
      </c>
      <c r="G109" s="94">
        <v>1</v>
      </c>
      <c r="H109" s="94">
        <v>1</v>
      </c>
      <c r="I109" s="94">
        <v>1</v>
      </c>
      <c r="J109" s="36">
        <v>1</v>
      </c>
      <c r="K109" s="36">
        <v>1</v>
      </c>
      <c r="L109" s="36">
        <v>1</v>
      </c>
      <c r="M109" s="36">
        <v>1</v>
      </c>
    </row>
    <row r="110" spans="1:13" x14ac:dyDescent="0.2">
      <c r="A110" s="240"/>
      <c r="B110" s="94">
        <v>1</v>
      </c>
      <c r="C110" s="94">
        <v>1</v>
      </c>
      <c r="D110" s="94">
        <v>1</v>
      </c>
      <c r="E110" s="94">
        <v>1</v>
      </c>
      <c r="F110" s="94">
        <v>1</v>
      </c>
      <c r="G110" s="94">
        <v>1</v>
      </c>
      <c r="H110" s="94">
        <v>1</v>
      </c>
      <c r="I110" s="94">
        <v>1</v>
      </c>
      <c r="J110" s="36">
        <v>1</v>
      </c>
      <c r="K110" s="36">
        <v>1</v>
      </c>
      <c r="L110" s="36">
        <v>1</v>
      </c>
      <c r="M110" s="36">
        <v>1</v>
      </c>
    </row>
    <row r="111" spans="1:13" x14ac:dyDescent="0.2">
      <c r="A111" s="240"/>
      <c r="B111" s="94">
        <v>1</v>
      </c>
      <c r="C111" s="94">
        <v>1</v>
      </c>
      <c r="D111" s="94">
        <v>1</v>
      </c>
      <c r="E111" s="94">
        <v>1</v>
      </c>
      <c r="F111" s="94">
        <v>1</v>
      </c>
      <c r="G111" s="94">
        <v>1</v>
      </c>
      <c r="H111" s="94">
        <v>1</v>
      </c>
      <c r="I111" s="94">
        <v>1</v>
      </c>
      <c r="J111" s="36">
        <v>1</v>
      </c>
      <c r="K111" s="36">
        <v>1</v>
      </c>
      <c r="L111" s="36">
        <v>1</v>
      </c>
      <c r="M111" s="36">
        <v>1</v>
      </c>
    </row>
    <row r="112" spans="1:13" x14ac:dyDescent="0.2">
      <c r="A112" s="97"/>
      <c r="B112" s="94"/>
      <c r="C112" s="94"/>
      <c r="D112" s="94"/>
      <c r="E112" s="94"/>
      <c r="F112" s="94"/>
      <c r="G112" s="94"/>
      <c r="H112" s="94"/>
      <c r="I112" s="94"/>
      <c r="J112" s="36"/>
      <c r="K112" s="36"/>
      <c r="L112" s="36"/>
      <c r="M112" s="36"/>
    </row>
    <row r="113" spans="1:13" x14ac:dyDescent="0.2">
      <c r="A113" s="131" t="s">
        <v>8</v>
      </c>
      <c r="B113" s="94">
        <v>974251</v>
      </c>
      <c r="C113" s="94">
        <v>997292.87898703548</v>
      </c>
      <c r="D113" s="94">
        <v>1020707.6116325484</v>
      </c>
      <c r="E113" s="94">
        <v>1043718.0458079545</v>
      </c>
      <c r="F113" s="94">
        <v>1064094.6562063801</v>
      </c>
      <c r="G113" s="94">
        <v>1084269.2815307423</v>
      </c>
      <c r="H113" s="94">
        <v>1104565.0749452061</v>
      </c>
      <c r="I113" s="94">
        <v>1125865.4598557616</v>
      </c>
      <c r="J113" s="36">
        <v>1147968.5013383124</v>
      </c>
      <c r="K113" s="36">
        <v>1170077.4606324967</v>
      </c>
      <c r="L113" s="36">
        <v>1194451.9436173032</v>
      </c>
      <c r="M113" s="36">
        <v>1217012.9267858043</v>
      </c>
    </row>
    <row r="114" spans="1:13" x14ac:dyDescent="0.2">
      <c r="A114" s="108"/>
      <c r="B114" s="94">
        <v>0</v>
      </c>
      <c r="C114" s="94">
        <v>0</v>
      </c>
      <c r="D114" s="94">
        <v>0</v>
      </c>
      <c r="E114" s="94">
        <v>0</v>
      </c>
      <c r="F114" s="94">
        <v>0</v>
      </c>
      <c r="G114" s="94">
        <v>0</v>
      </c>
      <c r="H114" s="94">
        <v>0</v>
      </c>
      <c r="I114" s="94">
        <v>0</v>
      </c>
      <c r="J114" s="36">
        <v>0</v>
      </c>
      <c r="K114" s="36">
        <v>0</v>
      </c>
      <c r="L114" s="36">
        <v>0</v>
      </c>
      <c r="M114" s="36">
        <v>0</v>
      </c>
    </row>
    <row r="116" spans="1:13" x14ac:dyDescent="0.2">
      <c r="B116" s="164"/>
      <c r="C116" s="164"/>
      <c r="D116" s="164"/>
    </row>
    <row r="117" spans="1:13" s="7" customFormat="1" x14ac:dyDescent="0.2">
      <c r="B117" s="143"/>
      <c r="C117" s="143"/>
    </row>
    <row r="118" spans="1:13" s="7" customFormat="1" x14ac:dyDescent="0.2">
      <c r="A118" s="7" t="s">
        <v>76</v>
      </c>
      <c r="B118" s="143">
        <v>21213</v>
      </c>
      <c r="C118" s="143">
        <v>22929.600000000093</v>
      </c>
      <c r="D118" s="143">
        <v>23520.373499752604</v>
      </c>
      <c r="E118" s="143">
        <v>21161.339437271236</v>
      </c>
      <c r="F118" s="143">
        <v>19343.615024067229</v>
      </c>
      <c r="G118" s="143">
        <v>19293.411949984729</v>
      </c>
      <c r="H118" s="143">
        <v>18742.945967705338</v>
      </c>
      <c r="I118" s="143">
        <v>19159.643093405059</v>
      </c>
      <c r="J118" s="143">
        <v>19888.88412327785</v>
      </c>
      <c r="K118" s="143">
        <v>20200.452471238095</v>
      </c>
      <c r="L118" s="143">
        <v>22309.536500104703</v>
      </c>
      <c r="M118" s="143">
        <v>20141.214710137108</v>
      </c>
    </row>
    <row r="119" spans="1:13" s="7" customFormat="1" x14ac:dyDescent="0.2">
      <c r="A119" s="7" t="s">
        <v>77</v>
      </c>
      <c r="B119" s="143">
        <v>-359</v>
      </c>
      <c r="C119" s="143">
        <v>-1307.8323121612193</v>
      </c>
      <c r="D119" s="143">
        <v>-959.4829830286908</v>
      </c>
      <c r="E119" s="143">
        <v>-1349.2667388192494</v>
      </c>
      <c r="F119" s="143">
        <v>-1679.8370898299618</v>
      </c>
      <c r="G119" s="143">
        <v>-2005.7254852569895</v>
      </c>
      <c r="H119" s="143">
        <v>-2325.9729877362843</v>
      </c>
      <c r="I119" s="143">
        <v>-2639.6470592253609</v>
      </c>
      <c r="J119" s="143">
        <v>-2945.8461180955055</v>
      </c>
      <c r="K119" s="143">
        <v>-3243.7038922584616</v>
      </c>
      <c r="L119" s="143">
        <v>-3532.3935386694502</v>
      </c>
      <c r="M119" s="143">
        <v>-3493.5372097441577</v>
      </c>
    </row>
    <row r="120" spans="1:13" s="7" customFormat="1" x14ac:dyDescent="0.2"/>
    <row r="121" spans="1:13" s="7" customFormat="1" x14ac:dyDescent="0.2">
      <c r="A121" s="7" t="s">
        <v>48</v>
      </c>
      <c r="B121" s="143">
        <v>22450</v>
      </c>
      <c r="C121" s="143">
        <v>23041.878987035481</v>
      </c>
      <c r="D121" s="143">
        <v>23414.732645512908</v>
      </c>
      <c r="E121" s="143">
        <v>23010.434175406117</v>
      </c>
      <c r="F121" s="143">
        <v>20376.610398425604</v>
      </c>
      <c r="G121" s="143">
        <v>20174.62532436219</v>
      </c>
      <c r="H121" s="143">
        <v>20295.793414463755</v>
      </c>
      <c r="I121" s="143">
        <v>21300.384910555556</v>
      </c>
      <c r="J121" s="143">
        <v>22103.041482550791</v>
      </c>
      <c r="K121" s="143">
        <v>22108.959294184344</v>
      </c>
      <c r="L121" s="143">
        <v>24374.482984806411</v>
      </c>
      <c r="M121" s="143">
        <v>22560.983168501174</v>
      </c>
    </row>
    <row r="122" spans="1:13" s="7" customFormat="1" x14ac:dyDescent="0.2">
      <c r="C122" s="191">
        <v>0</v>
      </c>
      <c r="D122" s="191">
        <v>0</v>
      </c>
      <c r="E122" s="191">
        <v>0</v>
      </c>
      <c r="F122" s="191">
        <v>0</v>
      </c>
      <c r="G122" s="191">
        <v>0</v>
      </c>
      <c r="H122" s="191">
        <v>0</v>
      </c>
      <c r="I122" s="191">
        <v>0</v>
      </c>
      <c r="J122" s="191">
        <v>0</v>
      </c>
      <c r="K122" s="191">
        <v>0</v>
      </c>
      <c r="L122" s="191">
        <v>0</v>
      </c>
      <c r="M122" s="191">
        <v>0</v>
      </c>
    </row>
  </sheetData>
  <phoneticPr fontId="3" type="noConversion"/>
  <pageMargins left="0.19685039370078741" right="0.15748031496062992" top="0.31496062992125984" bottom="0.39370078740157483" header="0.15748031496062992" footer="0.15748031496062992"/>
  <pageSetup paperSize="8" scale="72" fitToHeight="2" orientation="landscape" r:id="rId1"/>
  <headerFooter alignWithMargins="0">
    <oddFooter>&amp;L&amp;8&amp;Z&amp;F &amp;A &amp;D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Summary</vt:lpstr>
      <vt:lpstr>Latest NIEIR Input</vt:lpstr>
      <vt:lpstr>Domestic</vt:lpstr>
      <vt:lpstr>Workings Controlled Load</vt:lpstr>
      <vt:lpstr>WorkingsNonResidential</vt:lpstr>
      <vt:lpstr>WorkingsBulks&amp;IDTSWorkings</vt:lpstr>
      <vt:lpstr>Workings Unmetered</vt:lpstr>
      <vt:lpstr>Annual_Tariff</vt:lpstr>
      <vt:lpstr>NRADJUSTS</vt:lpstr>
      <vt:lpstr>Annual_Tariff!Print_Area</vt:lpstr>
      <vt:lpstr>Domestic!Print_Area</vt:lpstr>
      <vt:lpstr>'Latest NIEIR Input'!Print_Area</vt:lpstr>
      <vt:lpstr>Summary!Print_Area</vt:lpstr>
      <vt:lpstr>'Workings Controlled Load'!Print_Area</vt:lpstr>
      <vt:lpstr>'Workings Unmetered'!Print_Area</vt:lpstr>
      <vt:lpstr>'WorkingsBulks&amp;IDTSWorkings'!Print_Area</vt:lpstr>
      <vt:lpstr>WorkingsNonResidential!Print_Area</vt:lpstr>
      <vt:lpstr>Annual_Tariff!Print_Titles</vt:lpstr>
      <vt:lpstr>viewnonres</vt:lpstr>
      <vt:lpstr>viewunm</vt:lpstr>
    </vt:vector>
  </TitlesOfParts>
  <Company>Endeavour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Cumiskey</dc:creator>
  <cp:lastModifiedBy>JOSEPH ROMITI</cp:lastModifiedBy>
  <cp:lastPrinted>2017-12-11T04:12:33Z</cp:lastPrinted>
  <dcterms:created xsi:type="dcterms:W3CDTF">2007-06-04T03:29:46Z</dcterms:created>
  <dcterms:modified xsi:type="dcterms:W3CDTF">2018-04-24T01:09:49Z</dcterms:modified>
</cp:coreProperties>
</file>