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425"/>
  <workbookPr codeName="ThisWorkbook" hidePivotFieldList="1" defaultThemeVersion="124226"/>
  <mc:AlternateContent xmlns:mc="http://schemas.openxmlformats.org/markup-compatibility/2006">
    <mc:Choice Requires="x15">
      <x15ac:absPath xmlns:x15ac="http://schemas.microsoft.com/office/spreadsheetml/2010/11/ac" url="G:\Coy1-Fin\Reg_Affairs\2019 Determination\FINAL DOCUMENTS SUBMITTED 30APR18\Regulatory Proposal Attachments\"/>
    </mc:Choice>
  </mc:AlternateContent>
  <xr:revisionPtr revIDLastSave="0" documentId="8_{298E036E-932A-47F0-9247-55C38BC50563}" xr6:coauthVersionLast="43" xr6:coauthVersionMax="43" xr10:uidLastSave="{00000000-0000-0000-0000-000000000000}"/>
  <bookViews>
    <workbookView xWindow="22932" yWindow="-1548" windowWidth="23256" windowHeight="14616" tabRatio="836" activeTab="1" xr2:uid="{00000000-000D-0000-FFFF-FFFF00000000}"/>
  </bookViews>
  <sheets>
    <sheet name="Info Sheet" sheetId="33" r:id="rId1"/>
    <sheet name="Metering AMP " sheetId="29" r:id="rId2"/>
    <sheet name="Inputs" sheetId="28" r:id="rId3"/>
    <sheet name="Recoverable Costs Summary" sheetId="20" r:id="rId4"/>
    <sheet name="Price Build Up - Opex" sheetId="31" r:id="rId5"/>
    <sheet name="Price Build Up - Dep_WACC" sheetId="30" r:id="rId6"/>
    <sheet name="Pricing Summary" sheetId="1" r:id="rId7"/>
    <sheet name="Historical Prices" sheetId="34" r:id="rId8"/>
    <sheet name="Output summary" sheetId="32" r:id="rId9"/>
  </sheets>
  <externalReferences>
    <externalReference r:id="rId10"/>
    <externalReference r:id="rId11"/>
  </externalReferences>
  <definedNames>
    <definedName name="Advertising_costs">OFFSET('[1]Advertising costs'!$A$12,0,0,COUNTA('[1]Advertising costs'!$A:$A),COUNTA('[1]Advertising costs'!$12:$12))</definedName>
    <definedName name="Allocation_rates_linked">OFFSET('[1]Corp allocation rates'!$A$10,0,0,COUNTA('[1]Corp allocation rates'!$A:$A),COUNTA('[1]Corp allocation rates'!$11:$11))</definedName>
    <definedName name="Corp_allocation_rates">OFFSET('[1]Corp allocation rates'!$A$11,0,0,COUNTA('[1]Corp allocation rates'!$A:$A),COUNTA('[1]Corp allocation rates'!$11:$11))</definedName>
    <definedName name="Corp_allocation_rates_dollars">OFFSET('[1]Weighted avg div alloc rates'!$A$28,0,0,COUNTA('[1]Weighted avg div alloc rates'!$A:$A),COUNTA('[1]Weighted avg div alloc rates'!$28:$28))</definedName>
    <definedName name="Current_Dept_tree">OFFSET('[1]Current Dept tree'!$A$4,1,0,COUNTA('[1]Current Dept tree'!$A:$A),COUNTA('[1]Current Dept tree'!$4:$4))</definedName>
    <definedName name="Dept_names_2015">OFFSET('[2]Dept names'!$A$5,0,0,COUNTA('[2]Dept names'!$A:$A),2)</definedName>
    <definedName name="Dept_names_2016">OFFSET('[2]Dept names'!$C$5,0,0,COUNTA('[2]Dept names'!$C:$C),2)</definedName>
    <definedName name="Dept_names_2017">OFFSET('[2]Dept names'!$E$5,0,0,COUNTA('[2]Dept names'!$E:$E),2)</definedName>
    <definedName name="Dept_names_2018">OFFSET('[2]Dept names'!$G$5,0,0,COUNTA('[2]Dept names'!$G:$G),2)</definedName>
    <definedName name="Dept_names_2019">OFFSET('[2]Dept names'!$I$5,0,0,COUNTA('[2]Dept names'!$I:$I),2)</definedName>
    <definedName name="Dept_names_current">('[1]General data inputs'!$E$20:$F$39)</definedName>
    <definedName name="MeterAC">'[1]Moved to AC'!$A$7:$L$18</definedName>
    <definedName name="OH_inputs">OFFSET('[1]OH inputs'!$A$14,0,0,COUNTA('[1]OH inputs'!$A:$A),COUNTA('[1]OH inputs'!$17:$17))</definedName>
    <definedName name="OHWorkings_2015">OFFSET('[1]OH workings 2015'!$A$12,0,0,COUNTA('[1]OH workings 2015'!$A:$A),COUNTA('[1]OH workings 2015'!$12:$12))</definedName>
    <definedName name="OHworkings_2016">OFFSET('[1]OH workings 2016'!$A$12,0,0,COUNTA('[1]OH workings 2016'!$A:$A),COUNTA('[1]OH workings 2016'!$10:$12))</definedName>
    <definedName name="OHWorkings_2017">OFFSET('[1]OH workings 2017'!$A$12,0,0,COUNTA('[1]OH workings 2017'!$A:$A),COUNTA('[1]OH workings 2017'!$10:$12))</definedName>
    <definedName name="OHWorkings_2018">OFFSET('[1]OH workings 2018'!$A$12,0,0,COUNTA('[1]OH workings 2018'!$A:$A),COUNTA('[1]OH workings 2018'!$10:$12))</definedName>
    <definedName name="OHWorkings_2019">OFFSET('[1]OH workings 2019'!$A$12,0,0,COUNTA('[1]OH workings 2019'!$A:$A),COUNTA('[1]OH workings 2019'!$10:$12))</definedName>
    <definedName name="Reg_reporting">OFFSET('[1]Reg reporting depts'!$A$5,1,0,COUNTA('[1]Reg reporting depts'!$A:$A),COUNTA('[1]Reg reporting depts'!$5:$5))</definedName>
    <definedName name="solver_adj" localSheetId="5" hidden="1">'Price Build Up - Dep_WACC'!#REF!</definedName>
    <definedName name="solver_adj" localSheetId="4" hidden="1">'Price Build Up - Opex'!#REF!</definedName>
    <definedName name="solver_cvg" localSheetId="5" hidden="1">0.0001</definedName>
    <definedName name="solver_cvg" localSheetId="4" hidden="1">0.0001</definedName>
    <definedName name="solver_drv" localSheetId="5" hidden="1">1</definedName>
    <definedName name="solver_drv" localSheetId="4" hidden="1">1</definedName>
    <definedName name="solver_eng" localSheetId="5" hidden="1">1</definedName>
    <definedName name="solver_eng" localSheetId="4" hidden="1">1</definedName>
    <definedName name="solver_est" localSheetId="5" hidden="1">1</definedName>
    <definedName name="solver_est" localSheetId="4" hidden="1">1</definedName>
    <definedName name="solver_itr" localSheetId="5" hidden="1">2147483647</definedName>
    <definedName name="solver_itr" localSheetId="4" hidden="1">2147483647</definedName>
    <definedName name="solver_mip" localSheetId="5" hidden="1">2147483647</definedName>
    <definedName name="solver_mip" localSheetId="4" hidden="1">2147483647</definedName>
    <definedName name="solver_mni" localSheetId="5" hidden="1">30</definedName>
    <definedName name="solver_mni" localSheetId="4" hidden="1">30</definedName>
    <definedName name="solver_mrt" localSheetId="5" hidden="1">0.075</definedName>
    <definedName name="solver_mrt" localSheetId="4" hidden="1">0.075</definedName>
    <definedName name="solver_msl" localSheetId="5" hidden="1">2</definedName>
    <definedName name="solver_msl" localSheetId="4" hidden="1">2</definedName>
    <definedName name="solver_neg" localSheetId="5" hidden="1">1</definedName>
    <definedName name="solver_neg" localSheetId="4" hidden="1">1</definedName>
    <definedName name="solver_nod" localSheetId="5" hidden="1">2147483647</definedName>
    <definedName name="solver_nod" localSheetId="4" hidden="1">2147483647</definedName>
    <definedName name="solver_num" localSheetId="5" hidden="1">0</definedName>
    <definedName name="solver_num" localSheetId="4" hidden="1">0</definedName>
    <definedName name="solver_nwt" localSheetId="5" hidden="1">1</definedName>
    <definedName name="solver_nwt" localSheetId="4" hidden="1">1</definedName>
    <definedName name="solver_opt" localSheetId="5" hidden="1">'Price Build Up - Dep_WACC'!#REF!</definedName>
    <definedName name="solver_opt" localSheetId="4" hidden="1">'Price Build Up - Opex'!#REF!</definedName>
    <definedName name="solver_pre" localSheetId="5" hidden="1">0.000001</definedName>
    <definedName name="solver_pre" localSheetId="4" hidden="1">0.000001</definedName>
    <definedName name="solver_rbv" localSheetId="5" hidden="1">1</definedName>
    <definedName name="solver_rbv" localSheetId="4" hidden="1">1</definedName>
    <definedName name="solver_rlx" localSheetId="5" hidden="1">2</definedName>
    <definedName name="solver_rlx" localSheetId="4" hidden="1">2</definedName>
    <definedName name="solver_rsd" localSheetId="5" hidden="1">0</definedName>
    <definedName name="solver_rsd" localSheetId="4" hidden="1">0</definedName>
    <definedName name="solver_scl" localSheetId="5" hidden="1">1</definedName>
    <definedName name="solver_scl" localSheetId="4" hidden="1">1</definedName>
    <definedName name="solver_sho" localSheetId="5" hidden="1">2</definedName>
    <definedName name="solver_sho" localSheetId="4" hidden="1">2</definedName>
    <definedName name="solver_ssz" localSheetId="5" hidden="1">100</definedName>
    <definedName name="solver_ssz" localSheetId="4" hidden="1">100</definedName>
    <definedName name="solver_tim" localSheetId="5" hidden="1">2147483647</definedName>
    <definedName name="solver_tim" localSheetId="4" hidden="1">2147483647</definedName>
    <definedName name="solver_tol" localSheetId="5" hidden="1">0.01</definedName>
    <definedName name="solver_tol" localSheetId="4" hidden="1">0.01</definedName>
    <definedName name="solver_typ" localSheetId="5" hidden="1">3</definedName>
    <definedName name="solver_typ" localSheetId="4" hidden="1">3</definedName>
    <definedName name="solver_val" localSheetId="5" hidden="1">3430887</definedName>
    <definedName name="solver_val" localSheetId="4" hidden="1">3430887</definedName>
    <definedName name="solver_ver" localSheetId="5" hidden="1">3</definedName>
    <definedName name="solver_ver" localSheetId="4" hidden="1">3</definedName>
    <definedName name="Weighted_avg_div_rate_Corp_allocations">'[1]Weighted avg div alloc rates'!$C$8:$AL$22</definedName>
  </definedNames>
  <calcPr calcId="191029"/>
  <customWorkbookViews>
    <customWorkbookView name="Gerard Fogarty - Personal View" guid="{935FDB08-2C7A-4709-9BC5-9809E261DD86}" mergeInterval="0" personalView="1" maximized="1" windowWidth="1280" windowHeight="824" tabRatio="925" activeSheetId="1"/>
  </customWorkbookViews>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Bill Glyde (Brisbane)</author>
  </authors>
  <commentList>
    <comment ref="G62" authorId="0" shapeId="0" xr:uid="{00000000-0006-0000-0200-000004000000}">
      <text>
        <r>
          <rPr>
            <sz val="9"/>
            <color indexed="81"/>
            <rFont val="Tahoma"/>
            <family val="2"/>
          </rPr>
          <t xml:space="preserve">2016/17 +5/12 of growth in 2017/18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Bill Glyde (Brisbane)</author>
  </authors>
  <commentList>
    <comment ref="D22" authorId="0" shapeId="0" xr:uid="{00000000-0006-0000-0300-000001000000}">
      <text>
        <r>
          <rPr>
            <b/>
            <sz val="9"/>
            <color indexed="81"/>
            <rFont val="Tahoma"/>
            <family val="2"/>
          </rPr>
          <t>Bill Glyde (Brisbane):</t>
        </r>
        <r>
          <rPr>
            <sz val="9"/>
            <color indexed="81"/>
            <rFont val="Tahoma"/>
            <family val="2"/>
          </rPr>
          <t xml:space="preserve">
Tax values are nominal so divide by CPI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Bill Glyde (Brisbane)</author>
  </authors>
  <commentList>
    <comment ref="B7" authorId="0" shapeId="0" xr:uid="{00000000-0006-0000-0700-000001000000}">
      <text>
        <r>
          <rPr>
            <b/>
            <sz val="9"/>
            <color indexed="81"/>
            <rFont val="Tahoma"/>
            <family val="2"/>
          </rPr>
          <t>Bill Glyde (Brisbane):</t>
        </r>
        <r>
          <rPr>
            <sz val="9"/>
            <color indexed="81"/>
            <rFont val="Tahoma"/>
            <family val="2"/>
          </rPr>
          <t xml:space="preserve">
Includes a tiny amount of fleet on routine testing 
</t>
        </r>
      </text>
    </comment>
  </commentList>
</comments>
</file>

<file path=xl/sharedStrings.xml><?xml version="1.0" encoding="utf-8"?>
<sst xmlns="http://schemas.openxmlformats.org/spreadsheetml/2006/main" count="836" uniqueCount="322">
  <si>
    <t>2014/15</t>
  </si>
  <si>
    <t>2015/16</t>
  </si>
  <si>
    <t>2017/18</t>
  </si>
  <si>
    <t>2018/19</t>
  </si>
  <si>
    <t>Weighted Average Cost of Capital</t>
  </si>
  <si>
    <t>Actual</t>
  </si>
  <si>
    <t>Projected</t>
  </si>
  <si>
    <t>2016/17</t>
  </si>
  <si>
    <t>Residential Anytime</t>
  </si>
  <si>
    <t>Residential TOU</t>
  </si>
  <si>
    <t>Small Business anytime</t>
  </si>
  <si>
    <t>Small Business  TOU</t>
  </si>
  <si>
    <t>Controlled Load</t>
  </si>
  <si>
    <t>Single Phase</t>
  </si>
  <si>
    <t>Three Phase</t>
  </si>
  <si>
    <t>Single Phase + Load Control</t>
  </si>
  <si>
    <t>Three Phase + Load Control</t>
  </si>
  <si>
    <t>Basic Single Phase Meter</t>
  </si>
  <si>
    <t>Basic Three Phase Meter</t>
  </si>
  <si>
    <t>Solar</t>
  </si>
  <si>
    <t>Small Business TOU</t>
  </si>
  <si>
    <t>Add OHDS</t>
  </si>
  <si>
    <t>Small Business Anytime</t>
  </si>
  <si>
    <t>17/18</t>
  </si>
  <si>
    <t>18/19</t>
  </si>
  <si>
    <t>CPI Factors</t>
  </si>
  <si>
    <t>Annual expected rise</t>
  </si>
  <si>
    <t>Input</t>
  </si>
  <si>
    <t>Cumulative impact</t>
  </si>
  <si>
    <t>CPI (linked to workings sheets)</t>
  </si>
  <si>
    <t>Metering Equipment type</t>
  </si>
  <si>
    <t># of registers</t>
  </si>
  <si>
    <t>Load Control Meter</t>
  </si>
  <si>
    <t>Two element meter (Gross Solar)</t>
  </si>
  <si>
    <t>NIEIR forecast</t>
  </si>
  <si>
    <t>Totals</t>
  </si>
  <si>
    <t>Historical Purchase Price (Indicative)</t>
  </si>
  <si>
    <t>Capex escalator</t>
  </si>
  <si>
    <t>Maintenance escalator</t>
  </si>
  <si>
    <t>Cumulative Escalators</t>
  </si>
  <si>
    <t>Total Customer Numbers</t>
  </si>
  <si>
    <t>Residental Anytime</t>
  </si>
  <si>
    <t>Allocation rate (Total)</t>
  </si>
  <si>
    <t xml:space="preserve">Recoverable Cost Base </t>
  </si>
  <si>
    <t>General wages escalator</t>
  </si>
  <si>
    <t>2019/20</t>
  </si>
  <si>
    <t>2020/21</t>
  </si>
  <si>
    <t>2021/22</t>
  </si>
  <si>
    <t>2022/23</t>
  </si>
  <si>
    <t>2023/24</t>
  </si>
  <si>
    <t>Residential</t>
  </si>
  <si>
    <t>Controlled load</t>
  </si>
  <si>
    <t>Small Bus</t>
  </si>
  <si>
    <t>Smart Meters at 21082017</t>
  </si>
  <si>
    <t>% TOU Residential</t>
  </si>
  <si>
    <t>% TOU Small Business</t>
  </si>
  <si>
    <t xml:space="preserve">Solar </t>
  </si>
  <si>
    <t>Total Customer Numbers - Freeze 1 July 2015</t>
  </si>
  <si>
    <t>Difference to 1 July 2015</t>
  </si>
  <si>
    <t>Allocation of Type 5 / 6 Depreciation and WACC - not subject to roll off with smart meter replacements</t>
  </si>
  <si>
    <t>Allocation of all Opex incl meter reading - subject to meter roll off - see below</t>
  </si>
  <si>
    <t>Existing Customer Solar Conversions</t>
  </si>
  <si>
    <t>Failures</t>
  </si>
  <si>
    <t>Retailer Initiated /  Switchboard Replacements</t>
  </si>
  <si>
    <t>Compliance Replacements</t>
  </si>
  <si>
    <t>Total Replacements</t>
  </si>
  <si>
    <t>Meter Rolloff Post 1 December 2017</t>
  </si>
  <si>
    <t>Cumulative replacements</t>
  </si>
  <si>
    <t>Total Customer Numbers - Freeze 1 December 2017 with rolloff due to replacements</t>
  </si>
  <si>
    <t>Cumulative rolloff %</t>
  </si>
  <si>
    <t>% with off peak</t>
  </si>
  <si>
    <t>1 ph / 3 ph split</t>
  </si>
  <si>
    <t>Meter Installation Numbers by Meter Type - July 2015 freeze</t>
  </si>
  <si>
    <t>Meter Installation Numbers by Meter Type - December 2017 with roll off</t>
  </si>
  <si>
    <t>CPI rate 16/17 to 18/19</t>
  </si>
  <si>
    <t>Opex Corporate OHDS</t>
  </si>
  <si>
    <t>Opex Network OHDS</t>
  </si>
  <si>
    <t>2016/17 to 2018/19</t>
  </si>
  <si>
    <t>Return of Capital</t>
  </si>
  <si>
    <t>Tax Building Block (from PTRM)</t>
  </si>
  <si>
    <t>Fully Loaded Meter Capex (from PTRM)</t>
  </si>
  <si>
    <t>Item</t>
  </si>
  <si>
    <t>19/20</t>
  </si>
  <si>
    <t>20/21</t>
  </si>
  <si>
    <t>21/22</t>
  </si>
  <si>
    <t>22/23</t>
  </si>
  <si>
    <t>23/24</t>
  </si>
  <si>
    <t>Meter Compliance Field Testing</t>
  </si>
  <si>
    <t>Quantity</t>
  </si>
  <si>
    <t>Cost</t>
  </si>
  <si>
    <t>CT Compliance Field Testing</t>
  </si>
  <si>
    <t>CT Compliance Field Inspection</t>
  </si>
  <si>
    <t>Data collection (Meter Reading)</t>
  </si>
  <si>
    <t>Meter Co-ordinator, Data Provision, Compliance Planning</t>
  </si>
  <si>
    <t>Total Cost</t>
  </si>
  <si>
    <t>Scheduled Meter Reading Costs $2016/17</t>
  </si>
  <si>
    <t>Meter Compliance / Testing Program</t>
  </si>
  <si>
    <t>Total $16/17</t>
  </si>
  <si>
    <t>Total - Compliance Program</t>
  </si>
  <si>
    <t>Cost Escalation - Opex</t>
  </si>
  <si>
    <t>Total - Meter Reading</t>
  </si>
  <si>
    <t>Meter Reading Program</t>
  </si>
  <si>
    <t>Total - Meter Co-ordinator</t>
  </si>
  <si>
    <t>Total capital Related costs</t>
  </si>
  <si>
    <t>Total Opex costs $2018/19</t>
  </si>
  <si>
    <t>Total Recoverable Costs $2018/19</t>
  </si>
  <si>
    <t>Total Allocation</t>
  </si>
  <si>
    <t>Pricing Scenarios in $2018/19 excl GST</t>
  </si>
  <si>
    <t>As at July 2017</t>
  </si>
  <si>
    <t>Solar conversions – Existing Installations</t>
  </si>
  <si>
    <t>Retailer / Customer Requests (Installations)</t>
  </si>
  <si>
    <t>Annual Functional Failure</t>
  </si>
  <si>
    <t>Expected Compliance Replacements (Installations)</t>
  </si>
  <si>
    <t>Total Replacements (Installations)</t>
  </si>
  <si>
    <t>(NIEIR Forecast)</t>
  </si>
  <si>
    <t>New Type 5 / 6 meter non-compliances</t>
  </si>
  <si>
    <t>Cumulative type 5/6 Replacement requirement</t>
  </si>
  <si>
    <t>Expected  Compliance Replacements (Meters)</t>
  </si>
  <si>
    <t>Remaining Type 5/6 Non-compliant population</t>
  </si>
  <si>
    <t>Expected Meter Replacements Total</t>
  </si>
  <si>
    <t>Remaining Type 5/6 Population - Total</t>
  </si>
  <si>
    <t>Meter Compliance Field Testing / Unknown Resolution</t>
  </si>
  <si>
    <t>Equity raising costs from Metering PRTM</t>
  </si>
  <si>
    <t>Equity Raising Costs</t>
  </si>
  <si>
    <t xml:space="preserve">Debt Raising costs </t>
  </si>
  <si>
    <t>Labour</t>
  </si>
  <si>
    <t>Overheads</t>
  </si>
  <si>
    <t>Tax</t>
  </si>
  <si>
    <t>Return on Capital</t>
  </si>
  <si>
    <t>Check</t>
  </si>
  <si>
    <t>Description:</t>
  </si>
  <si>
    <t>1)  Opex to be allocated</t>
  </si>
  <si>
    <t>2)  Total Customer Numbers - Freeze 1 December 2017 with rolloff due to replacements</t>
  </si>
  <si>
    <t>Assumptions:</t>
  </si>
  <si>
    <t>Time To Premise</t>
  </si>
  <si>
    <t>Weighted Time To Read</t>
  </si>
  <si>
    <t>3) Calculation Of Weights</t>
  </si>
  <si>
    <t>Total Weighted Time</t>
  </si>
  <si>
    <t>Normalised Reading Time</t>
  </si>
  <si>
    <t>TOTAL:</t>
  </si>
  <si>
    <t>Allocation of all Opex incl meter reading - subject to meter roll off - see below.
1)  The total OPEX to be allocated is given at the top.
2)  The number of customers are given.  
3)  However, the recoverable costs are not spread equally amongst all customers - it depends on the meter type.  Therefore, weightings are calculated which can more accuractely spread costs across the meter asset base.
4) Weightings used to calculate costs
5) Allocation based on weighted customers
6) Allocation per customer by Tariff</t>
  </si>
  <si>
    <t>4) Weighted Customers</t>
  </si>
  <si>
    <t>5) Allocation based on weighted customers</t>
  </si>
  <si>
    <t>5) Allocation Per Customer by Tariff</t>
  </si>
  <si>
    <t>Normalised Weighting</t>
  </si>
  <si>
    <t>Price Per Meter</t>
  </si>
  <si>
    <t>TOTAL</t>
  </si>
  <si>
    <t>1) Return on and Depreciation to be Allocated</t>
  </si>
  <si>
    <t>2) Total Customer Numbers - Freeze 1 July 2015</t>
  </si>
  <si>
    <t>6) Allocation Per Customer by Tariff</t>
  </si>
  <si>
    <t>Allocation of Type 5 / 6 Depreciation and WACC - not subject to roll off with smart meter replacements.  
Total Customer Numbers - Freeze 1 July 2015
1)  The total return on depreciation to be allocated is given at the top.
2)  The number of customers are given.  
3)  However, the recoverable costs are not spread equally amongst all customers - it depends on the meter type.  Therefore, weightings are calculated based off meter costs 
4) Weightings used to calculate weighted costs
5) Allocation based on weighted customers
6) Allocation per customer by Tariff</t>
  </si>
  <si>
    <t>Return On And Depreciation To Be Allowed</t>
  </si>
  <si>
    <t>Grand Total:</t>
  </si>
  <si>
    <t>Total</t>
  </si>
  <si>
    <t>Pricing Summary</t>
  </si>
  <si>
    <t xml:space="preserve">WACC </t>
  </si>
  <si>
    <t>This Data is from the PTRM model</t>
  </si>
  <si>
    <t>This Data is from NIEIR forecast</t>
  </si>
  <si>
    <t>Total Customer Numbers - Network</t>
  </si>
  <si>
    <t>Initial Calcs</t>
  </si>
  <si>
    <t>Price</t>
  </si>
  <si>
    <t>Information:</t>
  </si>
  <si>
    <t>Meters purchased prior to 2014 were all TOU capable meters, only programming determined if continuous or TOU readings
Therefore same cost for all customer and tariff types
Three phase meters are used by both residential and business customers, so cost is spread across them uniformly
These splits used to apportion WACC and Depreciation costs to tariff charges</t>
  </si>
  <si>
    <t>Total:</t>
  </si>
  <si>
    <t>Note:  No CPI needed, as it is used just for ratio.</t>
  </si>
  <si>
    <t>Description</t>
  </si>
  <si>
    <t>Worksheet</t>
  </si>
  <si>
    <t>Function</t>
  </si>
  <si>
    <t>Date of Creation</t>
  </si>
  <si>
    <t>Updated</t>
  </si>
  <si>
    <t>-</t>
  </si>
  <si>
    <t>Metering Model</t>
  </si>
  <si>
    <t>This Excel workbook contains a costing model for Essential Energy's metering service for the next reglatory period.</t>
  </si>
  <si>
    <t>October 13 2017</t>
  </si>
  <si>
    <t>Metering AMP</t>
  </si>
  <si>
    <t>Inuts</t>
  </si>
  <si>
    <t>Recoverable Costs Summary</t>
  </si>
  <si>
    <t>Price Build Up - OPEX</t>
  </si>
  <si>
    <t>Price Build Up - Dep_WACC</t>
  </si>
  <si>
    <t>Output Summary</t>
  </si>
  <si>
    <r>
      <t xml:space="preserve">Contains inputs for the AMP, which are used as </t>
    </r>
    <r>
      <rPr>
        <i/>
        <sz val="8"/>
        <rFont val="Arial"/>
        <family val="2"/>
      </rPr>
      <t xml:space="preserve">inputs </t>
    </r>
    <r>
      <rPr>
        <sz val="8"/>
        <rFont val="Arial"/>
        <family val="2"/>
      </rPr>
      <t>to the metering model.</t>
    </r>
  </si>
  <si>
    <t>General inputs regarding the number of meters remaining in the asset base.</t>
  </si>
  <si>
    <t>An outline of all costs for which Essential Energy is hoping to recover.</t>
  </si>
  <si>
    <t>The price per meter breakdown to recover OPEX components.</t>
  </si>
  <si>
    <t>The price per meter breakdown to recover asset depreciation.</t>
  </si>
  <si>
    <t>The total recoverable costs expected for Essential.</t>
  </si>
  <si>
    <t>The final outcomes per meter (addition of OPEX and depreciation) taking into account installation date.</t>
  </si>
  <si>
    <t>OPEX</t>
  </si>
  <si>
    <t>WACC</t>
  </si>
  <si>
    <t>Total Based Off Recoverable Costs Sheet:</t>
  </si>
  <si>
    <r>
      <rPr>
        <sz val="8"/>
        <rFont val="Arial"/>
        <family val="2"/>
      </rPr>
      <t>For quality assurancy purposes, this sheet builds up the total recovery costs through two ways:
1) using the Recoverable Costs Summary sheet
2) Using the individual Price Build Up Sheets</t>
    </r>
    <r>
      <rPr>
        <b/>
        <sz val="8"/>
        <rFont val="Arial"/>
        <family val="2"/>
      </rPr>
      <t xml:space="preserve">
They are both shown to be equal - further showing accuracy of the model logic.</t>
    </r>
  </si>
  <si>
    <t>QA:   Total Based Off Price Build Up Sheets</t>
  </si>
  <si>
    <t xml:space="preserve"> </t>
  </si>
  <si>
    <t>Total compliance testing, resolution of unknown meter types</t>
  </si>
  <si>
    <t>Output Summary ($18/19)</t>
  </si>
  <si>
    <t>Values For/From Metering AMP ($16/17)</t>
  </si>
  <si>
    <t>Meter Reads - Calculation Of Cost Per Meter ($16/17)</t>
  </si>
  <si>
    <t>Resolution of Unknown Meters</t>
  </si>
  <si>
    <r>
      <t>Operating expenditure ($M, 2018/19)</t>
    </r>
    <r>
      <rPr>
        <sz val="8"/>
        <color theme="1"/>
        <rFont val="Arial"/>
        <family val="2"/>
      </rPr>
      <t> </t>
    </r>
  </si>
  <si>
    <r>
      <t>2019/20</t>
    </r>
    <r>
      <rPr>
        <sz val="8"/>
        <color theme="1"/>
        <rFont val="Arial"/>
        <family val="2"/>
      </rPr>
      <t> </t>
    </r>
  </si>
  <si>
    <t>Meter Reading</t>
  </si>
  <si>
    <t>Meter Data Services</t>
  </si>
  <si>
    <t>Meter Compliance and Testing</t>
  </si>
  <si>
    <r>
      <t>Metering Services Capex $M, 2018/19</t>
    </r>
    <r>
      <rPr>
        <sz val="8"/>
        <color theme="1"/>
        <rFont val="Arial"/>
        <family val="2"/>
      </rPr>
      <t> </t>
    </r>
  </si>
  <si>
    <t>Information &amp; Communication Technology</t>
  </si>
  <si>
    <t>Furniture, fittings, plant and equipment</t>
  </si>
  <si>
    <t>Motor Vehicles</t>
  </si>
  <si>
    <t>Buildings</t>
  </si>
  <si>
    <t>Land (non-system)</t>
  </si>
  <si>
    <t>Other non-system assets</t>
  </si>
  <si>
    <r>
      <t xml:space="preserve">OPEX Table For Type 5 &amp; 6 Metering Proposal </t>
    </r>
    <r>
      <rPr>
        <b/>
        <sz val="14"/>
        <color rgb="FFFF0000"/>
        <rFont val="Calibri"/>
        <family val="2"/>
        <scheme val="minor"/>
      </rPr>
      <t>- Including Overhads and OPEX Escalation</t>
    </r>
  </si>
  <si>
    <t>CAPEX Table For Type 5 &amp; 6 Metering Proposal</t>
  </si>
  <si>
    <t>Total metering services CAPEX</t>
  </si>
  <si>
    <t>Meter Read Quantity NMI's</t>
  </si>
  <si>
    <t>% Reduction</t>
  </si>
  <si>
    <t>Average Yearly Reduction</t>
  </si>
  <si>
    <t>Meter Data Agency Costs $2016/17</t>
  </si>
  <si>
    <t>Meter Co-ordinator, Data Provision</t>
  </si>
  <si>
    <t>Operating and Maintenace - All Basic Meters</t>
  </si>
  <si>
    <t>Capital Recovery - Meters Installed Pre 30 June 15</t>
  </si>
  <si>
    <t>Estimated smart meter installs</t>
  </si>
  <si>
    <t>New Customer Installations</t>
  </si>
  <si>
    <t>% of total meters installed</t>
  </si>
  <si>
    <t>Meters Replaced During Regulatory Period</t>
  </si>
  <si>
    <t>Quantity (Registers)</t>
  </si>
  <si>
    <t>Quantity (NMI's)</t>
  </si>
  <si>
    <t>Direct opex</t>
  </si>
  <si>
    <t>Return on Capital (Real 2018-19)</t>
  </si>
  <si>
    <t>Depreciation  (From PTRM)  (Real 2018-19)</t>
  </si>
  <si>
    <t xml:space="preserve">CPI conversion rate (if required) </t>
  </si>
  <si>
    <t>Metering RAB value (Book) closing (Real 2018-19)</t>
  </si>
  <si>
    <t>Metering RAB value (Book) opening (Real 2018-19)</t>
  </si>
  <si>
    <t>Info only - not used in workbook</t>
  </si>
  <si>
    <t>DRC and tax</t>
  </si>
  <si>
    <t>Not applicable as recovered in the return on and of</t>
  </si>
  <si>
    <t>Debt Raising costs</t>
  </si>
  <si>
    <t>Operating and Maintenance and Capital Recovery</t>
  </si>
  <si>
    <t>Convert to nominal for 2017/18 and $18/19 for the remainder</t>
  </si>
  <si>
    <t>Meter Services Activity Summary (Volumes and Direct Costs)</t>
  </si>
  <si>
    <t>Meter Installation / Churn Volume Forecasts</t>
  </si>
  <si>
    <t>Meter Reading Forecast Costs</t>
  </si>
  <si>
    <t>Tax and Debt</t>
  </si>
  <si>
    <t>Customer Numbers</t>
  </si>
  <si>
    <t>Total Customer Numbers - 1 December 2017</t>
  </si>
  <si>
    <t xml:space="preserve">Material and labour Cost Escalators </t>
  </si>
  <si>
    <t>Actual / Forecast Customer Numbers</t>
  </si>
  <si>
    <t>Maintenance Work Schedule</t>
  </si>
  <si>
    <t>2024/25</t>
  </si>
  <si>
    <t>2025/26</t>
  </si>
  <si>
    <t>2026/27</t>
  </si>
  <si>
    <t>2027/28</t>
  </si>
  <si>
    <t>T5T6 Sample Testing</t>
  </si>
  <si>
    <t>Meters</t>
  </si>
  <si>
    <t>LVCT Sample Testing</t>
  </si>
  <si>
    <t>LVCT's</t>
  </si>
  <si>
    <t>LVCT Site Inspections</t>
  </si>
  <si>
    <t>Sites</t>
  </si>
  <si>
    <t>Maintenance Jobs</t>
  </si>
  <si>
    <t>Resolution of Unknown meters</t>
  </si>
  <si>
    <t>Total Costs From Below Sections</t>
  </si>
  <si>
    <t>Time</t>
  </si>
  <si>
    <t>T5/6 Meter Testing</t>
  </si>
  <si>
    <t>CT Meter Testing</t>
  </si>
  <si>
    <t>CT Inspections</t>
  </si>
  <si>
    <t>Time on site:</t>
  </si>
  <si>
    <t>Task</t>
  </si>
  <si>
    <t>time (minutes)</t>
  </si>
  <si>
    <t>Site entry</t>
  </si>
  <si>
    <t>Remove supply and isolate load.</t>
  </si>
  <si>
    <t>Install test equipment</t>
  </si>
  <si>
    <t>Test meter</t>
  </si>
  <si>
    <t>Remove test equipment</t>
  </si>
  <si>
    <t>Re-energise and connect load.</t>
  </si>
  <si>
    <t>Exit site</t>
  </si>
  <si>
    <t>Travel</t>
  </si>
  <si>
    <t>Average Day:</t>
  </si>
  <si>
    <t>Paperwork etc.</t>
  </si>
  <si>
    <t>0730 - 8:30</t>
  </si>
  <si>
    <t>8:30 - 9:30</t>
  </si>
  <si>
    <t>9:30 - 10:30</t>
  </si>
  <si>
    <t>10:30 - 11:30</t>
  </si>
  <si>
    <t>11:30 - 12:30</t>
  </si>
  <si>
    <t>12:30 - 13:30</t>
  </si>
  <si>
    <t>13:30 - 14:30</t>
  </si>
  <si>
    <t>14:30 - 15:30</t>
  </si>
  <si>
    <t>15:30 - 16:30</t>
  </si>
  <si>
    <t>On-site</t>
  </si>
  <si>
    <t>Lunch</t>
  </si>
  <si>
    <t>Customer Notifications etc.</t>
  </si>
  <si>
    <t>Average three per day, if all jobs in home town they will do more, but techs cover large area's so there will be days where only two will get done.</t>
  </si>
  <si>
    <t>* Every 54 jobs we require 4 days Traveling Away.</t>
  </si>
  <si>
    <t>Test CT's / Site Inspection</t>
  </si>
  <si>
    <t>Re-commision site.</t>
  </si>
  <si>
    <t>Average two per day mainly because of distances between jobs.</t>
  </si>
  <si>
    <t>* Every 36 jobs we require 4 days Traveling Away.</t>
  </si>
  <si>
    <t>LVCT Site inspections</t>
  </si>
  <si>
    <t>Site Inspection</t>
  </si>
  <si>
    <t>Average four per day, if all jobs in home town they will do more, but techs cover large area's so there will be days where only two will get done.</t>
  </si>
  <si>
    <t>* Every 72 jobs we require 4 days Traveling Away.</t>
  </si>
  <si>
    <t>Direct Labour</t>
  </si>
  <si>
    <t>Labour + Oncosts</t>
  </si>
  <si>
    <t>Rate</t>
  </si>
  <si>
    <t>R4</t>
  </si>
  <si>
    <t>Fleet Costs</t>
  </si>
  <si>
    <t>Sites are Remote Requiring significant travel to and from each installation</t>
  </si>
  <si>
    <t>Includes Test and Inspection while on site</t>
  </si>
  <si>
    <t xml:space="preserve"> time in getting to premise</t>
  </si>
  <si>
    <t xml:space="preserve"> reading the registers</t>
  </si>
  <si>
    <t>Historical Pricing excl GST (nominal)</t>
  </si>
  <si>
    <t>Maintenace - All Basic Meters Meters Installed Pre 30 June 2015</t>
  </si>
  <si>
    <t>Capital Recovery - Meters Installed Pre 30 June 2015</t>
  </si>
  <si>
    <t>Maintenace - Meters Meters Installed Post 1 July 2015</t>
  </si>
  <si>
    <t xml:space="preserve">Upfront Meter Fees </t>
  </si>
  <si>
    <t>Charge per meter by type</t>
  </si>
  <si>
    <t>Single phase accumulation</t>
  </si>
  <si>
    <t>Three phase accumulation</t>
  </si>
  <si>
    <t>Single phase TOU</t>
  </si>
  <si>
    <t>Single phase 2 element (TOU)</t>
  </si>
  <si>
    <t>Three phase TOU</t>
  </si>
  <si>
    <t>Three phase CT</t>
  </si>
  <si>
    <t>OK</t>
  </si>
  <si>
    <t>Source file is  5. ROMO MkII July 2017 (4).xlsx
This section is where the CPI factors for each year are entered. 
Relevant cumulative CPI factors are calculated from this data.
The CPI rates are fed to each of the Workings sheets. 
The rates can be turned on or off using the relevant sensitivity on the sensitivities 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</si>
</sst>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1">
    <numFmt numFmtId="6" formatCode="&quot;$&quot;#,##0;[Red]\-&quot;$&quot;#,##0"/>
    <numFmt numFmtId="7" formatCode="&quot;$&quot;#,##0.00;\-&quot;$&quot;#,##0.00"/>
    <numFmt numFmtId="8" formatCode="&quot;$&quot;#,##0.00;[Red]\-&quot;$&quot;#,##0.00"/>
    <numFmt numFmtId="41" formatCode="_-* #,##0_-;\-* #,##0_-;_-* &quot;-&quot;_-;_-@_-"/>
    <numFmt numFmtId="44" formatCode="_-&quot;$&quot;* #,##0.00_-;\-&quot;$&quot;* #,##0.00_-;_-&quot;$&quot;* &quot;-&quot;??_-;_-@_-"/>
    <numFmt numFmtId="43" formatCode="_-* #,##0.00_-;\-* #,##0.00_-;_-* &quot;-&quot;??_-;_-@_-"/>
    <numFmt numFmtId="164" formatCode="_-* #,##0_-;\-* #,##0_-;_-* &quot;-&quot;??_-;_-@_-"/>
    <numFmt numFmtId="165" formatCode="#,##0.0,,_ ;\(#,##0.0,,\)"/>
    <numFmt numFmtId="166" formatCode="_(* #,##0.00_);_(* \(#,##0.00\);_(* &quot;-&quot;??_);_(@_)"/>
    <numFmt numFmtId="167" formatCode="_-&quot;$&quot;* #,##0_-;\-&quot;$&quot;* #,##0_-;_-&quot;$&quot;* &quot;-&quot;??_-;_-@_-"/>
    <numFmt numFmtId="168" formatCode="0.0%"/>
    <numFmt numFmtId="169" formatCode="_(* #,##0_);_(* \(#,##0\);_(* &quot;-&quot;_);_(@_)"/>
    <numFmt numFmtId="170" formatCode="&quot;$&quot;#,##0.00"/>
    <numFmt numFmtId="171" formatCode="_(#,##0.00_);_(\(#,##0.00\);_(&quot;-&quot;??_);_(@_)"/>
    <numFmt numFmtId="172" formatCode="_(&quot;$&quot;* #,##0.00_);_(&quot;$&quot;* \(#,##0.00\);_(&quot;$&quot;* &quot;-&quot;??_);_(@_)"/>
    <numFmt numFmtId="173" formatCode="_(* #,##0_);_(* \(#,##0\);_(* &quot;-&quot;?_);_(@_)"/>
    <numFmt numFmtId="174" formatCode="#,##0,;\-#,##0,"/>
    <numFmt numFmtId="175" formatCode="#,##0;[Red]\(#,##0\)"/>
    <numFmt numFmtId="176" formatCode="_-&quot;$&quot;* #,##0.0_-;\-&quot;$&quot;* #,##0.0_-;_-&quot;$&quot;* &quot;-&quot;??_-;_-@_-"/>
    <numFmt numFmtId="177" formatCode="_-&quot;$&quot;* #,##0.0_-;\-&quot;$&quot;* #,##0.0_-;_-&quot;$&quot;* &quot;-&quot;?_-;_-@_-"/>
    <numFmt numFmtId="178" formatCode="#,##0.00;[Red]\(#,##0.00\)"/>
  </numFmts>
  <fonts count="133">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b/>
      <sz val="10"/>
      <color theme="1"/>
      <name val="Arial"/>
      <family val="2"/>
    </font>
    <font>
      <sz val="9"/>
      <color theme="1"/>
      <name val="Arial"/>
      <family val="2"/>
    </font>
    <font>
      <sz val="10"/>
      <name val="Arial"/>
      <family val="2"/>
    </font>
    <font>
      <b/>
      <sz val="10"/>
      <name val="Arial"/>
      <family val="2"/>
    </font>
    <font>
      <b/>
      <sz val="12"/>
      <name val="Arial"/>
      <family val="2"/>
    </font>
    <font>
      <sz val="10"/>
      <color indexed="64"/>
      <name val="Arial"/>
      <family val="2"/>
    </font>
    <font>
      <sz val="8"/>
      <color theme="1"/>
      <name val="Arial"/>
      <family val="2"/>
    </font>
    <font>
      <sz val="11"/>
      <color theme="1"/>
      <name val="Calibri"/>
      <family val="2"/>
      <scheme val="minor"/>
    </font>
    <font>
      <sz val="9"/>
      <name val="Arial"/>
      <family val="2"/>
    </font>
    <font>
      <sz val="10"/>
      <name val="MS Sans Serif"/>
      <family val="2"/>
    </font>
    <font>
      <sz val="8"/>
      <name val="Arial"/>
      <family val="2"/>
    </font>
    <font>
      <sz val="10"/>
      <color indexed="8"/>
      <name val="MS Sans Serif"/>
      <family val="2"/>
    </font>
    <font>
      <sz val="10"/>
      <color indexed="8"/>
      <name val="Arial"/>
      <family val="2"/>
    </font>
    <font>
      <sz val="10"/>
      <color indexed="9"/>
      <name val="Arial"/>
      <family val="2"/>
    </font>
    <font>
      <sz val="10"/>
      <color indexed="20"/>
      <name val="Arial"/>
      <family val="2"/>
    </font>
    <font>
      <sz val="12"/>
      <name val="Tms Rmn"/>
    </font>
    <font>
      <sz val="10"/>
      <name val="Franklin Gothic Book"/>
      <family val="2"/>
    </font>
    <font>
      <b/>
      <sz val="14"/>
      <name val="Arial"/>
      <family val="2"/>
    </font>
    <font>
      <b/>
      <i/>
      <sz val="14"/>
      <name val="Arial"/>
      <family val="2"/>
    </font>
    <font>
      <b/>
      <sz val="11"/>
      <name val="Arial"/>
      <family val="2"/>
    </font>
    <font>
      <b/>
      <sz val="24"/>
      <name val="Arial Narrow"/>
      <family val="2"/>
    </font>
    <font>
      <b/>
      <i/>
      <sz val="12"/>
      <name val="Arial"/>
      <family val="2"/>
    </font>
    <font>
      <i/>
      <sz val="12"/>
      <name val="Arial"/>
      <family val="2"/>
    </font>
    <font>
      <sz val="12"/>
      <name val="Arial"/>
      <family val="2"/>
    </font>
    <font>
      <i/>
      <sz val="10"/>
      <name val="Arial"/>
      <family val="2"/>
    </font>
    <font>
      <sz val="9"/>
      <color indexed="18"/>
      <name val="Arial"/>
      <family val="2"/>
    </font>
    <font>
      <i/>
      <sz val="10"/>
      <color indexed="18"/>
      <name val="Arial"/>
      <family val="2"/>
    </font>
    <font>
      <sz val="10"/>
      <color indexed="18"/>
      <name val="Arial"/>
      <family val="2"/>
    </font>
    <font>
      <sz val="8"/>
      <color indexed="18"/>
      <name val="Arial"/>
      <family val="2"/>
    </font>
    <font>
      <i/>
      <sz val="9"/>
      <color indexed="18"/>
      <name val="Arial"/>
      <family val="2"/>
    </font>
    <font>
      <b/>
      <sz val="10"/>
      <color indexed="52"/>
      <name val="Arial"/>
      <family val="2"/>
    </font>
    <font>
      <b/>
      <sz val="10"/>
      <color indexed="9"/>
      <name val="Arial"/>
      <family val="2"/>
    </font>
    <font>
      <sz val="11"/>
      <name val="Franklin Gothic Book"/>
      <family val="2"/>
    </font>
    <font>
      <sz val="11"/>
      <color indexed="8"/>
      <name val="Calibri"/>
      <family val="2"/>
    </font>
    <font>
      <sz val="11"/>
      <color theme="1"/>
      <name val="Verdana"/>
      <family val="2"/>
    </font>
    <font>
      <i/>
      <sz val="10"/>
      <color indexed="23"/>
      <name val="Arial"/>
      <family val="2"/>
    </font>
    <font>
      <sz val="10"/>
      <color indexed="17"/>
      <name val="Arial"/>
      <family val="2"/>
    </font>
    <font>
      <sz val="10"/>
      <color indexed="43"/>
      <name val="Arial"/>
      <family val="2"/>
    </font>
    <font>
      <b/>
      <sz val="8"/>
      <color indexed="8"/>
      <name val="Tahoma"/>
      <family val="2"/>
    </font>
    <font>
      <b/>
      <sz val="15"/>
      <color indexed="56"/>
      <name val="Arial"/>
      <family val="2"/>
    </font>
    <font>
      <b/>
      <sz val="13"/>
      <color indexed="56"/>
      <name val="Arial"/>
      <family val="2"/>
    </font>
    <font>
      <b/>
      <sz val="11"/>
      <color indexed="56"/>
      <name val="Arial"/>
      <family val="2"/>
    </font>
    <font>
      <u/>
      <sz val="8"/>
      <color indexed="12"/>
      <name val="Arial"/>
      <family val="2"/>
    </font>
    <font>
      <u/>
      <sz val="10"/>
      <color theme="10"/>
      <name val="Arial"/>
      <family val="2"/>
    </font>
    <font>
      <sz val="10"/>
      <color indexed="12"/>
      <name val="Arial"/>
      <family val="2"/>
    </font>
    <font>
      <sz val="10"/>
      <color indexed="62"/>
      <name val="Arial"/>
      <family val="2"/>
    </font>
    <font>
      <sz val="10"/>
      <color indexed="52"/>
      <name val="Arial"/>
      <family val="2"/>
    </font>
    <font>
      <sz val="10"/>
      <color indexed="60"/>
      <name val="Arial"/>
      <family val="2"/>
    </font>
    <font>
      <sz val="7"/>
      <name val="Small Fonts"/>
      <family val="2"/>
    </font>
    <font>
      <sz val="10"/>
      <name val="Helvetica"/>
    </font>
    <font>
      <b/>
      <i/>
      <sz val="16"/>
      <name val="Helv"/>
    </font>
    <font>
      <sz val="9"/>
      <color theme="1"/>
      <name val="Calibri"/>
      <family val="2"/>
      <scheme val="minor"/>
    </font>
    <font>
      <sz val="10"/>
      <name val="Arial Unicode MS"/>
      <family val="2"/>
    </font>
    <font>
      <b/>
      <sz val="10"/>
      <color indexed="63"/>
      <name val="Arial"/>
      <family val="2"/>
    </font>
    <font>
      <b/>
      <sz val="10"/>
      <name val="MS Sans Serif"/>
      <family val="2"/>
    </font>
    <font>
      <sz val="8"/>
      <color indexed="38"/>
      <name val="Arial"/>
      <family val="2"/>
    </font>
    <font>
      <b/>
      <sz val="9"/>
      <name val="Arial"/>
      <family val="2"/>
    </font>
    <font>
      <b/>
      <i/>
      <sz val="16"/>
      <name val="Arial"/>
      <family val="2"/>
    </font>
    <font>
      <b/>
      <sz val="12"/>
      <color indexed="32"/>
      <name val="Arial"/>
      <family val="2"/>
    </font>
    <font>
      <i/>
      <sz val="11"/>
      <name val="Arial"/>
      <family val="2"/>
    </font>
    <font>
      <sz val="11"/>
      <name val="Arial"/>
      <family val="2"/>
    </font>
    <font>
      <sz val="10"/>
      <name val="Helv"/>
      <family val="2"/>
    </font>
    <font>
      <b/>
      <sz val="11"/>
      <name val="Times New Roman"/>
      <family val="1"/>
    </font>
    <font>
      <b/>
      <sz val="18"/>
      <color indexed="56"/>
      <name val="Cambria"/>
      <family val="2"/>
    </font>
    <font>
      <b/>
      <sz val="10"/>
      <color indexed="8"/>
      <name val="Arial"/>
      <family val="2"/>
    </font>
    <font>
      <sz val="10"/>
      <color indexed="10"/>
      <name val="Arial"/>
      <family val="2"/>
    </font>
    <font>
      <sz val="10"/>
      <color indexed="58"/>
      <name val="Arial"/>
      <family val="2"/>
    </font>
    <font>
      <sz val="9"/>
      <color indexed="81"/>
      <name val="Tahoma"/>
      <family val="2"/>
    </font>
    <font>
      <b/>
      <sz val="9"/>
      <color indexed="81"/>
      <name val="Tahoma"/>
      <family val="2"/>
    </font>
    <font>
      <b/>
      <sz val="8"/>
      <color theme="1"/>
      <name val="Arial"/>
      <family val="2"/>
    </font>
    <font>
      <sz val="8"/>
      <color theme="1"/>
      <name val="Calibri"/>
      <family val="2"/>
      <scheme val="minor"/>
    </font>
    <font>
      <b/>
      <sz val="8"/>
      <name val="Arial"/>
      <family val="2"/>
    </font>
    <font>
      <b/>
      <i/>
      <sz val="8"/>
      <name val="Calibri"/>
      <family val="2"/>
      <scheme val="minor"/>
    </font>
    <font>
      <i/>
      <sz val="10"/>
      <color theme="1"/>
      <name val="Calibri"/>
      <family val="2"/>
      <scheme val="minor"/>
    </font>
    <font>
      <b/>
      <sz val="8"/>
      <color rgb="FFFFFFFF"/>
      <name val="Calibri"/>
      <family val="2"/>
      <scheme val="minor"/>
    </font>
    <font>
      <b/>
      <sz val="8"/>
      <color theme="1"/>
      <name val="Calibri"/>
      <family val="2"/>
      <scheme val="minor"/>
    </font>
    <font>
      <sz val="8"/>
      <name val="Calibri"/>
      <family val="2"/>
      <scheme val="minor"/>
    </font>
    <font>
      <b/>
      <sz val="8"/>
      <color theme="0" tint="-0.499984740745262"/>
      <name val="Calibri"/>
      <family val="2"/>
      <scheme val="minor"/>
    </font>
    <font>
      <sz val="8"/>
      <color theme="0" tint="-0.499984740745262"/>
      <name val="Calibri"/>
      <family val="2"/>
      <scheme val="minor"/>
    </font>
    <font>
      <b/>
      <sz val="20"/>
      <name val="Arial"/>
      <family val="2"/>
    </font>
    <font>
      <b/>
      <u/>
      <sz val="8"/>
      <name val="Arial"/>
      <family val="2"/>
    </font>
    <font>
      <i/>
      <sz val="8"/>
      <color theme="1"/>
      <name val="Calibri"/>
      <family val="2"/>
      <scheme val="minor"/>
    </font>
    <font>
      <b/>
      <sz val="20"/>
      <name val="Calibri"/>
      <family val="2"/>
      <scheme val="minor"/>
    </font>
    <font>
      <b/>
      <sz val="20"/>
      <color theme="1"/>
      <name val="Calibri"/>
      <family val="2"/>
      <scheme val="minor"/>
    </font>
    <font>
      <sz val="8"/>
      <color rgb="FF000000"/>
      <name val="Calibri"/>
      <family val="2"/>
      <scheme val="minor"/>
    </font>
    <font>
      <b/>
      <sz val="8"/>
      <color rgb="FF000000"/>
      <name val="Calibri"/>
      <family val="2"/>
      <scheme val="minor"/>
    </font>
    <font>
      <sz val="20"/>
      <name val="Arial"/>
      <family val="2"/>
    </font>
    <font>
      <i/>
      <sz val="8"/>
      <name val="Arial"/>
      <family val="2"/>
    </font>
    <font>
      <sz val="20"/>
      <color theme="1"/>
      <name val="Arial"/>
      <family val="2"/>
    </font>
    <font>
      <b/>
      <sz val="11"/>
      <color theme="1"/>
      <name val="Calibri"/>
      <family val="2"/>
      <scheme val="minor"/>
    </font>
    <font>
      <b/>
      <sz val="7"/>
      <color rgb="FF000000"/>
      <name val="Calibri"/>
      <family val="2"/>
      <scheme val="minor"/>
    </font>
    <font>
      <sz val="7"/>
      <color rgb="FF000000"/>
      <name val="Calibri"/>
      <family val="2"/>
      <scheme val="minor"/>
    </font>
    <font>
      <b/>
      <sz val="10"/>
      <color rgb="FFFFFFFF"/>
      <name val="Arial"/>
      <family val="2"/>
    </font>
    <font>
      <sz val="10"/>
      <color rgb="FF000000"/>
      <name val="Arial"/>
      <family val="2"/>
    </font>
    <font>
      <b/>
      <sz val="14"/>
      <color rgb="FFFF0000"/>
      <name val="Calibri"/>
      <family val="2"/>
      <scheme val="minor"/>
    </font>
    <font>
      <b/>
      <sz val="8"/>
      <color theme="0"/>
      <name val="Calibri"/>
      <family val="2"/>
      <scheme val="minor"/>
    </font>
    <font>
      <b/>
      <sz val="20"/>
      <color theme="1"/>
      <name val="Calibri"/>
      <family val="2"/>
      <scheme val="minor"/>
    </font>
    <font>
      <sz val="8"/>
      <color theme="1"/>
      <name val="Calibri"/>
      <family val="2"/>
      <scheme val="minor"/>
    </font>
    <font>
      <b/>
      <u/>
      <sz val="8"/>
      <name val="Arial"/>
      <family val="2"/>
    </font>
    <font>
      <sz val="8"/>
      <name val="Arial"/>
      <family val="2"/>
    </font>
    <font>
      <b/>
      <sz val="8"/>
      <color rgb="FFFFFFFF"/>
      <name val="Calibri"/>
      <family val="2"/>
      <scheme val="minor"/>
    </font>
    <font>
      <b/>
      <sz val="8"/>
      <name val="Arial"/>
      <family val="2"/>
    </font>
    <font>
      <b/>
      <sz val="8"/>
      <color theme="1"/>
      <name val="Calibri"/>
      <family val="2"/>
      <scheme val="minor"/>
    </font>
    <font>
      <sz val="8"/>
      <color rgb="FFFF0000"/>
      <name val="Calibri"/>
      <family val="2"/>
      <scheme val="minor"/>
    </font>
    <font>
      <i/>
      <sz val="8"/>
      <color theme="1"/>
      <name val="Calibri"/>
      <family val="2"/>
      <scheme val="minor"/>
    </font>
    <font>
      <sz val="8"/>
      <name val="Calibri"/>
      <family val="2"/>
      <scheme val="minor"/>
    </font>
    <font>
      <b/>
      <sz val="8"/>
      <name val="Calibri"/>
      <family val="2"/>
      <scheme val="minor"/>
    </font>
    <font>
      <b/>
      <i/>
      <sz val="8"/>
      <name val="Calibri"/>
      <family val="2"/>
      <scheme val="minor"/>
    </font>
    <font>
      <b/>
      <i/>
      <sz val="8"/>
      <color theme="1"/>
      <name val="Calibri"/>
      <family val="2"/>
      <scheme val="minor"/>
    </font>
    <font>
      <sz val="8"/>
      <color rgb="FF000000"/>
      <name val="Calibri"/>
      <family val="2"/>
      <scheme val="minor"/>
    </font>
    <font>
      <b/>
      <u/>
      <sz val="8"/>
      <color theme="1"/>
      <name val="Calibri"/>
      <family val="2"/>
      <scheme val="minor"/>
    </font>
    <font>
      <b/>
      <sz val="20"/>
      <name val="Arial"/>
      <family val="2"/>
    </font>
    <font>
      <sz val="8"/>
      <color theme="1"/>
      <name val="Calibri"/>
      <family val="2"/>
      <scheme val="minor"/>
    </font>
    <font>
      <b/>
      <sz val="8"/>
      <color theme="1"/>
      <name val="Calibri"/>
      <family val="2"/>
      <scheme val="minor"/>
    </font>
    <font>
      <b/>
      <sz val="8"/>
      <color rgb="FFFFFFFF"/>
      <name val="Calibri"/>
      <family val="2"/>
      <scheme val="minor"/>
    </font>
    <font>
      <sz val="8"/>
      <color rgb="FFFF0000"/>
      <name val="Calibri"/>
      <family val="2"/>
      <scheme val="minor"/>
    </font>
    <font>
      <b/>
      <sz val="8"/>
      <color theme="3" tint="-0.249977111117893"/>
      <name val="Calibri"/>
      <family val="2"/>
      <scheme val="minor"/>
    </font>
    <font>
      <sz val="8"/>
      <color theme="3" tint="-0.249977111117893"/>
      <name val="Calibri"/>
      <family val="2"/>
      <scheme val="minor"/>
    </font>
    <font>
      <b/>
      <i/>
      <sz val="8"/>
      <color theme="1"/>
      <name val="Calibri"/>
      <family val="2"/>
      <scheme val="minor"/>
    </font>
    <font>
      <b/>
      <sz val="10"/>
      <color theme="1"/>
      <name val="Calibri"/>
      <family val="2"/>
      <scheme val="minor"/>
    </font>
    <font>
      <b/>
      <u/>
      <sz val="18"/>
      <color theme="1"/>
      <name val="Calibri"/>
      <family val="2"/>
      <scheme val="minor"/>
    </font>
    <font>
      <sz val="8"/>
      <color rgb="FF000000"/>
      <name val="Arial"/>
      <family val="2"/>
    </font>
    <font>
      <b/>
      <sz val="11"/>
      <name val="Calibri"/>
      <family val="2"/>
      <scheme val="minor"/>
    </font>
    <font>
      <sz val="11"/>
      <name val="Calibri"/>
      <family val="2"/>
      <scheme val="minor"/>
    </font>
    <font>
      <sz val="11"/>
      <color rgb="FF7030A0"/>
      <name val="Calibri"/>
      <family val="2"/>
      <scheme val="minor"/>
    </font>
    <font>
      <b/>
      <u/>
      <sz val="18"/>
      <name val="Calibri"/>
      <family val="2"/>
      <scheme val="minor"/>
    </font>
    <font>
      <sz val="10"/>
      <color rgb="FFFF0000"/>
      <name val="Arial"/>
      <family val="2"/>
    </font>
  </fonts>
  <fills count="58">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1"/>
        <bgColor indexed="64"/>
      </patternFill>
    </fill>
    <fill>
      <patternFill patternType="solid">
        <fgColor theme="4" tint="0.59999389629810485"/>
        <bgColor indexed="64"/>
      </patternFill>
    </fill>
    <fill>
      <patternFill patternType="solid">
        <fgColor rgb="FFFFFFCC"/>
      </patternFill>
    </fill>
    <fill>
      <patternFill patternType="solid">
        <fgColor theme="5" tint="0.59999389629810485"/>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58"/>
        <bgColor indexed="64"/>
      </patternFill>
    </fill>
    <fill>
      <patternFill patternType="solid">
        <fgColor indexed="42"/>
        <bgColor indexed="64"/>
      </patternFill>
    </fill>
    <fill>
      <patternFill patternType="solid">
        <fgColor indexed="26"/>
        <bgColor indexed="64"/>
      </patternFill>
    </fill>
    <fill>
      <patternFill patternType="solid">
        <fgColor indexed="27"/>
        <bgColor indexed="64"/>
      </patternFill>
    </fill>
    <fill>
      <patternFill patternType="gray0625">
        <bgColor indexed="44"/>
      </patternFill>
    </fill>
    <fill>
      <patternFill patternType="solid">
        <fgColor indexed="43"/>
      </patternFill>
    </fill>
    <fill>
      <patternFill patternType="solid">
        <fgColor indexed="26"/>
      </patternFill>
    </fill>
    <fill>
      <patternFill patternType="mediumGray">
        <fgColor indexed="22"/>
      </patternFill>
    </fill>
    <fill>
      <patternFill patternType="solid">
        <fgColor indexed="43"/>
        <bgColor indexed="64"/>
      </patternFill>
    </fill>
    <fill>
      <patternFill patternType="solid">
        <fgColor theme="0" tint="-0.14999847407452621"/>
        <bgColor indexed="64"/>
      </patternFill>
    </fill>
    <fill>
      <patternFill patternType="solid">
        <fgColor theme="1"/>
        <bgColor indexed="64"/>
      </patternFill>
    </fill>
    <fill>
      <patternFill patternType="solid">
        <fgColor theme="5" tint="0.79998168889431442"/>
        <bgColor indexed="64"/>
      </patternFill>
    </fill>
    <fill>
      <patternFill patternType="solid">
        <fgColor theme="2" tint="-0.249977111117893"/>
        <bgColor indexed="64"/>
      </patternFill>
    </fill>
    <fill>
      <patternFill patternType="solid">
        <fgColor theme="2" tint="-9.9978637043366805E-2"/>
        <bgColor indexed="64"/>
      </patternFill>
    </fill>
    <fill>
      <patternFill patternType="solid">
        <fgColor rgb="FF106470"/>
        <bgColor indexed="64"/>
      </patternFill>
    </fill>
    <fill>
      <patternFill patternType="solid">
        <fgColor theme="0" tint="-0.249977111117893"/>
        <bgColor indexed="64"/>
      </patternFill>
    </fill>
    <fill>
      <patternFill patternType="solid">
        <fgColor rgb="FF006A71"/>
        <bgColor indexed="64"/>
      </patternFill>
    </fill>
    <fill>
      <patternFill patternType="solid">
        <fgColor rgb="FFF2F2F2"/>
        <bgColor indexed="64"/>
      </patternFill>
    </fill>
    <fill>
      <patternFill patternType="solid">
        <fgColor rgb="FFD9D9D9"/>
        <bgColor indexed="64"/>
      </patternFill>
    </fill>
    <fill>
      <patternFill patternType="solid">
        <fgColor theme="0"/>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rgb="FFFFC000"/>
        <bgColor indexed="64"/>
      </patternFill>
    </fill>
    <fill>
      <patternFill patternType="solid">
        <fgColor rgb="FF7030A0"/>
        <bgColor indexed="64"/>
      </patternFill>
    </fill>
    <fill>
      <patternFill patternType="solid">
        <fgColor rgb="FF0070C0"/>
        <bgColor indexed="64"/>
      </patternFill>
    </fill>
    <fill>
      <patternFill patternType="solid">
        <fgColor rgb="FF00B050"/>
        <bgColor indexed="64"/>
      </patternFill>
    </fill>
    <fill>
      <patternFill patternType="solid">
        <fgColor rgb="FFFF0000"/>
        <bgColor indexed="64"/>
      </patternFill>
    </fill>
    <fill>
      <patternFill patternType="solid">
        <fgColor theme="9" tint="0.59999389629810485"/>
        <bgColor indexed="64"/>
      </patternFill>
    </fill>
    <fill>
      <patternFill patternType="solid">
        <fgColor theme="9"/>
        <bgColor indexed="64"/>
      </patternFill>
    </fill>
    <fill>
      <patternFill patternType="solid">
        <fgColor theme="9" tint="-0.249977111117893"/>
        <bgColor indexed="64"/>
      </patternFill>
    </fill>
  </fills>
  <borders count="65">
    <border>
      <left/>
      <right/>
      <top/>
      <bottom/>
      <diagonal/>
    </border>
    <border>
      <left/>
      <right/>
      <top/>
      <bottom style="thin">
        <color indexed="64"/>
      </bottom>
      <diagonal/>
    </border>
    <border>
      <left style="thin">
        <color indexed="64"/>
      </left>
      <right/>
      <top/>
      <bottom/>
      <diagonal/>
    </border>
    <border>
      <left/>
      <right style="thin">
        <color indexed="64"/>
      </right>
      <top/>
      <bottom/>
      <diagonal/>
    </border>
    <border>
      <left/>
      <right style="medium">
        <color indexed="64"/>
      </right>
      <top/>
      <bottom style="medium">
        <color indexed="64"/>
      </bottom>
      <diagonal/>
    </border>
    <border>
      <left/>
      <right/>
      <top style="medium">
        <color indexed="64"/>
      </top>
      <bottom style="medium">
        <color indexed="64"/>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right/>
      <top style="double">
        <color auto="1"/>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ck">
        <color rgb="FFFFFFFF"/>
      </left>
      <right style="thick">
        <color rgb="FFFFFFFF"/>
      </right>
      <top style="thick">
        <color rgb="FFFFFFFF"/>
      </top>
      <bottom style="thick">
        <color rgb="FFFFFFFF"/>
      </bottom>
      <diagonal/>
    </border>
    <border>
      <left/>
      <right style="thick">
        <color rgb="FFFFFFFF"/>
      </right>
      <top style="thick">
        <color rgb="FFFFFFFF"/>
      </top>
      <bottom style="thick">
        <color rgb="FFFFFFFF"/>
      </bottom>
      <diagonal/>
    </border>
    <border>
      <left style="thick">
        <color rgb="FFFFFFFF"/>
      </left>
      <right style="thick">
        <color rgb="FFFFFFFF"/>
      </right>
      <top/>
      <bottom style="thick">
        <color rgb="FFFFFFFF"/>
      </bottom>
      <diagonal/>
    </border>
    <border>
      <left/>
      <right style="thick">
        <color rgb="FFFFFFFF"/>
      </right>
      <top/>
      <bottom style="thick">
        <color rgb="FFFFFFFF"/>
      </bottom>
      <diagonal/>
    </border>
    <border>
      <left style="thin">
        <color auto="1"/>
      </left>
      <right style="thin">
        <color auto="1"/>
      </right>
      <top/>
      <bottom/>
      <diagonal/>
    </border>
    <border>
      <left style="thin">
        <color auto="1"/>
      </left>
      <right style="thin">
        <color auto="1"/>
      </right>
      <top style="thin">
        <color auto="1"/>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s>
  <cellStyleXfs count="336">
    <xf numFmtId="0" fontId="0" fillId="0" borderId="0"/>
    <xf numFmtId="43" fontId="5" fillId="0" borderId="0" applyFont="0" applyFill="0" applyBorder="0" applyAlignment="0" applyProtection="0"/>
    <xf numFmtId="44" fontId="5" fillId="0" borderId="0" applyFont="0" applyFill="0" applyBorder="0" applyAlignment="0" applyProtection="0"/>
    <xf numFmtId="9" fontId="5"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165" fontId="8" fillId="2" borderId="0" applyNumberFormat="0" applyFont="0" applyBorder="0" applyAlignment="0">
      <alignment vertical="center"/>
    </xf>
    <xf numFmtId="44" fontId="8" fillId="0" borderId="0" applyFont="0" applyFill="0" applyBorder="0" applyAlignment="0" applyProtection="0"/>
    <xf numFmtId="0" fontId="11" fillId="0" borderId="0"/>
    <xf numFmtId="0" fontId="13" fillId="0" borderId="0"/>
    <xf numFmtId="0" fontId="15" fillId="0" borderId="0"/>
    <xf numFmtId="9" fontId="15" fillId="0" borderId="0" applyFont="0" applyFill="0" applyBorder="0" applyAlignment="0" applyProtection="0"/>
    <xf numFmtId="166" fontId="13" fillId="0" borderId="0" applyFont="0" applyFill="0" applyBorder="0" applyAlignment="0" applyProtection="0"/>
    <xf numFmtId="0" fontId="8" fillId="0" borderId="0"/>
    <xf numFmtId="9" fontId="8" fillId="0" borderId="0" applyFont="0" applyFill="0" applyBorder="0" applyAlignment="0" applyProtection="0"/>
    <xf numFmtId="9" fontId="13" fillId="0" borderId="0" applyFont="0" applyFill="0" applyBorder="0" applyAlignment="0" applyProtection="0"/>
    <xf numFmtId="44" fontId="13" fillId="0" borderId="0" applyFont="0" applyFill="0" applyBorder="0" applyAlignment="0" applyProtection="0"/>
    <xf numFmtId="43" fontId="13" fillId="0" borderId="0" applyFont="0" applyFill="0" applyBorder="0" applyAlignment="0" applyProtection="0"/>
    <xf numFmtId="0" fontId="5" fillId="0" borderId="0"/>
    <xf numFmtId="9" fontId="4" fillId="0" borderId="0" applyFont="0" applyFill="0" applyBorder="0" applyAlignment="0" applyProtection="0"/>
    <xf numFmtId="43" fontId="4" fillId="0" borderId="0" applyFont="0" applyFill="0" applyBorder="0" applyAlignment="0" applyProtection="0"/>
    <xf numFmtId="44" fontId="5" fillId="0" borderId="0" applyFont="0" applyFill="0" applyBorder="0" applyAlignment="0" applyProtection="0"/>
    <xf numFmtId="0" fontId="4" fillId="0" borderId="0"/>
    <xf numFmtId="0" fontId="17" fillId="0" borderId="0" applyNumberFormat="0" applyFont="0" applyFill="0" applyBorder="0" applyAlignment="0" applyProtection="0"/>
    <xf numFmtId="0" fontId="18" fillId="8" borderId="0" applyNumberFormat="0" applyBorder="0" applyAlignment="0" applyProtection="0"/>
    <xf numFmtId="0" fontId="18" fillId="9" borderId="0" applyNumberFormat="0" applyBorder="0" applyAlignment="0" applyProtection="0"/>
    <xf numFmtId="0" fontId="18" fillId="10" borderId="0" applyNumberFormat="0" applyBorder="0" applyAlignment="0" applyProtection="0"/>
    <xf numFmtId="0" fontId="18" fillId="11" borderId="0" applyNumberFormat="0" applyBorder="0" applyAlignment="0" applyProtection="0"/>
    <xf numFmtId="0" fontId="18" fillId="12" borderId="0" applyNumberFormat="0" applyBorder="0" applyAlignment="0" applyProtection="0"/>
    <xf numFmtId="0" fontId="18" fillId="13" borderId="0" applyNumberFormat="0" applyBorder="0" applyAlignment="0" applyProtection="0"/>
    <xf numFmtId="0" fontId="18" fillId="14" borderId="0" applyNumberFormat="0" applyBorder="0" applyAlignment="0" applyProtection="0"/>
    <xf numFmtId="0" fontId="4" fillId="7" borderId="0" applyNumberFormat="0" applyBorder="0" applyAlignment="0" applyProtection="0"/>
    <xf numFmtId="0" fontId="18" fillId="15" borderId="0" applyNumberFormat="0" applyBorder="0" applyAlignment="0" applyProtection="0"/>
    <xf numFmtId="0" fontId="18" fillId="16" borderId="0" applyNumberFormat="0" applyBorder="0" applyAlignment="0" applyProtection="0"/>
    <xf numFmtId="0" fontId="18" fillId="11" borderId="0" applyNumberFormat="0" applyBorder="0" applyAlignment="0" applyProtection="0"/>
    <xf numFmtId="0" fontId="18" fillId="14" borderId="0" applyNumberFormat="0" applyBorder="0" applyAlignment="0" applyProtection="0"/>
    <xf numFmtId="0" fontId="18" fillId="17" borderId="0" applyNumberFormat="0" applyBorder="0" applyAlignment="0" applyProtection="0"/>
    <xf numFmtId="0" fontId="19" fillId="18" borderId="0" applyNumberFormat="0" applyBorder="0" applyAlignment="0" applyProtection="0"/>
    <xf numFmtId="0" fontId="19" fillId="15" borderId="0" applyNumberFormat="0" applyBorder="0" applyAlignment="0" applyProtection="0"/>
    <xf numFmtId="0" fontId="19" fillId="16" borderId="0" applyNumberFormat="0" applyBorder="0" applyAlignment="0" applyProtection="0"/>
    <xf numFmtId="0" fontId="19" fillId="19" borderId="0" applyNumberFormat="0" applyBorder="0" applyAlignment="0" applyProtection="0"/>
    <xf numFmtId="0" fontId="19" fillId="20" borderId="0" applyNumberFormat="0" applyBorder="0" applyAlignment="0" applyProtection="0"/>
    <xf numFmtId="0" fontId="19" fillId="21" borderId="0" applyNumberFormat="0" applyBorder="0" applyAlignment="0" applyProtection="0"/>
    <xf numFmtId="0" fontId="19" fillId="22" borderId="0" applyNumberFormat="0" applyBorder="0" applyAlignment="0" applyProtection="0"/>
    <xf numFmtId="0" fontId="19" fillId="23" borderId="0" applyNumberFormat="0" applyBorder="0" applyAlignment="0" applyProtection="0"/>
    <xf numFmtId="0" fontId="19" fillId="24" borderId="0" applyNumberFormat="0" applyBorder="0" applyAlignment="0" applyProtection="0"/>
    <xf numFmtId="0" fontId="19" fillId="19" borderId="0" applyNumberFormat="0" applyBorder="0" applyAlignment="0" applyProtection="0"/>
    <xf numFmtId="0" fontId="19" fillId="20" borderId="0" applyNumberFormat="0" applyBorder="0" applyAlignment="0" applyProtection="0"/>
    <xf numFmtId="0" fontId="19" fillId="25" borderId="0" applyNumberFormat="0" applyBorder="0" applyAlignment="0" applyProtection="0"/>
    <xf numFmtId="0" fontId="20" fillId="9" borderId="0" applyNumberFormat="0" applyBorder="0" applyAlignment="0" applyProtection="0"/>
    <xf numFmtId="169" fontId="8" fillId="3" borderId="0" applyNumberFormat="0" applyFont="0" applyBorder="0" applyAlignment="0">
      <alignment horizontal="right"/>
    </xf>
    <xf numFmtId="0" fontId="21" fillId="0" borderId="0" applyNumberFormat="0" applyFill="0" applyBorder="0" applyAlignment="0" applyProtection="0"/>
    <xf numFmtId="0" fontId="22" fillId="0" borderId="0"/>
    <xf numFmtId="170" fontId="16" fillId="0" borderId="0" applyFill="0"/>
    <xf numFmtId="170" fontId="16" fillId="0" borderId="0">
      <alignment horizontal="center"/>
    </xf>
    <xf numFmtId="0" fontId="16" fillId="0" borderId="0" applyFill="0">
      <alignment horizontal="center"/>
    </xf>
    <xf numFmtId="170" fontId="23" fillId="0" borderId="12" applyFill="0"/>
    <xf numFmtId="0" fontId="8" fillId="0" borderId="0" applyFont="0" applyAlignment="0"/>
    <xf numFmtId="0" fontId="24" fillId="0" borderId="0" applyFill="0">
      <alignment vertical="top"/>
    </xf>
    <xf numFmtId="0" fontId="23" fillId="0" borderId="0" applyFill="0">
      <alignment horizontal="left" vertical="top"/>
    </xf>
    <xf numFmtId="170" fontId="10" fillId="0" borderId="8" applyFill="0"/>
    <xf numFmtId="0" fontId="8" fillId="0" borderId="0" applyNumberFormat="0" applyFont="0" applyAlignment="0"/>
    <xf numFmtId="0" fontId="24" fillId="0" borderId="0" applyFill="0">
      <alignment wrapText="1"/>
    </xf>
    <xf numFmtId="0" fontId="23" fillId="0" borderId="0" applyFill="0">
      <alignment horizontal="left" vertical="top" wrapText="1"/>
    </xf>
    <xf numFmtId="170" fontId="25" fillId="0" borderId="0" applyFill="0"/>
    <xf numFmtId="0" fontId="26" fillId="0" borderId="0" applyNumberFormat="0" applyFont="0" applyAlignment="0">
      <alignment horizontal="center"/>
    </xf>
    <xf numFmtId="0" fontId="27" fillId="0" borderId="0" applyFill="0">
      <alignment vertical="top" wrapText="1"/>
    </xf>
    <xf numFmtId="0" fontId="10" fillId="0" borderId="0" applyFill="0">
      <alignment horizontal="left" vertical="top" wrapText="1"/>
    </xf>
    <xf numFmtId="170" fontId="8" fillId="0" borderId="0" applyFill="0"/>
    <xf numFmtId="0" fontId="26" fillId="0" borderId="0" applyNumberFormat="0" applyFont="0" applyAlignment="0">
      <alignment horizontal="center"/>
    </xf>
    <xf numFmtId="0" fontId="28" fillId="0" borderId="0" applyFill="0">
      <alignment vertical="center" wrapText="1"/>
    </xf>
    <xf numFmtId="0" fontId="29" fillId="0" borderId="0">
      <alignment horizontal="left" vertical="center" wrapText="1"/>
    </xf>
    <xf numFmtId="170" fontId="14" fillId="0" borderId="0" applyFill="0"/>
    <xf numFmtId="0" fontId="26" fillId="0" borderId="0" applyNumberFormat="0" applyFont="0" applyAlignment="0">
      <alignment horizontal="center"/>
    </xf>
    <xf numFmtId="0" fontId="30" fillId="0" borderId="0" applyFill="0">
      <alignment horizontal="center" vertical="center" wrapText="1"/>
    </xf>
    <xf numFmtId="0" fontId="8" fillId="0" borderId="0" applyFill="0">
      <alignment horizontal="center" vertical="center" wrapText="1"/>
    </xf>
    <xf numFmtId="170" fontId="31" fillId="0" borderId="0" applyFill="0"/>
    <xf numFmtId="0" fontId="26" fillId="0" borderId="0" applyNumberFormat="0" applyFont="0" applyAlignment="0">
      <alignment horizontal="center"/>
    </xf>
    <xf numFmtId="0" fontId="32" fillId="0" borderId="0" applyFill="0">
      <alignment horizontal="center" vertical="center" wrapText="1"/>
    </xf>
    <xf numFmtId="0" fontId="33" fillId="0" borderId="0" applyFill="0">
      <alignment horizontal="center" vertical="center" wrapText="1"/>
    </xf>
    <xf numFmtId="170" fontId="34" fillId="0" borderId="0" applyFill="0"/>
    <xf numFmtId="0" fontId="26" fillId="0" borderId="0" applyNumberFormat="0" applyFont="0" applyAlignment="0">
      <alignment horizontal="center"/>
    </xf>
    <xf numFmtId="0" fontId="35" fillId="0" borderId="0">
      <alignment horizontal="center" wrapText="1"/>
    </xf>
    <xf numFmtId="0" fontId="31" fillId="0" borderId="0" applyFill="0">
      <alignment horizontal="center" wrapText="1"/>
    </xf>
    <xf numFmtId="0" fontId="36" fillId="26" borderId="13" applyNumberFormat="0" applyAlignment="0" applyProtection="0"/>
    <xf numFmtId="0" fontId="37" fillId="27" borderId="14" applyNumberFormat="0" applyAlignment="0" applyProtection="0"/>
    <xf numFmtId="171" fontId="8" fillId="0" borderId="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166" fontId="8" fillId="0" borderId="0" applyFont="0" applyFill="0" applyBorder="0" applyAlignment="0" applyProtection="0"/>
    <xf numFmtId="166" fontId="8" fillId="0" borderId="0" applyFont="0" applyFill="0" applyBorder="0" applyAlignment="0" applyProtection="0"/>
    <xf numFmtId="43" fontId="1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38" fillId="0" borderId="0" applyFont="0" applyFill="0" applyBorder="0" applyAlignment="0" applyProtection="0"/>
    <xf numFmtId="43" fontId="8" fillId="0" borderId="0" applyFont="0" applyFill="0" applyBorder="0" applyAlignment="0" applyProtection="0"/>
    <xf numFmtId="166" fontId="8" fillId="0" borderId="0" applyFont="0" applyFill="0" applyBorder="0" applyAlignment="0" applyProtection="0"/>
    <xf numFmtId="43" fontId="4" fillId="0" borderId="0" applyFont="0" applyFill="0" applyBorder="0" applyAlignment="0" applyProtection="0"/>
    <xf numFmtId="43" fontId="39"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40"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4" fillId="0" borderId="0" applyFont="0" applyFill="0" applyBorder="0" applyAlignment="0" applyProtection="0"/>
    <xf numFmtId="43" fontId="40" fillId="0" borderId="0" applyFont="0" applyFill="0" applyBorder="0" applyAlignment="0" applyProtection="0"/>
    <xf numFmtId="43" fontId="8" fillId="0" borderId="0" applyFont="0" applyFill="0" applyBorder="0" applyAlignment="0" applyProtection="0"/>
    <xf numFmtId="172" fontId="8" fillId="0" borderId="0" applyFont="0" applyFill="0" applyBorder="0" applyAlignment="0" applyProtection="0"/>
    <xf numFmtId="172" fontId="8" fillId="0" borderId="0" applyFont="0" applyFill="0" applyBorder="0" applyAlignment="0" applyProtection="0"/>
    <xf numFmtId="44" fontId="8" fillId="0" borderId="0" applyFont="0" applyFill="0" applyBorder="0" applyAlignment="0" applyProtection="0"/>
    <xf numFmtId="44" fontId="4" fillId="0" borderId="0" applyFont="0" applyFill="0" applyBorder="0" applyAlignment="0" applyProtection="0"/>
    <xf numFmtId="0" fontId="14" fillId="0" borderId="0" applyFont="0" applyFill="0" applyBorder="0" applyAlignment="0" applyProtection="0"/>
    <xf numFmtId="0" fontId="41" fillId="0" borderId="0" applyNumberFormat="0" applyFill="0" applyBorder="0" applyAlignment="0" applyProtection="0"/>
    <xf numFmtId="0" fontId="42" fillId="10" borderId="0" applyNumberFormat="0" applyBorder="0" applyAlignment="0" applyProtection="0"/>
    <xf numFmtId="0" fontId="43" fillId="28" borderId="0"/>
    <xf numFmtId="38" fontId="16" fillId="3" borderId="0" applyNumberFormat="0" applyBorder="0" applyAlignment="0" applyProtection="0"/>
    <xf numFmtId="168" fontId="8" fillId="29" borderId="6" applyNumberFormat="0" applyFont="0" applyBorder="0" applyAlignment="0" applyProtection="0"/>
    <xf numFmtId="168" fontId="8" fillId="29" borderId="6" applyNumberFormat="0" applyFont="0" applyBorder="0" applyAlignment="0" applyProtection="0"/>
    <xf numFmtId="37" fontId="44" fillId="0" borderId="5">
      <alignment vertical="center"/>
    </xf>
    <xf numFmtId="0" fontId="10" fillId="0" borderId="5" applyNumberFormat="0" applyAlignment="0" applyProtection="0">
      <alignment horizontal="left" vertical="center"/>
    </xf>
    <xf numFmtId="0" fontId="10" fillId="0" borderId="10">
      <alignment horizontal="left" vertical="center"/>
    </xf>
    <xf numFmtId="0" fontId="45" fillId="0" borderId="15" applyNumberFormat="0" applyFill="0" applyAlignment="0" applyProtection="0"/>
    <xf numFmtId="0" fontId="46" fillId="0" borderId="16" applyNumberFormat="0" applyFill="0" applyAlignment="0" applyProtection="0"/>
    <xf numFmtId="0" fontId="47" fillId="0" borderId="17" applyNumberFormat="0" applyFill="0" applyAlignment="0" applyProtection="0"/>
    <xf numFmtId="0" fontId="47" fillId="0" borderId="0" applyNumberFormat="0" applyFill="0" applyBorder="0" applyAlignment="0" applyProtection="0"/>
    <xf numFmtId="0" fontId="48" fillId="0" borderId="0" applyNumberFormat="0" applyFill="0" applyBorder="0" applyAlignment="0" applyProtection="0">
      <alignment vertical="top"/>
      <protection locked="0"/>
    </xf>
    <xf numFmtId="0" fontId="49" fillId="0" borderId="0" applyNumberFormat="0" applyFill="0" applyBorder="0" applyAlignment="0" applyProtection="0">
      <alignment vertical="top"/>
    </xf>
    <xf numFmtId="41" fontId="14" fillId="3" borderId="0" applyFont="0" applyBorder="0" applyAlignment="0"/>
    <xf numFmtId="41" fontId="14" fillId="3" borderId="0" applyFont="0" applyBorder="0" applyAlignment="0"/>
    <xf numFmtId="41" fontId="14" fillId="3" borderId="0" applyFont="0" applyBorder="0" applyAlignment="0"/>
    <xf numFmtId="168" fontId="14" fillId="3" borderId="0" applyFont="0" applyBorder="0" applyAlignment="0"/>
    <xf numFmtId="168" fontId="14" fillId="3" borderId="0" applyFont="0" applyBorder="0" applyAlignment="0"/>
    <xf numFmtId="168" fontId="14" fillId="3" borderId="0" applyFont="0" applyBorder="0" applyAlignment="0"/>
    <xf numFmtId="171" fontId="50" fillId="3" borderId="0">
      <protection locked="0"/>
    </xf>
    <xf numFmtId="10" fontId="16" fillId="30" borderId="6" applyNumberFormat="0" applyBorder="0" applyAlignment="0" applyProtection="0"/>
    <xf numFmtId="0" fontId="51" fillId="13" borderId="13" applyNumberFormat="0" applyAlignment="0" applyProtection="0"/>
    <xf numFmtId="0" fontId="51" fillId="13" borderId="13" applyNumberFormat="0" applyAlignment="0" applyProtection="0"/>
    <xf numFmtId="0" fontId="51" fillId="13" borderId="13" applyNumberFormat="0" applyAlignment="0" applyProtection="0"/>
    <xf numFmtId="169" fontId="8" fillId="31" borderId="0" applyFont="0" applyBorder="0" applyAlignment="0">
      <alignment horizontal="right"/>
      <protection locked="0"/>
    </xf>
    <xf numFmtId="3" fontId="8" fillId="4" borderId="0" applyNumberFormat="0" applyFont="0" applyBorder="0" applyAlignment="0">
      <alignment horizontal="right"/>
      <protection locked="0"/>
    </xf>
    <xf numFmtId="3" fontId="8" fillId="4" borderId="0" applyNumberFormat="0" applyFont="0" applyBorder="0" applyAlignment="0">
      <alignment horizontal="right"/>
      <protection locked="0"/>
    </xf>
    <xf numFmtId="3" fontId="8" fillId="4" borderId="0" applyNumberFormat="0" applyFont="0" applyBorder="0" applyAlignment="0">
      <alignment horizontal="right"/>
      <protection locked="0"/>
    </xf>
    <xf numFmtId="3" fontId="8" fillId="4" borderId="0" applyNumberFormat="0" applyFont="0" applyBorder="0" applyAlignment="0">
      <alignment horizontal="right"/>
      <protection locked="0"/>
    </xf>
    <xf numFmtId="169" fontId="8" fillId="31" borderId="0" applyFont="0" applyBorder="0" applyAlignment="0">
      <alignment horizontal="right"/>
      <protection locked="0"/>
    </xf>
    <xf numFmtId="169" fontId="8" fillId="31" borderId="0" applyFont="0" applyBorder="0" applyAlignment="0">
      <alignment horizontal="right"/>
      <protection locked="0"/>
    </xf>
    <xf numFmtId="10" fontId="8" fillId="31" borderId="0" applyFont="0" applyBorder="0">
      <alignment horizontal="right"/>
      <protection locked="0"/>
    </xf>
    <xf numFmtId="10" fontId="8" fillId="4" borderId="0" applyFont="0" applyBorder="0">
      <alignment horizontal="right"/>
      <protection locked="0"/>
    </xf>
    <xf numFmtId="10" fontId="8" fillId="4" borderId="0" applyFont="0" applyBorder="0">
      <alignment horizontal="right"/>
      <protection locked="0"/>
    </xf>
    <xf numFmtId="10" fontId="8" fillId="4" borderId="0" applyFont="0" applyBorder="0">
      <alignment horizontal="right"/>
      <protection locked="0"/>
    </xf>
    <xf numFmtId="10" fontId="8" fillId="4" borderId="0" applyFont="0" applyBorder="0">
      <alignment horizontal="right"/>
      <protection locked="0"/>
    </xf>
    <xf numFmtId="10" fontId="8" fillId="31" borderId="0" applyFont="0" applyBorder="0">
      <alignment horizontal="right"/>
      <protection locked="0"/>
    </xf>
    <xf numFmtId="10" fontId="8" fillId="31" borderId="0" applyFont="0" applyBorder="0">
      <alignment horizontal="right"/>
      <protection locked="0"/>
    </xf>
    <xf numFmtId="3" fontId="8" fillId="4" borderId="0" applyNumberFormat="0" applyFont="0" applyBorder="0" applyAlignment="0">
      <alignment horizontal="right"/>
      <protection locked="0"/>
    </xf>
    <xf numFmtId="10" fontId="14" fillId="32" borderId="0" applyBorder="0" applyAlignment="0">
      <protection locked="0"/>
    </xf>
    <xf numFmtId="173" fontId="8" fillId="29" borderId="0" applyFont="0" applyBorder="0">
      <alignment horizontal="right"/>
      <protection locked="0"/>
    </xf>
    <xf numFmtId="173" fontId="8" fillId="29" borderId="0" applyFont="0" applyBorder="0">
      <alignment horizontal="right"/>
      <protection locked="0"/>
    </xf>
    <xf numFmtId="173" fontId="8" fillId="29" borderId="0" applyFont="0" applyBorder="0">
      <alignment horizontal="right"/>
      <protection locked="0"/>
    </xf>
    <xf numFmtId="10" fontId="9" fillId="29" borderId="0" applyFont="0" applyBorder="0" applyAlignment="0">
      <alignment horizontal="left"/>
      <protection locked="0"/>
    </xf>
    <xf numFmtId="169" fontId="8" fillId="29" borderId="0" applyFont="0" applyBorder="0">
      <alignment horizontal="right"/>
      <protection locked="0"/>
    </xf>
    <xf numFmtId="169" fontId="8" fillId="30" borderId="0" applyFont="0" applyBorder="0">
      <alignment horizontal="right"/>
      <protection locked="0"/>
    </xf>
    <xf numFmtId="169" fontId="8" fillId="30" borderId="0" applyFont="0" applyBorder="0">
      <alignment horizontal="right"/>
      <protection locked="0"/>
    </xf>
    <xf numFmtId="169" fontId="8" fillId="30" borderId="0" applyFont="0" applyBorder="0">
      <alignment horizontal="right"/>
      <protection locked="0"/>
    </xf>
    <xf numFmtId="9" fontId="9" fillId="30" borderId="0" applyFont="0" applyBorder="0">
      <alignment horizontal="right"/>
      <protection locked="0"/>
    </xf>
    <xf numFmtId="41" fontId="8" fillId="30" borderId="0" applyFont="0" applyBorder="0">
      <alignment horizontal="right"/>
      <protection locked="0"/>
    </xf>
    <xf numFmtId="0" fontId="52" fillId="0" borderId="18" applyNumberFormat="0" applyFill="0" applyAlignment="0" applyProtection="0"/>
    <xf numFmtId="0" fontId="53" fillId="33" borderId="0" applyNumberFormat="0" applyBorder="0" applyAlignment="0" applyProtection="0"/>
    <xf numFmtId="37" fontId="54" fillId="0" borderId="0"/>
    <xf numFmtId="164" fontId="14" fillId="3" borderId="3" applyNumberFormat="0" applyFont="0" applyBorder="0" applyAlignment="0">
      <alignment horizontal="right"/>
    </xf>
    <xf numFmtId="174" fontId="55" fillId="0" borderId="0"/>
    <xf numFmtId="0" fontId="56" fillId="0" borderId="0"/>
    <xf numFmtId="0" fontId="8" fillId="0" borderId="0"/>
    <xf numFmtId="0" fontId="7" fillId="0" borderId="0"/>
    <xf numFmtId="0" fontId="57" fillId="0" borderId="0"/>
    <xf numFmtId="0" fontId="40" fillId="0" borderId="0"/>
    <xf numFmtId="0" fontId="29" fillId="0" borderId="0"/>
    <xf numFmtId="0" fontId="40" fillId="0" borderId="0"/>
    <xf numFmtId="0" fontId="29" fillId="0" borderId="0"/>
    <xf numFmtId="0" fontId="40" fillId="0" borderId="0"/>
    <xf numFmtId="0" fontId="29" fillId="0" borderId="0"/>
    <xf numFmtId="0" fontId="7" fillId="0" borderId="0"/>
    <xf numFmtId="0" fontId="29" fillId="0" borderId="0"/>
    <xf numFmtId="0" fontId="29" fillId="0" borderId="0"/>
    <xf numFmtId="0" fontId="29" fillId="0" borderId="0"/>
    <xf numFmtId="0" fontId="29" fillId="0" borderId="0"/>
    <xf numFmtId="0" fontId="29" fillId="0" borderId="0"/>
    <xf numFmtId="0" fontId="8" fillId="0" borderId="0">
      <alignment vertical="top"/>
    </xf>
    <xf numFmtId="0" fontId="40" fillId="0" borderId="0"/>
    <xf numFmtId="0" fontId="8"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4" fillId="0" borderId="0"/>
    <xf numFmtId="0" fontId="8" fillId="0" borderId="0"/>
    <xf numFmtId="0" fontId="5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4" fillId="0" borderId="0"/>
    <xf numFmtId="0" fontId="4"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lignment vertical="top"/>
    </xf>
    <xf numFmtId="0" fontId="8" fillId="0" borderId="0">
      <alignment vertical="top"/>
    </xf>
    <xf numFmtId="0" fontId="38" fillId="0" borderId="0"/>
    <xf numFmtId="0" fontId="4" fillId="0" borderId="0"/>
    <xf numFmtId="0" fontId="18" fillId="0" borderId="0"/>
    <xf numFmtId="0" fontId="8" fillId="0" borderId="0"/>
    <xf numFmtId="0" fontId="8" fillId="0" borderId="0"/>
    <xf numFmtId="0" fontId="8" fillId="0" borderId="0"/>
    <xf numFmtId="0" fontId="4" fillId="0" borderId="0"/>
    <xf numFmtId="0" fontId="8" fillId="0" borderId="0"/>
    <xf numFmtId="0" fontId="40" fillId="0" borderId="0"/>
    <xf numFmtId="0" fontId="8" fillId="0" borderId="0"/>
    <xf numFmtId="0" fontId="4" fillId="0" borderId="0"/>
    <xf numFmtId="0" fontId="8" fillId="0" borderId="0"/>
    <xf numFmtId="0" fontId="8" fillId="0" borderId="0">
      <alignment vertical="top"/>
    </xf>
    <xf numFmtId="0" fontId="14" fillId="0" borderId="0"/>
    <xf numFmtId="0" fontId="39" fillId="6" borderId="11" applyNumberFormat="0" applyFont="0" applyAlignment="0" applyProtection="0"/>
    <xf numFmtId="0" fontId="8" fillId="34" borderId="19" applyNumberFormat="0" applyFont="0" applyAlignment="0" applyProtection="0"/>
    <xf numFmtId="0" fontId="59" fillId="26" borderId="20" applyNumberFormat="0" applyAlignment="0" applyProtection="0"/>
    <xf numFmtId="10" fontId="8" fillId="0" borderId="0" applyFont="0" applyFill="0" applyBorder="0" applyAlignment="0" applyProtection="0"/>
    <xf numFmtId="10" fontId="8" fillId="0" borderId="0" applyFont="0" applyFill="0" applyBorder="0" applyAlignment="0" applyProtection="0"/>
    <xf numFmtId="10" fontId="8" fillId="0" borderId="0" applyFont="0" applyFill="0" applyBorder="0" applyAlignment="0" applyProtection="0"/>
    <xf numFmtId="10" fontId="8" fillId="0" borderId="0" applyFont="0" applyFill="0" applyBorder="0" applyAlignment="0" applyProtection="0"/>
    <xf numFmtId="10"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22"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38" fillId="0" borderId="0" applyFont="0" applyFill="0" applyBorder="0" applyAlignment="0" applyProtection="0"/>
    <xf numFmtId="9" fontId="4"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5" fillId="0" borderId="0" applyFont="0" applyFill="0" applyBorder="0" applyAlignment="0" applyProtection="0"/>
    <xf numFmtId="9" fontId="8" fillId="0" borderId="0" applyFont="0" applyFill="0" applyBorder="0" applyAlignment="0" applyProtection="0"/>
    <xf numFmtId="0" fontId="15" fillId="0" borderId="0" applyNumberFormat="0" applyFont="0" applyFill="0" applyBorder="0" applyAlignment="0" applyProtection="0">
      <alignment horizontal="left"/>
    </xf>
    <xf numFmtId="15" fontId="15" fillId="0" borderId="0" applyFont="0" applyFill="0" applyBorder="0" applyAlignment="0" applyProtection="0"/>
    <xf numFmtId="4" fontId="15" fillId="0" borderId="0" applyFont="0" applyFill="0" applyBorder="0" applyAlignment="0" applyProtection="0"/>
    <xf numFmtId="0" fontId="60" fillId="0" borderId="21">
      <alignment horizontal="center"/>
    </xf>
    <xf numFmtId="3" fontId="15" fillId="0" borderId="0" applyFont="0" applyFill="0" applyBorder="0" applyAlignment="0" applyProtection="0"/>
    <xf numFmtId="0" fontId="15" fillId="35" borderId="0" applyNumberFormat="0" applyFont="0" applyBorder="0" applyAlignment="0" applyProtection="0"/>
    <xf numFmtId="4" fontId="16" fillId="3" borderId="0" applyFill="0"/>
    <xf numFmtId="0" fontId="61" fillId="0" borderId="0">
      <alignment horizontal="left" indent="7"/>
    </xf>
    <xf numFmtId="0" fontId="16" fillId="0" borderId="0" applyFill="0">
      <alignment horizontal="left" indent="7"/>
    </xf>
    <xf numFmtId="175" fontId="62" fillId="0" borderId="1" applyFill="0">
      <alignment horizontal="right"/>
    </xf>
    <xf numFmtId="0" fontId="9" fillId="0" borderId="22" applyNumberFormat="0" applyFont="0" applyBorder="0">
      <alignment horizontal="right"/>
    </xf>
    <xf numFmtId="0" fontId="63" fillId="0" borderId="0" applyFill="0"/>
    <xf numFmtId="0" fontId="10" fillId="0" borderId="0" applyFill="0"/>
    <xf numFmtId="175" fontId="62" fillId="0" borderId="1" applyFill="0"/>
    <xf numFmtId="0" fontId="8" fillId="0" borderId="0" applyNumberFormat="0" applyFont="0" applyBorder="0" applyAlignment="0"/>
    <xf numFmtId="0" fontId="27" fillId="0" borderId="0" applyFill="0">
      <alignment horizontal="left" indent="1"/>
    </xf>
    <xf numFmtId="0" fontId="64" fillId="0" borderId="0" applyFill="0">
      <alignment horizontal="left" indent="1"/>
    </xf>
    <xf numFmtId="175" fontId="14" fillId="0" borderId="0" applyFill="0"/>
    <xf numFmtId="0" fontId="8" fillId="0" borderId="0" applyNumberFormat="0" applyFont="0" applyFill="0" applyBorder="0" applyAlignment="0"/>
    <xf numFmtId="0" fontId="27" fillId="0" borderId="0" applyFill="0">
      <alignment horizontal="left" indent="2"/>
    </xf>
    <xf numFmtId="0" fontId="10" fillId="0" borderId="0" applyFill="0">
      <alignment horizontal="left" indent="2"/>
    </xf>
    <xf numFmtId="175" fontId="14" fillId="0" borderId="0" applyFill="0"/>
    <xf numFmtId="0" fontId="8" fillId="0" borderId="0" applyNumberFormat="0" applyFont="0" applyBorder="0" applyAlignment="0"/>
    <xf numFmtId="0" fontId="65" fillId="0" borderId="0">
      <alignment horizontal="left" indent="3"/>
    </xf>
    <xf numFmtId="0" fontId="66" fillId="0" borderId="0" applyFill="0">
      <alignment horizontal="left" indent="3"/>
    </xf>
    <xf numFmtId="175" fontId="14" fillId="0" borderId="0" applyFill="0"/>
    <xf numFmtId="0" fontId="8" fillId="0" borderId="0" applyNumberFormat="0" applyFont="0" applyBorder="0" applyAlignment="0"/>
    <xf numFmtId="0" fontId="30" fillId="0" borderId="0">
      <alignment horizontal="left" indent="4"/>
    </xf>
    <xf numFmtId="0" fontId="8" fillId="0" borderId="0" applyFill="0">
      <alignment horizontal="left" indent="4"/>
    </xf>
    <xf numFmtId="4" fontId="31" fillId="0" borderId="0" applyFill="0"/>
    <xf numFmtId="0" fontId="8" fillId="0" borderId="0" applyNumberFormat="0" applyFont="0" applyBorder="0" applyAlignment="0"/>
    <xf numFmtId="0" fontId="32" fillId="0" borderId="0">
      <alignment horizontal="left" indent="5"/>
    </xf>
    <xf numFmtId="0" fontId="33" fillId="0" borderId="0" applyFill="0">
      <alignment horizontal="left" indent="5"/>
    </xf>
    <xf numFmtId="4" fontId="34" fillId="0" borderId="0" applyFill="0"/>
    <xf numFmtId="0" fontId="8" fillId="0" borderId="0" applyNumberFormat="0" applyFont="0" applyFill="0" applyBorder="0" applyAlignment="0"/>
    <xf numFmtId="0" fontId="35" fillId="0" borderId="0" applyFill="0">
      <alignment horizontal="left" indent="6"/>
    </xf>
    <xf numFmtId="0" fontId="31" fillId="0" borderId="0" applyFill="0">
      <alignment horizontal="left" indent="6"/>
    </xf>
    <xf numFmtId="0" fontId="67" fillId="0" borderId="0"/>
    <xf numFmtId="0" fontId="8" fillId="0" borderId="0"/>
    <xf numFmtId="40" fontId="68" fillId="0" borderId="0"/>
    <xf numFmtId="0" fontId="69" fillId="0" borderId="0" applyNumberFormat="0" applyFill="0" applyBorder="0" applyAlignment="0" applyProtection="0"/>
    <xf numFmtId="0" fontId="70" fillId="0" borderId="23" applyNumberFormat="0" applyFill="0" applyAlignment="0" applyProtection="0"/>
    <xf numFmtId="0" fontId="14" fillId="0" borderId="0" applyFont="0" applyFill="0" applyBorder="0" applyAlignment="0" applyProtection="0"/>
    <xf numFmtId="0" fontId="71" fillId="0" borderId="0" applyNumberFormat="0" applyFill="0" applyBorder="0" applyAlignment="0" applyProtection="0"/>
    <xf numFmtId="165" fontId="8" fillId="2" borderId="0" applyNumberFormat="0" applyFont="0" applyBorder="0" applyAlignment="0">
      <alignment vertical="center"/>
    </xf>
    <xf numFmtId="0" fontId="8" fillId="36" borderId="0"/>
    <xf numFmtId="0" fontId="72" fillId="36" borderId="0"/>
    <xf numFmtId="0" fontId="3" fillId="0" borderId="0"/>
    <xf numFmtId="43" fontId="3" fillId="0" borderId="0" applyFont="0" applyFill="0" applyBorder="0" applyAlignment="0" applyProtection="0"/>
    <xf numFmtId="9" fontId="3" fillId="0" borderId="0" applyFont="0" applyFill="0" applyBorder="0" applyAlignment="0" applyProtection="0"/>
    <xf numFmtId="0" fontId="2" fillId="0" borderId="0"/>
    <xf numFmtId="0" fontId="1" fillId="0" borderId="0"/>
    <xf numFmtId="44" fontId="1" fillId="0" borderId="0" applyFont="0" applyFill="0" applyBorder="0" applyAlignment="0" applyProtection="0"/>
  </cellStyleXfs>
  <cellXfs count="518">
    <xf numFmtId="0" fontId="0" fillId="0" borderId="0" xfId="0"/>
    <xf numFmtId="0" fontId="6" fillId="0" borderId="0" xfId="0" applyFont="1"/>
    <xf numFmtId="0" fontId="12" fillId="0" borderId="0" xfId="0" applyFont="1"/>
    <xf numFmtId="0" fontId="12" fillId="0" borderId="1" xfId="0" applyFont="1" applyBorder="1"/>
    <xf numFmtId="0" fontId="76" fillId="0" borderId="0" xfId="0" applyFont="1"/>
    <xf numFmtId="49" fontId="80" fillId="42" borderId="7" xfId="4" applyNumberFormat="1" applyFont="1" applyFill="1" applyBorder="1" applyAlignment="1">
      <alignment horizontal="center" vertical="top"/>
    </xf>
    <xf numFmtId="0" fontId="76" fillId="0" borderId="6" xfId="0" applyFont="1" applyBorder="1"/>
    <xf numFmtId="164" fontId="82" fillId="40" borderId="24" xfId="5" applyNumberFormat="1" applyFont="1" applyFill="1" applyBorder="1"/>
    <xf numFmtId="164" fontId="82" fillId="0" borderId="24" xfId="5" applyNumberFormat="1" applyFont="1" applyBorder="1"/>
    <xf numFmtId="44" fontId="76" fillId="0" borderId="0" xfId="2" applyFont="1"/>
    <xf numFmtId="0" fontId="81" fillId="0" borderId="6" xfId="0" applyFont="1" applyBorder="1"/>
    <xf numFmtId="164" fontId="81" fillId="0" borderId="6" xfId="1" applyNumberFormat="1" applyFont="1" applyBorder="1"/>
    <xf numFmtId="164" fontId="81" fillId="40" borderId="6" xfId="1" applyNumberFormat="1" applyFont="1" applyFill="1" applyBorder="1"/>
    <xf numFmtId="43" fontId="76" fillId="0" borderId="0" xfId="0" applyNumberFormat="1" applyFont="1"/>
    <xf numFmtId="0" fontId="76" fillId="0" borderId="1" xfId="0" applyFont="1" applyBorder="1"/>
    <xf numFmtId="0" fontId="81" fillId="0" borderId="0" xfId="0" applyFont="1" applyBorder="1"/>
    <xf numFmtId="164" fontId="81" fillId="0" borderId="0" xfId="1" applyNumberFormat="1" applyFont="1" applyBorder="1"/>
    <xf numFmtId="43" fontId="76" fillId="0" borderId="6" xfId="0" applyNumberFormat="1" applyFont="1" applyBorder="1"/>
    <xf numFmtId="43" fontId="76" fillId="40" borderId="6" xfId="0" applyNumberFormat="1" applyFont="1" applyFill="1" applyBorder="1"/>
    <xf numFmtId="167" fontId="76" fillId="40" borderId="6" xfId="2" applyNumberFormat="1" applyFont="1" applyFill="1" applyBorder="1"/>
    <xf numFmtId="167" fontId="81" fillId="0" borderId="6" xfId="2" applyNumberFormat="1" applyFont="1" applyBorder="1"/>
    <xf numFmtId="167" fontId="81" fillId="0" borderId="0" xfId="2" applyNumberFormat="1" applyFont="1" applyBorder="1"/>
    <xf numFmtId="44" fontId="81" fillId="40" borderId="6" xfId="2" applyNumberFormat="1" applyFont="1" applyFill="1" applyBorder="1" applyAlignment="1"/>
    <xf numFmtId="164" fontId="76" fillId="0" borderId="0" xfId="0" applyNumberFormat="1" applyFont="1"/>
    <xf numFmtId="0" fontId="83" fillId="0" borderId="0" xfId="0" applyFont="1"/>
    <xf numFmtId="0" fontId="84" fillId="0" borderId="0" xfId="0" applyFont="1"/>
    <xf numFmtId="164" fontId="76" fillId="0" borderId="0" xfId="1" applyNumberFormat="1" applyFont="1"/>
    <xf numFmtId="0" fontId="76" fillId="0" borderId="24" xfId="0" applyFont="1" applyBorder="1"/>
    <xf numFmtId="0" fontId="81" fillId="0" borderId="29" xfId="0" applyFont="1" applyBorder="1"/>
    <xf numFmtId="0" fontId="76" fillId="0" borderId="0" xfId="0" applyFont="1" applyBorder="1"/>
    <xf numFmtId="164" fontId="76" fillId="0" borderId="0" xfId="1" applyNumberFormat="1" applyFont="1" applyBorder="1"/>
    <xf numFmtId="49" fontId="80" fillId="42" borderId="29" xfId="4" applyNumberFormat="1" applyFont="1" applyFill="1" applyBorder="1" applyAlignment="1">
      <alignment horizontal="center" vertical="top"/>
    </xf>
    <xf numFmtId="0" fontId="81" fillId="0" borderId="24" xfId="0" applyFont="1" applyBorder="1"/>
    <xf numFmtId="164" fontId="81" fillId="0" borderId="24" xfId="1" applyNumberFormat="1" applyFont="1" applyBorder="1"/>
    <xf numFmtId="164" fontId="81" fillId="40" borderId="24" xfId="1" applyNumberFormat="1" applyFont="1" applyFill="1" applyBorder="1"/>
    <xf numFmtId="0" fontId="85" fillId="0" borderId="0" xfId="0" applyFont="1" applyBorder="1" applyAlignment="1">
      <alignment horizontal="left"/>
    </xf>
    <xf numFmtId="0" fontId="86" fillId="0" borderId="0" xfId="0" applyFont="1" applyAlignment="1">
      <alignment horizontal="left"/>
    </xf>
    <xf numFmtId="0" fontId="16" fillId="0" borderId="0" xfId="0" applyFont="1" applyAlignment="1">
      <alignment horizontal="right"/>
    </xf>
    <xf numFmtId="0" fontId="76" fillId="0" borderId="0" xfId="0" applyFont="1" applyBorder="1" applyAlignment="1">
      <alignment horizontal="center"/>
    </xf>
    <xf numFmtId="164" fontId="81" fillId="0" borderId="1" xfId="1" applyNumberFormat="1" applyFont="1" applyBorder="1"/>
    <xf numFmtId="167" fontId="81" fillId="40" borderId="1" xfId="2" applyNumberFormat="1" applyFont="1" applyFill="1" applyBorder="1"/>
    <xf numFmtId="167" fontId="81" fillId="40" borderId="28" xfId="2" applyNumberFormat="1" applyFont="1" applyFill="1" applyBorder="1"/>
    <xf numFmtId="0" fontId="81" fillId="0" borderId="27" xfId="0" applyFont="1" applyFill="1" applyBorder="1"/>
    <xf numFmtId="49" fontId="80" fillId="42" borderId="8" xfId="4" applyNumberFormat="1" applyFont="1" applyFill="1" applyBorder="1" applyAlignment="1">
      <alignment horizontal="center" vertical="top"/>
    </xf>
    <xf numFmtId="49" fontId="80" fillId="42" borderId="9" xfId="4" applyNumberFormat="1" applyFont="1" applyFill="1" applyBorder="1" applyAlignment="1">
      <alignment horizontal="center" vertical="top"/>
    </xf>
    <xf numFmtId="0" fontId="81" fillId="0" borderId="0" xfId="0" applyFont="1"/>
    <xf numFmtId="49" fontId="80" fillId="42" borderId="24" xfId="4" applyNumberFormat="1" applyFont="1" applyFill="1" applyBorder="1" applyAlignment="1">
      <alignment horizontal="center" vertical="top"/>
    </xf>
    <xf numFmtId="49" fontId="80" fillId="42" borderId="24" xfId="4" applyNumberFormat="1" applyFont="1" applyFill="1" applyBorder="1" applyAlignment="1">
      <alignment horizontal="center" vertical="top" wrapText="1"/>
    </xf>
    <xf numFmtId="0" fontId="76" fillId="0" borderId="24" xfId="3" applyNumberFormat="1" applyFont="1" applyBorder="1"/>
    <xf numFmtId="2" fontId="76" fillId="0" borderId="24" xfId="3" applyNumberFormat="1" applyFont="1" applyBorder="1"/>
    <xf numFmtId="9" fontId="76" fillId="0" borderId="24" xfId="3" applyFont="1" applyBorder="1"/>
    <xf numFmtId="2" fontId="81" fillId="0" borderId="24" xfId="3" applyNumberFormat="1" applyFont="1" applyBorder="1"/>
    <xf numFmtId="9" fontId="81" fillId="0" borderId="24" xfId="3" applyFont="1" applyBorder="1"/>
    <xf numFmtId="0" fontId="76" fillId="0" borderId="2" xfId="0" applyFont="1" applyFill="1" applyBorder="1" applyAlignment="1">
      <alignment horizontal="center" wrapText="1"/>
    </xf>
    <xf numFmtId="0" fontId="81" fillId="0" borderId="0" xfId="0" applyFont="1" applyFill="1" applyAlignment="1">
      <alignment horizontal="center"/>
    </xf>
    <xf numFmtId="44" fontId="76" fillId="0" borderId="0" xfId="2" applyFont="1" applyFill="1"/>
    <xf numFmtId="43" fontId="76" fillId="0" borderId="0" xfId="1" applyFont="1" applyFill="1"/>
    <xf numFmtId="43" fontId="76" fillId="0" borderId="0" xfId="0" applyNumberFormat="1" applyFont="1" applyFill="1"/>
    <xf numFmtId="0" fontId="76" fillId="0" borderId="0" xfId="0" applyFont="1" applyFill="1"/>
    <xf numFmtId="164" fontId="82" fillId="0" borderId="24" xfId="5" applyNumberFormat="1" applyFont="1" applyFill="1" applyBorder="1"/>
    <xf numFmtId="0" fontId="87" fillId="0" borderId="0" xfId="0" applyFont="1"/>
    <xf numFmtId="0" fontId="88" fillId="0" borderId="0" xfId="0" applyFont="1" applyFill="1" applyBorder="1" applyAlignment="1">
      <alignment horizontal="left"/>
    </xf>
    <xf numFmtId="0" fontId="76" fillId="0" borderId="0" xfId="0" applyFont="1" applyFill="1" applyAlignment="1">
      <alignment horizontal="left"/>
    </xf>
    <xf numFmtId="0" fontId="78" fillId="0" borderId="0" xfId="0" applyFont="1" applyFill="1" applyAlignment="1">
      <alignment horizontal="left"/>
    </xf>
    <xf numFmtId="0" fontId="79" fillId="0" borderId="0" xfId="0" applyFont="1" applyFill="1" applyAlignment="1">
      <alignment horizontal="left"/>
    </xf>
    <xf numFmtId="44" fontId="76" fillId="0" borderId="24" xfId="2" applyFont="1" applyBorder="1"/>
    <xf numFmtId="43" fontId="76" fillId="0" borderId="24" xfId="1" applyFont="1" applyBorder="1"/>
    <xf numFmtId="44" fontId="81" fillId="0" borderId="24" xfId="2" applyFont="1" applyBorder="1"/>
    <xf numFmtId="43" fontId="81" fillId="0" borderId="24" xfId="0" applyNumberFormat="1" applyFont="1" applyBorder="1"/>
    <xf numFmtId="0" fontId="76" fillId="38" borderId="0" xfId="0" applyFont="1" applyFill="1"/>
    <xf numFmtId="0" fontId="12" fillId="0" borderId="2" xfId="0" applyFont="1" applyBorder="1"/>
    <xf numFmtId="0" fontId="12" fillId="0" borderId="27" xfId="0" applyFont="1" applyBorder="1"/>
    <xf numFmtId="0" fontId="12" fillId="0" borderId="7" xfId="0" applyFont="1" applyBorder="1"/>
    <xf numFmtId="0" fontId="75" fillId="0" borderId="27" xfId="0" applyFont="1" applyBorder="1"/>
    <xf numFmtId="176" fontId="12" fillId="0" borderId="0" xfId="2" applyNumberFormat="1" applyFont="1" applyBorder="1"/>
    <xf numFmtId="176" fontId="12" fillId="0" borderId="3" xfId="2" applyNumberFormat="1" applyFont="1" applyBorder="1"/>
    <xf numFmtId="176" fontId="75" fillId="0" borderId="28" xfId="2" applyNumberFormat="1" applyFont="1" applyBorder="1"/>
    <xf numFmtId="176" fontId="12" fillId="0" borderId="8" xfId="2" applyNumberFormat="1" applyFont="1" applyBorder="1"/>
    <xf numFmtId="176" fontId="12" fillId="0" borderId="9" xfId="2" applyNumberFormat="1" applyFont="1" applyBorder="1"/>
    <xf numFmtId="167" fontId="12" fillId="0" borderId="0" xfId="2" applyNumberFormat="1" applyFont="1" applyBorder="1"/>
    <xf numFmtId="167" fontId="12" fillId="0" borderId="3" xfId="2" applyNumberFormat="1" applyFont="1" applyBorder="1"/>
    <xf numFmtId="176" fontId="75" fillId="0" borderId="0" xfId="2" applyNumberFormat="1" applyFont="1" applyBorder="1"/>
    <xf numFmtId="176" fontId="75" fillId="0" borderId="3" xfId="2" applyNumberFormat="1" applyFont="1" applyBorder="1"/>
    <xf numFmtId="0" fontId="12" fillId="0" borderId="28" xfId="0" applyFont="1" applyBorder="1"/>
    <xf numFmtId="176" fontId="12" fillId="0" borderId="1" xfId="2" applyNumberFormat="1" applyFont="1" applyBorder="1"/>
    <xf numFmtId="176" fontId="12" fillId="0" borderId="28" xfId="2" applyNumberFormat="1" applyFont="1" applyBorder="1"/>
    <xf numFmtId="44" fontId="81" fillId="40" borderId="6" xfId="2" applyFont="1" applyFill="1" applyBorder="1" applyAlignment="1"/>
    <xf numFmtId="0" fontId="90" fillId="0" borderId="24" xfId="0" applyFont="1" applyFill="1" applyBorder="1" applyAlignment="1">
      <alignment horizontal="center" vertical="center" wrapText="1"/>
    </xf>
    <xf numFmtId="3" fontId="76" fillId="0" borderId="0" xfId="0" applyNumberFormat="1" applyFont="1"/>
    <xf numFmtId="6" fontId="90" fillId="0" borderId="24" xfId="0" applyNumberFormat="1" applyFont="1" applyFill="1" applyBorder="1" applyAlignment="1">
      <alignment horizontal="center" vertical="center" wrapText="1"/>
    </xf>
    <xf numFmtId="0" fontId="90" fillId="0" borderId="24" xfId="0" applyFont="1" applyBorder="1" applyAlignment="1">
      <alignment horizontal="center" vertical="center" wrapText="1"/>
    </xf>
    <xf numFmtId="3" fontId="90" fillId="0" borderId="24" xfId="0" applyNumberFormat="1" applyFont="1" applyBorder="1" applyAlignment="1">
      <alignment horizontal="center" vertical="center"/>
    </xf>
    <xf numFmtId="3" fontId="90" fillId="0" borderId="24" xfId="0" applyNumberFormat="1" applyFont="1" applyBorder="1" applyAlignment="1">
      <alignment horizontal="center" vertical="center" wrapText="1"/>
    </xf>
    <xf numFmtId="0" fontId="90" fillId="0" borderId="24" xfId="0" applyFont="1" applyBorder="1" applyAlignment="1">
      <alignment horizontal="center" vertical="center"/>
    </xf>
    <xf numFmtId="0" fontId="91" fillId="0" borderId="24" xfId="0" applyFont="1" applyBorder="1" applyAlignment="1">
      <alignment horizontal="center" vertical="center" wrapText="1"/>
    </xf>
    <xf numFmtId="0" fontId="81" fillId="43" borderId="24" xfId="0" applyFont="1" applyFill="1" applyBorder="1" applyAlignment="1">
      <alignment horizontal="center" vertical="center" wrapText="1"/>
    </xf>
    <xf numFmtId="3" fontId="91" fillId="43" borderId="24" xfId="0" applyNumberFormat="1" applyFont="1" applyFill="1" applyBorder="1" applyAlignment="1">
      <alignment horizontal="center" vertical="center" wrapText="1"/>
    </xf>
    <xf numFmtId="3" fontId="91" fillId="43" borderId="24" xfId="0" applyNumberFormat="1" applyFont="1" applyFill="1" applyBorder="1" applyAlignment="1">
      <alignment horizontal="center" vertical="center"/>
    </xf>
    <xf numFmtId="3" fontId="90" fillId="43" borderId="24" xfId="0" applyNumberFormat="1" applyFont="1" applyFill="1" applyBorder="1" applyAlignment="1">
      <alignment horizontal="center" vertical="center" wrapText="1"/>
    </xf>
    <xf numFmtId="3" fontId="90" fillId="43" borderId="24" xfId="0" applyNumberFormat="1" applyFont="1" applyFill="1" applyBorder="1" applyAlignment="1">
      <alignment horizontal="center" vertical="center"/>
    </xf>
    <xf numFmtId="3" fontId="76" fillId="43" borderId="24" xfId="0" applyNumberFormat="1" applyFont="1" applyFill="1" applyBorder="1" applyAlignment="1">
      <alignment horizontal="center" vertical="center" wrapText="1"/>
    </xf>
    <xf numFmtId="0" fontId="91" fillId="0" borderId="24" xfId="0" applyFont="1" applyFill="1" applyBorder="1" applyAlignment="1">
      <alignment horizontal="center" vertical="center" wrapText="1"/>
    </xf>
    <xf numFmtId="0" fontId="81" fillId="0" borderId="24" xfId="0" applyFont="1" applyBorder="1" applyAlignment="1">
      <alignment horizontal="center" vertical="center"/>
    </xf>
    <xf numFmtId="0" fontId="81" fillId="0" borderId="24" xfId="0" applyFont="1" applyBorder="1" applyAlignment="1">
      <alignment horizontal="center" vertical="center" wrapText="1"/>
    </xf>
    <xf numFmtId="0" fontId="89" fillId="0" borderId="0" xfId="0" applyFont="1" applyFill="1"/>
    <xf numFmtId="0" fontId="92" fillId="0" borderId="0" xfId="0" applyFont="1" applyAlignment="1"/>
    <xf numFmtId="0" fontId="0" fillId="0" borderId="0" xfId="0" applyAlignment="1"/>
    <xf numFmtId="0" fontId="86" fillId="0" borderId="0" xfId="0" applyFont="1" applyAlignment="1"/>
    <xf numFmtId="0" fontId="16" fillId="0" borderId="0" xfId="0" applyFont="1" applyAlignment="1"/>
    <xf numFmtId="0" fontId="16" fillId="0" borderId="0" xfId="0" applyFont="1" applyAlignment="1">
      <alignment wrapText="1"/>
    </xf>
    <xf numFmtId="0" fontId="16" fillId="0" borderId="2" xfId="0" applyFont="1" applyBorder="1" applyAlignment="1">
      <alignment wrapText="1"/>
    </xf>
    <xf numFmtId="0" fontId="16" fillId="0" borderId="3" xfId="0" applyFont="1" applyBorder="1" applyAlignment="1">
      <alignment vertical="top" wrapText="1"/>
    </xf>
    <xf numFmtId="0" fontId="16" fillId="0" borderId="27" xfId="0" applyFont="1" applyBorder="1" applyAlignment="1">
      <alignment wrapText="1"/>
    </xf>
    <xf numFmtId="0" fontId="16" fillId="0" borderId="28" xfId="0" applyFont="1" applyBorder="1" applyAlignment="1">
      <alignment vertical="top" wrapText="1"/>
    </xf>
    <xf numFmtId="17" fontId="16" fillId="0" borderId="0" xfId="0" applyNumberFormat="1" applyFont="1" applyAlignment="1"/>
    <xf numFmtId="0" fontId="94" fillId="0" borderId="0" xfId="0" applyFont="1"/>
    <xf numFmtId="176" fontId="75" fillId="37" borderId="1" xfId="2" applyNumberFormat="1" applyFont="1" applyFill="1" applyBorder="1"/>
    <xf numFmtId="167" fontId="75" fillId="37" borderId="1" xfId="0" applyNumberFormat="1" applyFont="1" applyFill="1" applyBorder="1"/>
    <xf numFmtId="167" fontId="75" fillId="37" borderId="28" xfId="0" applyNumberFormat="1" applyFont="1" applyFill="1" applyBorder="1"/>
    <xf numFmtId="0" fontId="2" fillId="0" borderId="0" xfId="333"/>
    <xf numFmtId="44" fontId="76" fillId="0" borderId="0" xfId="0" applyNumberFormat="1" applyFont="1"/>
    <xf numFmtId="0" fontId="0" fillId="0" borderId="0" xfId="0" applyBorder="1"/>
    <xf numFmtId="0" fontId="0" fillId="0" borderId="1" xfId="0" applyBorder="1"/>
    <xf numFmtId="0" fontId="0" fillId="0" borderId="43" xfId="0" applyBorder="1"/>
    <xf numFmtId="0" fontId="0" fillId="0" borderId="28" xfId="0" applyBorder="1"/>
    <xf numFmtId="0" fontId="81" fillId="38" borderId="0" xfId="0" applyFont="1" applyFill="1"/>
    <xf numFmtId="0" fontId="97" fillId="0" borderId="24" xfId="0" applyFont="1" applyFill="1" applyBorder="1" applyAlignment="1">
      <alignment horizontal="center" vertical="center" wrapText="1"/>
    </xf>
    <xf numFmtId="3" fontId="97" fillId="0" borderId="24" xfId="0" applyNumberFormat="1" applyFont="1" applyFill="1" applyBorder="1" applyAlignment="1">
      <alignment horizontal="center" vertical="center" wrapText="1"/>
    </xf>
    <xf numFmtId="167" fontId="97" fillId="0" borderId="24" xfId="2" applyNumberFormat="1" applyFont="1" applyFill="1" applyBorder="1" applyAlignment="1">
      <alignment horizontal="center" vertical="center" wrapText="1"/>
    </xf>
    <xf numFmtId="0" fontId="96" fillId="0" borderId="24" xfId="0" applyFont="1" applyFill="1" applyBorder="1" applyAlignment="1">
      <alignment horizontal="center" vertical="center" wrapText="1"/>
    </xf>
    <xf numFmtId="167" fontId="96" fillId="43" borderId="24" xfId="2" applyNumberFormat="1" applyFont="1" applyFill="1" applyBorder="1" applyAlignment="1">
      <alignment horizontal="center" vertical="center" wrapText="1"/>
    </xf>
    <xf numFmtId="0" fontId="98" fillId="44" borderId="44" xfId="0" applyFont="1" applyFill="1" applyBorder="1" applyAlignment="1">
      <alignment horizontal="center" vertical="center"/>
    </xf>
    <xf numFmtId="0" fontId="98" fillId="44" borderId="45" xfId="0" applyFont="1" applyFill="1" applyBorder="1" applyAlignment="1">
      <alignment horizontal="center" vertical="center" wrapText="1"/>
    </xf>
    <xf numFmtId="0" fontId="0" fillId="45" borderId="46" xfId="0" applyFill="1" applyBorder="1" applyAlignment="1">
      <alignment vertical="center"/>
    </xf>
    <xf numFmtId="0" fontId="0" fillId="46" borderId="46" xfId="0" applyFill="1" applyBorder="1" applyAlignment="1">
      <alignment vertical="center"/>
    </xf>
    <xf numFmtId="0" fontId="6" fillId="46" borderId="46" xfId="0" applyFont="1" applyFill="1" applyBorder="1" applyAlignment="1">
      <alignment vertical="center"/>
    </xf>
    <xf numFmtId="0" fontId="12" fillId="0" borderId="0" xfId="0" applyFont="1" applyAlignment="1">
      <alignment vertical="center"/>
    </xf>
    <xf numFmtId="0" fontId="0" fillId="0" borderId="0" xfId="0" applyAlignment="1">
      <alignment vertical="center"/>
    </xf>
    <xf numFmtId="44" fontId="99" fillId="45" borderId="47" xfId="2" applyFont="1" applyFill="1" applyBorder="1" applyAlignment="1">
      <alignment horizontal="right" vertical="center" wrapText="1"/>
    </xf>
    <xf numFmtId="44" fontId="99" fillId="46" borderId="47" xfId="2" applyFont="1" applyFill="1" applyBorder="1" applyAlignment="1">
      <alignment horizontal="right" vertical="center" wrapText="1"/>
    </xf>
    <xf numFmtId="0" fontId="12" fillId="38" borderId="0" xfId="0" applyFont="1" applyFill="1" applyAlignment="1">
      <alignment vertical="center"/>
    </xf>
    <xf numFmtId="0" fontId="0" fillId="38" borderId="0" xfId="0" applyFill="1"/>
    <xf numFmtId="0" fontId="98" fillId="44" borderId="44" xfId="0" applyFont="1" applyFill="1" applyBorder="1" applyAlignment="1">
      <alignment horizontal="center" vertical="center" wrapText="1"/>
    </xf>
    <xf numFmtId="0" fontId="0" fillId="46" borderId="46" xfId="0" applyFill="1" applyBorder="1" applyAlignment="1">
      <alignment horizontal="center" vertical="center" wrapText="1"/>
    </xf>
    <xf numFmtId="0" fontId="0" fillId="45" borderId="46" xfId="0" applyFill="1" applyBorder="1" applyAlignment="1">
      <alignment horizontal="center" vertical="center" wrapText="1"/>
    </xf>
    <xf numFmtId="0" fontId="6" fillId="45" borderId="46" xfId="0" applyFont="1" applyFill="1" applyBorder="1" applyAlignment="1">
      <alignment horizontal="center" vertical="center" wrapText="1"/>
    </xf>
    <xf numFmtId="164" fontId="97" fillId="0" borderId="24" xfId="1" applyNumberFormat="1" applyFont="1" applyFill="1" applyBorder="1" applyAlignment="1">
      <alignment horizontal="center" vertical="center" wrapText="1"/>
    </xf>
    <xf numFmtId="0" fontId="81" fillId="47" borderId="24" xfId="0" applyFont="1" applyFill="1" applyBorder="1" applyAlignment="1">
      <alignment horizontal="center" vertical="center" wrapText="1"/>
    </xf>
    <xf numFmtId="3" fontId="91" fillId="47" borderId="24" xfId="0" applyNumberFormat="1" applyFont="1" applyFill="1" applyBorder="1" applyAlignment="1">
      <alignment horizontal="center" vertical="center" wrapText="1"/>
    </xf>
    <xf numFmtId="3" fontId="91" fillId="47" borderId="24" xfId="0" applyNumberFormat="1" applyFont="1" applyFill="1" applyBorder="1" applyAlignment="1">
      <alignment horizontal="center" vertical="center"/>
    </xf>
    <xf numFmtId="0" fontId="81" fillId="47" borderId="0" xfId="0" applyFont="1" applyFill="1" applyBorder="1" applyAlignment="1">
      <alignment horizontal="center" vertical="center" wrapText="1"/>
    </xf>
    <xf numFmtId="3" fontId="91" fillId="47" borderId="0" xfId="0" applyNumberFormat="1" applyFont="1" applyFill="1" applyBorder="1" applyAlignment="1">
      <alignment horizontal="center" vertical="center" wrapText="1"/>
    </xf>
    <xf numFmtId="3" fontId="91" fillId="43" borderId="24" xfId="0" applyNumberFormat="1" applyFont="1" applyFill="1" applyBorder="1" applyAlignment="1">
      <alignment horizontal="center" vertical="center" wrapText="1"/>
    </xf>
    <xf numFmtId="0" fontId="81" fillId="43" borderId="24" xfId="0" applyFont="1" applyFill="1" applyBorder="1" applyAlignment="1">
      <alignment horizontal="center" vertical="center" wrapText="1"/>
    </xf>
    <xf numFmtId="3" fontId="91" fillId="43" borderId="24" xfId="0" applyNumberFormat="1" applyFont="1" applyFill="1" applyBorder="1" applyAlignment="1">
      <alignment horizontal="center" vertical="center"/>
    </xf>
    <xf numFmtId="9" fontId="91" fillId="47" borderId="0" xfId="3" applyFont="1" applyFill="1" applyBorder="1" applyAlignment="1">
      <alignment horizontal="center" vertical="center"/>
    </xf>
    <xf numFmtId="9" fontId="91" fillId="47" borderId="22" xfId="3" applyFont="1" applyFill="1" applyBorder="1" applyAlignment="1">
      <alignment horizontal="center" vertical="center"/>
    </xf>
    <xf numFmtId="49" fontId="80" fillId="42" borderId="10" xfId="4" applyNumberFormat="1" applyFont="1" applyFill="1" applyBorder="1" applyAlignment="1">
      <alignment horizontal="left" vertical="top"/>
    </xf>
    <xf numFmtId="9" fontId="91" fillId="43" borderId="24" xfId="3" applyFont="1" applyFill="1" applyBorder="1" applyAlignment="1">
      <alignment horizontal="center" vertical="center" wrapText="1"/>
    </xf>
    <xf numFmtId="9" fontId="81" fillId="43" borderId="24" xfId="3" applyFont="1" applyFill="1" applyBorder="1" applyAlignment="1">
      <alignment horizontal="center" vertical="center" wrapText="1"/>
    </xf>
    <xf numFmtId="164" fontId="91" fillId="43" borderId="24" xfId="1" applyNumberFormat="1" applyFont="1" applyFill="1" applyBorder="1" applyAlignment="1">
      <alignment horizontal="center" vertical="center" wrapText="1"/>
    </xf>
    <xf numFmtId="0" fontId="97" fillId="0" borderId="22" xfId="0" applyFont="1" applyFill="1" applyBorder="1" applyAlignment="1">
      <alignment horizontal="center" vertical="center" wrapText="1"/>
    </xf>
    <xf numFmtId="167" fontId="97" fillId="0" borderId="22" xfId="2" applyNumberFormat="1" applyFont="1" applyFill="1" applyBorder="1" applyAlignment="1">
      <alignment horizontal="center" vertical="center" wrapText="1"/>
    </xf>
    <xf numFmtId="164" fontId="97" fillId="0" borderId="22" xfId="1" applyNumberFormat="1" applyFont="1" applyFill="1" applyBorder="1" applyAlignment="1">
      <alignment horizontal="center" vertical="center" wrapText="1"/>
    </xf>
    <xf numFmtId="0" fontId="101" fillId="0" borderId="0" xfId="0" applyFont="1" applyFill="1"/>
    <xf numFmtId="0" fontId="102" fillId="0" borderId="0" xfId="0" applyFont="1" applyFill="1"/>
    <xf numFmtId="0" fontId="103" fillId="0" borderId="0" xfId="0" applyFont="1" applyFill="1"/>
    <xf numFmtId="0" fontId="104" fillId="0" borderId="0" xfId="0" applyFont="1" applyAlignment="1">
      <alignment horizontal="left"/>
    </xf>
    <xf numFmtId="0" fontId="105" fillId="0" borderId="0" xfId="0" applyFont="1" applyAlignment="1">
      <alignment horizontal="right"/>
    </xf>
    <xf numFmtId="10" fontId="103" fillId="0" borderId="0" xfId="0" applyNumberFormat="1" applyFont="1" applyFill="1"/>
    <xf numFmtId="0" fontId="103" fillId="0" borderId="0" xfId="0" applyFont="1"/>
    <xf numFmtId="49" fontId="106" fillId="42" borderId="7" xfId="4" applyNumberFormat="1" applyFont="1" applyFill="1" applyBorder="1" applyAlignment="1">
      <alignment horizontal="center" vertical="top"/>
    </xf>
    <xf numFmtId="49" fontId="106" fillId="42" borderId="29" xfId="4" applyNumberFormat="1" applyFont="1" applyFill="1" applyBorder="1" applyAlignment="1">
      <alignment horizontal="center" vertical="top"/>
    </xf>
    <xf numFmtId="0" fontId="103" fillId="0" borderId="2" xfId="0" applyFont="1" applyBorder="1"/>
    <xf numFmtId="0" fontId="103" fillId="0" borderId="0" xfId="0" applyFont="1" applyBorder="1"/>
    <xf numFmtId="10" fontId="103" fillId="5" borderId="0" xfId="3" applyNumberFormat="1" applyFont="1" applyFill="1" applyBorder="1"/>
    <xf numFmtId="10" fontId="103" fillId="5" borderId="3" xfId="3" applyNumberFormat="1" applyFont="1" applyFill="1" applyBorder="1"/>
    <xf numFmtId="10" fontId="103" fillId="37" borderId="0" xfId="3" applyNumberFormat="1" applyFont="1" applyFill="1" applyBorder="1"/>
    <xf numFmtId="10" fontId="103" fillId="0" borderId="0" xfId="3" applyNumberFormat="1" applyFont="1" applyBorder="1"/>
    <xf numFmtId="10" fontId="103" fillId="0" borderId="3" xfId="3" applyNumberFormat="1" applyFont="1" applyBorder="1"/>
    <xf numFmtId="0" fontId="103" fillId="0" borderId="27" xfId="0" applyFont="1" applyBorder="1"/>
    <xf numFmtId="0" fontId="103" fillId="0" borderId="1" xfId="0" applyFont="1" applyBorder="1"/>
    <xf numFmtId="10" fontId="103" fillId="0" borderId="1" xfId="3" applyNumberFormat="1" applyFont="1" applyBorder="1"/>
    <xf numFmtId="10" fontId="103" fillId="0" borderId="28" xfId="3" applyNumberFormat="1" applyFont="1" applyBorder="1"/>
    <xf numFmtId="164" fontId="103" fillId="0" borderId="0" xfId="331" applyNumberFormat="1" applyFont="1"/>
    <xf numFmtId="0" fontId="103" fillId="38" borderId="0" xfId="0" applyFont="1" applyFill="1"/>
    <xf numFmtId="0" fontId="108" fillId="0" borderId="27" xfId="0" applyFont="1" applyBorder="1"/>
    <xf numFmtId="10" fontId="103" fillId="0" borderId="1" xfId="0" applyNumberFormat="1" applyFont="1" applyBorder="1"/>
    <xf numFmtId="10" fontId="109" fillId="0" borderId="1" xfId="0" applyNumberFormat="1" applyFont="1" applyBorder="1"/>
    <xf numFmtId="0" fontId="108" fillId="0" borderId="0" xfId="0" applyFont="1"/>
    <xf numFmtId="10" fontId="103" fillId="0" borderId="0" xfId="0" applyNumberFormat="1" applyFont="1"/>
    <xf numFmtId="10" fontId="109" fillId="0" borderId="0" xfId="0" applyNumberFormat="1" applyFont="1"/>
    <xf numFmtId="164" fontId="108" fillId="0" borderId="2" xfId="331" applyNumberFormat="1" applyFont="1" applyFill="1" applyBorder="1"/>
    <xf numFmtId="0" fontId="103" fillId="0" borderId="0" xfId="0" applyFont="1" applyFill="1" applyBorder="1"/>
    <xf numFmtId="164" fontId="103" fillId="0" borderId="0" xfId="331" applyNumberFormat="1" applyFont="1" applyFill="1" applyBorder="1"/>
    <xf numFmtId="164" fontId="103" fillId="0" borderId="3" xfId="331" applyNumberFormat="1" applyFont="1" applyFill="1" applyBorder="1"/>
    <xf numFmtId="164" fontId="103" fillId="0" borderId="0" xfId="1" applyNumberFormat="1" applyFont="1" applyFill="1" applyBorder="1"/>
    <xf numFmtId="164" fontId="108" fillId="0" borderId="27" xfId="331" applyNumberFormat="1" applyFont="1" applyFill="1" applyBorder="1"/>
    <xf numFmtId="0" fontId="103" fillId="0" borderId="1" xfId="0" applyFont="1" applyFill="1" applyBorder="1"/>
    <xf numFmtId="1" fontId="103" fillId="0" borderId="1" xfId="0" applyNumberFormat="1" applyFont="1" applyFill="1" applyBorder="1"/>
    <xf numFmtId="1" fontId="103" fillId="0" borderId="28" xfId="0" applyNumberFormat="1" applyFont="1" applyFill="1" applyBorder="1"/>
    <xf numFmtId="1" fontId="103" fillId="0" borderId="0" xfId="0" applyNumberFormat="1" applyFont="1"/>
    <xf numFmtId="164" fontId="103" fillId="0" borderId="0" xfId="331" applyNumberFormat="1" applyFont="1" applyFill="1"/>
    <xf numFmtId="1" fontId="103" fillId="0" borderId="0" xfId="0" applyNumberFormat="1" applyFont="1" applyFill="1"/>
    <xf numFmtId="0" fontId="108" fillId="0" borderId="2" xfId="0" applyFont="1" applyFill="1" applyBorder="1"/>
    <xf numFmtId="14" fontId="110" fillId="0" borderId="0" xfId="0" applyNumberFormat="1" applyFont="1" applyBorder="1" applyAlignment="1">
      <alignment horizontal="center" vertical="top"/>
    </xf>
    <xf numFmtId="0" fontId="110" fillId="0" borderId="0" xfId="0" applyFont="1" applyBorder="1" applyAlignment="1">
      <alignment horizontal="center" vertical="top"/>
    </xf>
    <xf numFmtId="0" fontId="110" fillId="0" borderId="0" xfId="0" applyFont="1" applyFill="1" applyBorder="1" applyAlignment="1">
      <alignment horizontal="center" vertical="top"/>
    </xf>
    <xf numFmtId="0" fontId="110" fillId="0" borderId="3" xfId="0" applyFont="1" applyBorder="1" applyAlignment="1">
      <alignment horizontal="center" vertical="top"/>
    </xf>
    <xf numFmtId="0" fontId="108" fillId="0" borderId="0" xfId="0" applyFont="1" applyFill="1"/>
    <xf numFmtId="10" fontId="110" fillId="0" borderId="0" xfId="3" applyNumberFormat="1" applyFont="1" applyBorder="1" applyAlignment="1">
      <alignment horizontal="center" vertical="top"/>
    </xf>
    <xf numFmtId="168" fontId="110" fillId="0" borderId="0" xfId="0" applyNumberFormat="1" applyFont="1" applyBorder="1" applyAlignment="1">
      <alignment horizontal="center" vertical="top"/>
    </xf>
    <xf numFmtId="168" fontId="110" fillId="0" borderId="3" xfId="0" applyNumberFormat="1" applyFont="1" applyBorder="1" applyAlignment="1">
      <alignment horizontal="center" vertical="top"/>
    </xf>
    <xf numFmtId="0" fontId="108" fillId="0" borderId="27" xfId="0" applyFont="1" applyFill="1" applyBorder="1"/>
    <xf numFmtId="14" fontId="110" fillId="0" borderId="1" xfId="0" applyNumberFormat="1" applyFont="1" applyBorder="1" applyAlignment="1">
      <alignment horizontal="center" vertical="top"/>
    </xf>
    <xf numFmtId="168" fontId="110" fillId="0" borderId="1" xfId="3" applyNumberFormat="1" applyFont="1" applyBorder="1" applyAlignment="1">
      <alignment horizontal="center" vertical="top"/>
    </xf>
    <xf numFmtId="168" fontId="110" fillId="0" borderId="1" xfId="0" applyNumberFormat="1" applyFont="1" applyBorder="1" applyAlignment="1">
      <alignment horizontal="center" vertical="top"/>
    </xf>
    <xf numFmtId="168" fontId="110" fillId="0" borderId="28" xfId="0" applyNumberFormat="1" applyFont="1" applyBorder="1" applyAlignment="1">
      <alignment horizontal="center" vertical="top"/>
    </xf>
    <xf numFmtId="14" fontId="110" fillId="0" borderId="0" xfId="0" applyNumberFormat="1" applyFont="1" applyAlignment="1">
      <alignment horizontal="center" vertical="top"/>
    </xf>
    <xf numFmtId="0" fontId="110" fillId="0" borderId="0" xfId="0" applyFont="1" applyAlignment="1">
      <alignment horizontal="center" vertical="top"/>
    </xf>
    <xf numFmtId="0" fontId="111" fillId="0" borderId="0" xfId="4" applyFont="1"/>
    <xf numFmtId="164" fontId="111" fillId="0" borderId="0" xfId="5" applyNumberFormat="1" applyFont="1" applyBorder="1"/>
    <xf numFmtId="164" fontId="111" fillId="41" borderId="0" xfId="5" applyNumberFormat="1" applyFont="1" applyFill="1" applyBorder="1"/>
    <xf numFmtId="164" fontId="111" fillId="41" borderId="3" xfId="5" applyNumberFormat="1" applyFont="1" applyFill="1" applyBorder="1"/>
    <xf numFmtId="0" fontId="103" fillId="41" borderId="0" xfId="0" applyFont="1" applyFill="1" applyBorder="1"/>
    <xf numFmtId="164" fontId="103" fillId="41" borderId="0" xfId="331" applyNumberFormat="1" applyFont="1" applyFill="1" applyBorder="1"/>
    <xf numFmtId="0" fontId="103" fillId="41" borderId="3" xfId="0" applyFont="1" applyFill="1" applyBorder="1"/>
    <xf numFmtId="0" fontId="111" fillId="0" borderId="0" xfId="4" applyFont="1" applyFill="1"/>
    <xf numFmtId="164" fontId="108" fillId="0" borderId="1" xfId="0" applyNumberFormat="1" applyFont="1" applyBorder="1"/>
    <xf numFmtId="164" fontId="108" fillId="41" borderId="1" xfId="0" applyNumberFormat="1" applyFont="1" applyFill="1" applyBorder="1"/>
    <xf numFmtId="164" fontId="108" fillId="41" borderId="28" xfId="0" applyNumberFormat="1" applyFont="1" applyFill="1" applyBorder="1"/>
    <xf numFmtId="164" fontId="103" fillId="0" borderId="0" xfId="0" applyNumberFormat="1" applyFont="1"/>
    <xf numFmtId="0" fontId="112" fillId="0" borderId="0" xfId="0" applyFont="1" applyFill="1"/>
    <xf numFmtId="0" fontId="113" fillId="0" borderId="0" xfId="0" applyFont="1" applyFill="1" applyAlignment="1">
      <alignment wrapText="1"/>
    </xf>
    <xf numFmtId="0" fontId="114" fillId="0" borderId="0" xfId="0" applyFont="1" applyFill="1" applyAlignment="1">
      <alignment wrapText="1"/>
    </xf>
    <xf numFmtId="0" fontId="111" fillId="0" borderId="2" xfId="4" applyFont="1" applyBorder="1"/>
    <xf numFmtId="164" fontId="103" fillId="0" borderId="0" xfId="1" applyNumberFormat="1" applyFont="1" applyBorder="1"/>
    <xf numFmtId="38" fontId="103" fillId="0" borderId="0" xfId="1" applyNumberFormat="1" applyFont="1" applyBorder="1"/>
    <xf numFmtId="38" fontId="103" fillId="41" borderId="0" xfId="1" applyNumberFormat="1" applyFont="1" applyFill="1" applyBorder="1"/>
    <xf numFmtId="38" fontId="103" fillId="41" borderId="3" xfId="1" applyNumberFormat="1" applyFont="1" applyFill="1" applyBorder="1"/>
    <xf numFmtId="0" fontId="112" fillId="0" borderId="27" xfId="4" applyFont="1" applyFill="1" applyBorder="1"/>
    <xf numFmtId="164" fontId="108" fillId="0" borderId="1" xfId="1" applyNumberFormat="1" applyFont="1" applyBorder="1"/>
    <xf numFmtId="164" fontId="108" fillId="41" borderId="1" xfId="1" applyNumberFormat="1" applyFont="1" applyFill="1" applyBorder="1"/>
    <xf numFmtId="164" fontId="108" fillId="41" borderId="28" xfId="1" applyNumberFormat="1" applyFont="1" applyFill="1" applyBorder="1"/>
    <xf numFmtId="0" fontId="112" fillId="0" borderId="0" xfId="4" applyFont="1" applyFill="1"/>
    <xf numFmtId="164" fontId="103" fillId="0" borderId="0" xfId="0" applyNumberFormat="1" applyFont="1" applyFill="1"/>
    <xf numFmtId="164" fontId="103" fillId="0" borderId="0" xfId="0" applyNumberFormat="1" applyFont="1" applyBorder="1"/>
    <xf numFmtId="164" fontId="103" fillId="41" borderId="0" xfId="0" applyNumberFormat="1" applyFont="1" applyFill="1" applyBorder="1"/>
    <xf numFmtId="164" fontId="103" fillId="41" borderId="3" xfId="0" applyNumberFormat="1" applyFont="1" applyFill="1" applyBorder="1"/>
    <xf numFmtId="0" fontId="112" fillId="0" borderId="2" xfId="4" applyFont="1" applyBorder="1"/>
    <xf numFmtId="0" fontId="108" fillId="0" borderId="0" xfId="0" applyFont="1" applyBorder="1"/>
    <xf numFmtId="164" fontId="108" fillId="0" borderId="0" xfId="0" applyNumberFormat="1" applyFont="1" applyBorder="1"/>
    <xf numFmtId="164" fontId="108" fillId="41" borderId="0" xfId="0" applyNumberFormat="1" applyFont="1" applyFill="1" applyBorder="1"/>
    <xf numFmtId="164" fontId="108" fillId="41" borderId="3" xfId="0" applyNumberFormat="1" applyFont="1" applyFill="1" applyBorder="1"/>
    <xf numFmtId="0" fontId="112" fillId="0" borderId="27" xfId="4" applyFont="1" applyBorder="1"/>
    <xf numFmtId="0" fontId="108" fillId="0" borderId="1" xfId="0" applyFont="1" applyBorder="1"/>
    <xf numFmtId="1" fontId="103" fillId="0" borderId="0" xfId="0" applyNumberFormat="1" applyFont="1" applyBorder="1"/>
    <xf numFmtId="1" fontId="103" fillId="41" borderId="0" xfId="0" applyNumberFormat="1" applyFont="1" applyFill="1" applyBorder="1"/>
    <xf numFmtId="1" fontId="103" fillId="41" borderId="3" xfId="0" applyNumberFormat="1" applyFont="1" applyFill="1" applyBorder="1"/>
    <xf numFmtId="0" fontId="111" fillId="0" borderId="27" xfId="4" applyFont="1" applyBorder="1"/>
    <xf numFmtId="164" fontId="103" fillId="0" borderId="1" xfId="0" applyNumberFormat="1" applyFont="1" applyBorder="1"/>
    <xf numFmtId="168" fontId="103" fillId="0" borderId="1" xfId="3" applyNumberFormat="1" applyFont="1" applyBorder="1"/>
    <xf numFmtId="168" fontId="103" fillId="41" borderId="1" xfId="3" applyNumberFormat="1" applyFont="1" applyFill="1" applyBorder="1"/>
    <xf numFmtId="168" fontId="103" fillId="41" borderId="28" xfId="3" applyNumberFormat="1" applyFont="1" applyFill="1" applyBorder="1"/>
    <xf numFmtId="168" fontId="103" fillId="0" borderId="0" xfId="3" applyNumberFormat="1" applyFont="1"/>
    <xf numFmtId="0" fontId="113" fillId="0" borderId="0" xfId="4" applyFont="1" applyFill="1" applyAlignment="1">
      <alignment wrapText="1"/>
    </xf>
    <xf numFmtId="164" fontId="103" fillId="0" borderId="3" xfId="0" applyNumberFormat="1" applyFont="1" applyBorder="1"/>
    <xf numFmtId="164" fontId="108" fillId="0" borderId="3" xfId="0" applyNumberFormat="1" applyFont="1" applyBorder="1"/>
    <xf numFmtId="164" fontId="108" fillId="0" borderId="28" xfId="0" applyNumberFormat="1" applyFont="1" applyBorder="1"/>
    <xf numFmtId="10" fontId="108" fillId="0" borderId="0" xfId="3" applyNumberFormat="1" applyFont="1" applyFill="1"/>
    <xf numFmtId="0" fontId="101" fillId="0" borderId="0" xfId="0" applyFont="1" applyFill="1" applyAlignment="1"/>
    <xf numFmtId="0" fontId="108" fillId="0" borderId="0" xfId="0" applyFont="1" applyAlignment="1"/>
    <xf numFmtId="0" fontId="103" fillId="0" borderId="0" xfId="0" applyFont="1" applyAlignment="1"/>
    <xf numFmtId="9" fontId="103" fillId="0" borderId="0" xfId="3" applyFont="1" applyBorder="1"/>
    <xf numFmtId="168" fontId="103" fillId="0" borderId="0" xfId="3" applyNumberFormat="1" applyFont="1" applyBorder="1"/>
    <xf numFmtId="168" fontId="103" fillId="0" borderId="3" xfId="3" applyNumberFormat="1" applyFont="1" applyBorder="1"/>
    <xf numFmtId="9" fontId="115" fillId="0" borderId="0" xfId="16" applyFont="1" applyBorder="1" applyAlignment="1">
      <alignment horizontal="right" wrapText="1" readingOrder="1"/>
    </xf>
    <xf numFmtId="9" fontId="103" fillId="0" borderId="0" xfId="0" applyNumberFormat="1" applyFont="1" applyBorder="1"/>
    <xf numFmtId="3" fontId="103" fillId="0" borderId="0" xfId="0" applyNumberFormat="1" applyFont="1" applyBorder="1"/>
    <xf numFmtId="3" fontId="103" fillId="39" borderId="0" xfId="0" applyNumberFormat="1" applyFont="1" applyFill="1" applyBorder="1"/>
    <xf numFmtId="3" fontId="103" fillId="39" borderId="3" xfId="0" applyNumberFormat="1" applyFont="1" applyFill="1" applyBorder="1"/>
    <xf numFmtId="9" fontId="115" fillId="0" borderId="1" xfId="16" applyFont="1" applyBorder="1" applyAlignment="1">
      <alignment horizontal="right" wrapText="1" readingOrder="1"/>
    </xf>
    <xf numFmtId="3" fontId="103" fillId="0" borderId="1" xfId="0" applyNumberFormat="1" applyFont="1" applyBorder="1"/>
    <xf numFmtId="3" fontId="103" fillId="39" borderId="1" xfId="0" applyNumberFormat="1" applyFont="1" applyFill="1" applyBorder="1"/>
    <xf numFmtId="3" fontId="103" fillId="39" borderId="28" xfId="0" applyNumberFormat="1" applyFont="1" applyFill="1" applyBorder="1"/>
    <xf numFmtId="9" fontId="103" fillId="0" borderId="25" xfId="0" applyNumberFormat="1" applyFont="1" applyBorder="1" applyAlignment="1">
      <alignment horizontal="right" readingOrder="1"/>
    </xf>
    <xf numFmtId="3" fontId="103" fillId="0" borderId="10" xfId="0" applyNumberFormat="1" applyFont="1" applyBorder="1"/>
    <xf numFmtId="3" fontId="103" fillId="39" borderId="10" xfId="0" applyNumberFormat="1" applyFont="1" applyFill="1" applyBorder="1"/>
    <xf numFmtId="3" fontId="103" fillId="39" borderId="26" xfId="0" applyNumberFormat="1" applyFont="1" applyFill="1" applyBorder="1"/>
    <xf numFmtId="9" fontId="103" fillId="0" borderId="0" xfId="0" applyNumberFormat="1" applyFont="1" applyBorder="1" applyAlignment="1">
      <alignment horizontal="right" readingOrder="1"/>
    </xf>
    <xf numFmtId="3" fontId="103" fillId="41" borderId="0" xfId="0" applyNumberFormat="1" applyFont="1" applyFill="1" applyBorder="1"/>
    <xf numFmtId="3" fontId="103" fillId="41" borderId="3" xfId="0" applyNumberFormat="1" applyFont="1" applyFill="1" applyBorder="1"/>
    <xf numFmtId="3" fontId="103" fillId="41" borderId="1" xfId="0" applyNumberFormat="1" applyFont="1" applyFill="1" applyBorder="1"/>
    <xf numFmtId="3" fontId="103" fillId="41" borderId="28" xfId="0" applyNumberFormat="1" applyFont="1" applyFill="1" applyBorder="1"/>
    <xf numFmtId="3" fontId="103" fillId="41" borderId="10" xfId="0" applyNumberFormat="1" applyFont="1" applyFill="1" applyBorder="1"/>
    <xf numFmtId="3" fontId="103" fillId="41" borderId="26" xfId="0" applyNumberFormat="1" applyFont="1" applyFill="1" applyBorder="1"/>
    <xf numFmtId="3" fontId="103" fillId="0" borderId="0" xfId="0" applyNumberFormat="1" applyFont="1"/>
    <xf numFmtId="164" fontId="103" fillId="0" borderId="0" xfId="1" applyNumberFormat="1" applyFont="1"/>
    <xf numFmtId="9" fontId="103" fillId="0" borderId="0" xfId="3" applyFont="1"/>
    <xf numFmtId="0" fontId="116" fillId="0" borderId="0" xfId="0" applyFont="1"/>
    <xf numFmtId="0" fontId="115" fillId="0" borderId="25" xfId="10" applyFont="1" applyFill="1" applyBorder="1" applyAlignment="1">
      <alignment horizontal="center" vertical="top" wrapText="1" readingOrder="1"/>
    </xf>
    <xf numFmtId="44" fontId="111" fillId="0" borderId="24" xfId="17" applyFont="1" applyFill="1" applyBorder="1" applyAlignment="1">
      <alignment horizontal="center" vertical="center" wrapText="1" readingOrder="1"/>
    </xf>
    <xf numFmtId="44" fontId="111" fillId="0" borderId="30" xfId="17" applyFont="1" applyFill="1" applyBorder="1" applyAlignment="1">
      <alignment horizontal="center" vertical="center" wrapText="1" readingOrder="1"/>
    </xf>
    <xf numFmtId="0" fontId="103" fillId="0" borderId="2" xfId="0" applyFont="1" applyBorder="1" applyAlignment="1">
      <alignment horizontal="left" indent="1"/>
    </xf>
    <xf numFmtId="10" fontId="103" fillId="0" borderId="0" xfId="3" applyNumberFormat="1" applyFont="1" applyFill="1" applyBorder="1"/>
    <xf numFmtId="10" fontId="103" fillId="0" borderId="3" xfId="3" applyNumberFormat="1" applyFont="1" applyFill="1" applyBorder="1"/>
    <xf numFmtId="10" fontId="103" fillId="0" borderId="0" xfId="3" applyNumberFormat="1" applyFont="1"/>
    <xf numFmtId="0" fontId="103" fillId="0" borderId="27" xfId="0" applyFont="1" applyBorder="1" applyAlignment="1">
      <alignment horizontal="left" indent="1"/>
    </xf>
    <xf numFmtId="10" fontId="103" fillId="0" borderId="1" xfId="3" applyNumberFormat="1" applyFont="1" applyFill="1" applyBorder="1"/>
    <xf numFmtId="10" fontId="103" fillId="0" borderId="28" xfId="3" applyNumberFormat="1" applyFont="1" applyFill="1" applyBorder="1"/>
    <xf numFmtId="10" fontId="103" fillId="0" borderId="0" xfId="0" applyNumberFormat="1" applyFont="1" applyBorder="1"/>
    <xf numFmtId="0" fontId="103" fillId="0" borderId="28" xfId="0" applyFont="1" applyBorder="1"/>
    <xf numFmtId="177" fontId="12" fillId="0" borderId="0" xfId="0" applyNumberFormat="1" applyFont="1"/>
    <xf numFmtId="44" fontId="12" fillId="0" borderId="0" xfId="0" applyNumberFormat="1" applyFont="1"/>
    <xf numFmtId="177" fontId="12" fillId="0" borderId="1" xfId="0" applyNumberFormat="1" applyFont="1" applyBorder="1" applyAlignment="1">
      <alignment horizontal="center"/>
    </xf>
    <xf numFmtId="0" fontId="117" fillId="0" borderId="0" xfId="0" applyFont="1" applyBorder="1" applyAlignment="1">
      <alignment horizontal="left"/>
    </xf>
    <xf numFmtId="0" fontId="118" fillId="0" borderId="0" xfId="0" applyFont="1"/>
    <xf numFmtId="164" fontId="118" fillId="0" borderId="0" xfId="1" applyNumberFormat="1" applyFont="1"/>
    <xf numFmtId="0" fontId="119" fillId="0" borderId="0" xfId="19" applyFont="1" applyFill="1"/>
    <xf numFmtId="0" fontId="118" fillId="0" borderId="0" xfId="19" applyFont="1" applyFill="1"/>
    <xf numFmtId="49" fontId="120" fillId="42" borderId="31" xfId="4" applyNumberFormat="1" applyFont="1" applyFill="1" applyBorder="1" applyAlignment="1">
      <alignment horizontal="center" vertical="top"/>
    </xf>
    <xf numFmtId="49" fontId="120" fillId="42" borderId="32" xfId="4" applyNumberFormat="1" applyFont="1" applyFill="1" applyBorder="1" applyAlignment="1">
      <alignment horizontal="center" vertical="top"/>
    </xf>
    <xf numFmtId="49" fontId="120" fillId="42" borderId="33" xfId="4" applyNumberFormat="1" applyFont="1" applyFill="1" applyBorder="1" applyAlignment="1">
      <alignment horizontal="center" vertical="top"/>
    </xf>
    <xf numFmtId="0" fontId="118" fillId="0" borderId="0" xfId="19" applyFont="1"/>
    <xf numFmtId="0" fontId="119" fillId="0" borderId="34" xfId="19" applyFont="1" applyFill="1" applyBorder="1"/>
    <xf numFmtId="0" fontId="118" fillId="0" borderId="0" xfId="19" applyFont="1" applyFill="1" applyBorder="1"/>
    <xf numFmtId="10" fontId="118" fillId="0" borderId="0" xfId="19" applyNumberFormat="1" applyFont="1" applyFill="1" applyBorder="1"/>
    <xf numFmtId="10" fontId="118" fillId="0" borderId="35" xfId="19" applyNumberFormat="1" applyFont="1" applyFill="1" applyBorder="1"/>
    <xf numFmtId="0" fontId="119" fillId="37" borderId="36" xfId="19" applyFont="1" applyFill="1" applyBorder="1" applyAlignment="1">
      <alignment wrapText="1"/>
    </xf>
    <xf numFmtId="10" fontId="119" fillId="37" borderId="21" xfId="20" applyNumberFormat="1" applyFont="1" applyFill="1" applyBorder="1"/>
    <xf numFmtId="10" fontId="119" fillId="37" borderId="4" xfId="20" applyNumberFormat="1" applyFont="1" applyFill="1" applyBorder="1"/>
    <xf numFmtId="0" fontId="121" fillId="0" borderId="0" xfId="19" applyFont="1" applyFill="1"/>
    <xf numFmtId="0" fontId="118" fillId="0" borderId="0" xfId="19" applyFont="1" applyBorder="1"/>
    <xf numFmtId="10" fontId="118" fillId="0" borderId="0" xfId="20" applyNumberFormat="1" applyFont="1" applyFill="1" applyBorder="1"/>
    <xf numFmtId="49" fontId="120" fillId="42" borderId="7" xfId="4" applyNumberFormat="1" applyFont="1" applyFill="1" applyBorder="1" applyAlignment="1">
      <alignment horizontal="center" vertical="top"/>
    </xf>
    <xf numFmtId="49" fontId="120" fillId="42" borderId="8" xfId="4" applyNumberFormat="1" applyFont="1" applyFill="1" applyBorder="1" applyAlignment="1">
      <alignment horizontal="center" vertical="top"/>
    </xf>
    <xf numFmtId="49" fontId="120" fillId="42" borderId="9" xfId="4" applyNumberFormat="1" applyFont="1" applyFill="1" applyBorder="1" applyAlignment="1">
      <alignment horizontal="center" vertical="top"/>
    </xf>
    <xf numFmtId="49" fontId="120" fillId="42" borderId="37" xfId="4" applyNumberFormat="1" applyFont="1" applyFill="1" applyBorder="1" applyAlignment="1">
      <alignment horizontal="center" vertical="top"/>
    </xf>
    <xf numFmtId="49" fontId="120" fillId="42" borderId="38" xfId="4" applyNumberFormat="1" applyFont="1" applyFill="1" applyBorder="1" applyAlignment="1">
      <alignment horizontal="center" vertical="top"/>
    </xf>
    <xf numFmtId="0" fontId="122" fillId="0" borderId="7" xfId="19" applyFont="1" applyFill="1" applyBorder="1"/>
    <xf numFmtId="164" fontId="119" fillId="0" borderId="8" xfId="19" applyNumberFormat="1" applyFont="1" applyFill="1" applyBorder="1"/>
    <xf numFmtId="164" fontId="119" fillId="0" borderId="9" xfId="19" applyNumberFormat="1" applyFont="1" applyFill="1" applyBorder="1"/>
    <xf numFmtId="164" fontId="118" fillId="0" borderId="0" xfId="19" applyNumberFormat="1" applyFont="1" applyFill="1" applyBorder="1"/>
    <xf numFmtId="164" fontId="118" fillId="0" borderId="8" xfId="19" applyNumberFormat="1" applyFont="1" applyFill="1" applyBorder="1"/>
    <xf numFmtId="0" fontId="122" fillId="0" borderId="27" xfId="19" applyFont="1" applyFill="1" applyBorder="1"/>
    <xf numFmtId="0" fontId="118" fillId="0" borderId="2" xfId="19" applyFont="1" applyFill="1" applyBorder="1"/>
    <xf numFmtId="167" fontId="118" fillId="0" borderId="0" xfId="2" applyNumberFormat="1" applyFont="1" applyFill="1" applyBorder="1"/>
    <xf numFmtId="167" fontId="118" fillId="0" borderId="3" xfId="2" applyNumberFormat="1" applyFont="1" applyFill="1" applyBorder="1"/>
    <xf numFmtId="167" fontId="118" fillId="0" borderId="8" xfId="2" applyNumberFormat="1" applyFont="1" applyFill="1" applyBorder="1"/>
    <xf numFmtId="167" fontId="118" fillId="0" borderId="9" xfId="2" applyNumberFormat="1" applyFont="1" applyFill="1" applyBorder="1"/>
    <xf numFmtId="167" fontId="118" fillId="0" borderId="1" xfId="2" applyNumberFormat="1" applyFont="1" applyFill="1" applyBorder="1"/>
    <xf numFmtId="167" fontId="118" fillId="0" borderId="28" xfId="2" applyNumberFormat="1" applyFont="1" applyFill="1" applyBorder="1"/>
    <xf numFmtId="0" fontId="119" fillId="0" borderId="2" xfId="19" applyFont="1" applyFill="1" applyBorder="1"/>
    <xf numFmtId="164" fontId="119" fillId="0" borderId="0" xfId="19" applyNumberFormat="1" applyFont="1" applyFill="1" applyBorder="1"/>
    <xf numFmtId="164" fontId="119" fillId="0" borderId="3" xfId="19" applyNumberFormat="1" applyFont="1" applyFill="1" applyBorder="1"/>
    <xf numFmtId="164" fontId="118" fillId="0" borderId="3" xfId="19" applyNumberFormat="1" applyFont="1" applyFill="1" applyBorder="1"/>
    <xf numFmtId="0" fontId="122" fillId="0" borderId="2" xfId="19" applyFont="1" applyFill="1" applyBorder="1"/>
    <xf numFmtId="164" fontId="118" fillId="0" borderId="9" xfId="19" applyNumberFormat="1" applyFont="1" applyFill="1" applyBorder="1"/>
    <xf numFmtId="0" fontId="123" fillId="0" borderId="2" xfId="19" applyFont="1" applyFill="1" applyBorder="1"/>
    <xf numFmtId="167" fontId="119" fillId="0" borderId="1" xfId="2" applyNumberFormat="1" applyFont="1" applyFill="1" applyBorder="1"/>
    <xf numFmtId="167" fontId="119" fillId="0" borderId="28" xfId="2" applyNumberFormat="1" applyFont="1" applyFill="1" applyBorder="1"/>
    <xf numFmtId="167" fontId="119" fillId="0" borderId="0" xfId="2" applyNumberFormat="1" applyFont="1" applyFill="1" applyBorder="1"/>
    <xf numFmtId="167" fontId="119" fillId="0" borderId="3" xfId="2" applyNumberFormat="1" applyFont="1" applyFill="1" applyBorder="1"/>
    <xf numFmtId="167" fontId="119" fillId="0" borderId="8" xfId="2" applyNumberFormat="1" applyFont="1" applyFill="1" applyBorder="1"/>
    <xf numFmtId="167" fontId="119" fillId="0" borderId="43" xfId="2" applyNumberFormat="1" applyFont="1" applyFill="1" applyBorder="1"/>
    <xf numFmtId="0" fontId="123" fillId="0" borderId="2" xfId="19" applyFont="1" applyFill="1" applyBorder="1" applyAlignment="1">
      <alignment wrapText="1"/>
    </xf>
    <xf numFmtId="0" fontId="118" fillId="0" borderId="2" xfId="19" applyFont="1" applyFill="1" applyBorder="1" applyAlignment="1">
      <alignment wrapText="1"/>
    </xf>
    <xf numFmtId="164" fontId="121" fillId="0" borderId="0" xfId="19" applyNumberFormat="1" applyFont="1" applyFill="1" applyBorder="1"/>
    <xf numFmtId="0" fontId="121" fillId="0" borderId="0" xfId="19" applyFont="1" applyFill="1" applyBorder="1"/>
    <xf numFmtId="44" fontId="118" fillId="0" borderId="0" xfId="2" applyFont="1" applyFill="1" applyBorder="1"/>
    <xf numFmtId="44" fontId="118" fillId="0" borderId="3" xfId="2" applyFont="1" applyFill="1" applyBorder="1"/>
    <xf numFmtId="0" fontId="118" fillId="0" borderId="27" xfId="19" applyFont="1" applyFill="1" applyBorder="1"/>
    <xf numFmtId="49" fontId="120" fillId="42" borderId="3" xfId="4" applyNumberFormat="1" applyFont="1" applyFill="1" applyBorder="1" applyAlignment="1">
      <alignment horizontal="center" vertical="top"/>
    </xf>
    <xf numFmtId="0" fontId="119" fillId="0" borderId="0" xfId="19" applyFont="1"/>
    <xf numFmtId="167" fontId="121" fillId="48" borderId="0" xfId="2" applyNumberFormat="1" applyFont="1" applyFill="1" applyBorder="1"/>
    <xf numFmtId="0" fontId="119" fillId="0" borderId="27" xfId="19" applyFont="1" applyFill="1" applyBorder="1"/>
    <xf numFmtId="43" fontId="118" fillId="0" borderId="0" xfId="19" applyNumberFormat="1" applyFont="1"/>
    <xf numFmtId="0" fontId="118" fillId="0" borderId="0" xfId="23" applyFont="1"/>
    <xf numFmtId="164" fontId="118" fillId="0" borderId="0" xfId="23" applyNumberFormat="1" applyFont="1"/>
    <xf numFmtId="0" fontId="124" fillId="0" borderId="0" xfId="19" applyFont="1"/>
    <xf numFmtId="164" fontId="118" fillId="49" borderId="8" xfId="19" applyNumberFormat="1" applyFont="1" applyFill="1" applyBorder="1"/>
    <xf numFmtId="167" fontId="118" fillId="49" borderId="1" xfId="2" applyNumberFormat="1" applyFont="1" applyFill="1" applyBorder="1"/>
    <xf numFmtId="167" fontId="118" fillId="49" borderId="8" xfId="2" applyNumberFormat="1" applyFont="1" applyFill="1" applyBorder="1"/>
    <xf numFmtId="164" fontId="118" fillId="49" borderId="10" xfId="19" applyNumberFormat="1" applyFont="1" applyFill="1" applyBorder="1"/>
    <xf numFmtId="0" fontId="125" fillId="0" borderId="0" xfId="0" applyFont="1"/>
    <xf numFmtId="0" fontId="0" fillId="0" borderId="0" xfId="0" applyFill="1"/>
    <xf numFmtId="0" fontId="126" fillId="0" borderId="0" xfId="0" applyFont="1"/>
    <xf numFmtId="0" fontId="0" fillId="0" borderId="53" xfId="0" applyBorder="1"/>
    <xf numFmtId="0" fontId="0" fillId="0" borderId="54" xfId="0" applyBorder="1" applyAlignment="1">
      <alignment horizontal="center"/>
    </xf>
    <xf numFmtId="0" fontId="0" fillId="0" borderId="56" xfId="0" applyBorder="1"/>
    <xf numFmtId="0" fontId="0" fillId="0" borderId="57" xfId="0" applyBorder="1" applyAlignment="1">
      <alignment horizontal="center"/>
    </xf>
    <xf numFmtId="0" fontId="0" fillId="0" borderId="59" xfId="0" applyBorder="1"/>
    <xf numFmtId="0" fontId="0" fillId="0" borderId="60" xfId="0" applyBorder="1" applyAlignment="1">
      <alignment horizontal="center"/>
    </xf>
    <xf numFmtId="0" fontId="0" fillId="0" borderId="62" xfId="0" applyFill="1" applyBorder="1" applyAlignment="1">
      <alignment horizontal="center"/>
    </xf>
    <xf numFmtId="0" fontId="0" fillId="0" borderId="42" xfId="0" applyBorder="1"/>
    <xf numFmtId="0" fontId="0" fillId="0" borderId="42" xfId="0" applyFill="1" applyBorder="1"/>
    <xf numFmtId="0" fontId="0" fillId="0" borderId="27" xfId="0" applyBorder="1"/>
    <xf numFmtId="6" fontId="0" fillId="0" borderId="1" xfId="0" applyNumberFormat="1" applyBorder="1"/>
    <xf numFmtId="0" fontId="0" fillId="0" borderId="1" xfId="0" applyFill="1" applyBorder="1"/>
    <xf numFmtId="6" fontId="0" fillId="0" borderId="0" xfId="0" applyNumberFormat="1" applyBorder="1"/>
    <xf numFmtId="0" fontId="0" fillId="0" borderId="0" xfId="0" applyFill="1" applyBorder="1"/>
    <xf numFmtId="0" fontId="95" fillId="37" borderId="41" xfId="0" applyFont="1" applyFill="1" applyBorder="1"/>
    <xf numFmtId="0" fontId="0" fillId="37" borderId="43" xfId="0" applyFill="1" applyBorder="1"/>
    <xf numFmtId="0" fontId="95" fillId="37" borderId="39" xfId="0" applyFont="1" applyFill="1" applyBorder="1" applyAlignment="1">
      <alignment horizontal="center"/>
    </xf>
    <xf numFmtId="0" fontId="95" fillId="37" borderId="10" xfId="0" applyFont="1" applyFill="1" applyBorder="1" applyAlignment="1">
      <alignment horizontal="center"/>
    </xf>
    <xf numFmtId="0" fontId="95" fillId="37" borderId="10" xfId="0" applyFont="1" applyFill="1" applyBorder="1" applyAlignment="1">
      <alignment horizontal="center" wrapText="1"/>
    </xf>
    <xf numFmtId="0" fontId="95" fillId="37" borderId="40" xfId="0" applyFont="1" applyFill="1" applyBorder="1" applyAlignment="1">
      <alignment horizontal="center"/>
    </xf>
    <xf numFmtId="0" fontId="95" fillId="37" borderId="2" xfId="0" applyFont="1" applyFill="1" applyBorder="1"/>
    <xf numFmtId="0" fontId="0" fillId="37" borderId="3" xfId="0" applyFill="1" applyBorder="1"/>
    <xf numFmtId="44" fontId="0" fillId="39" borderId="0" xfId="2" applyFont="1" applyFill="1" applyBorder="1"/>
    <xf numFmtId="44" fontId="0" fillId="0" borderId="3" xfId="2" applyFont="1" applyBorder="1"/>
    <xf numFmtId="0" fontId="95" fillId="37" borderId="27" xfId="0" applyFont="1" applyFill="1" applyBorder="1"/>
    <xf numFmtId="0" fontId="0" fillId="37" borderId="28" xfId="0" applyFill="1" applyBorder="1"/>
    <xf numFmtId="44" fontId="0" fillId="39" borderId="1" xfId="2" applyFont="1" applyFill="1" applyBorder="1"/>
    <xf numFmtId="0" fontId="128" fillId="0" borderId="0" xfId="0" applyFont="1"/>
    <xf numFmtId="0" fontId="0" fillId="0" borderId="54" xfId="0" applyBorder="1"/>
    <xf numFmtId="0" fontId="0" fillId="0" borderId="57" xfId="0" applyBorder="1"/>
    <xf numFmtId="0" fontId="0" fillId="0" borderId="64" xfId="0" applyBorder="1"/>
    <xf numFmtId="0" fontId="0" fillId="0" borderId="62" xfId="0" applyBorder="1"/>
    <xf numFmtId="0" fontId="129" fillId="51" borderId="54" xfId="0" applyFont="1" applyFill="1" applyBorder="1"/>
    <xf numFmtId="0" fontId="0" fillId="52" borderId="57" xfId="0" applyFill="1" applyBorder="1"/>
    <xf numFmtId="0" fontId="0" fillId="53" borderId="57" xfId="0" applyFill="1" applyBorder="1"/>
    <xf numFmtId="0" fontId="130" fillId="51" borderId="22" xfId="0" applyFont="1" applyFill="1" applyBorder="1"/>
    <xf numFmtId="0" fontId="0" fillId="52" borderId="22" xfId="0" applyFill="1" applyBorder="1"/>
    <xf numFmtId="0" fontId="0" fillId="53" borderId="22" xfId="0" applyFill="1" applyBorder="1"/>
    <xf numFmtId="0" fontId="0" fillId="54" borderId="22" xfId="0" applyFill="1" applyBorder="1"/>
    <xf numFmtId="0" fontId="0" fillId="54" borderId="57" xfId="0" applyFill="1" applyBorder="1"/>
    <xf numFmtId="0" fontId="0" fillId="50" borderId="64" xfId="0" applyFill="1" applyBorder="1"/>
    <xf numFmtId="0" fontId="129" fillId="0" borderId="0" xfId="0" applyFont="1" applyFill="1" applyBorder="1"/>
    <xf numFmtId="0" fontId="95" fillId="0" borderId="0" xfId="0" applyFont="1"/>
    <xf numFmtId="0" fontId="131" fillId="0" borderId="0" xfId="0" applyFont="1"/>
    <xf numFmtId="0" fontId="129" fillId="53" borderId="22" xfId="0" applyFont="1" applyFill="1" applyBorder="1"/>
    <xf numFmtId="2" fontId="0" fillId="0" borderId="0" xfId="0" applyNumberFormat="1" applyBorder="1"/>
    <xf numFmtId="9" fontId="76" fillId="0" borderId="0" xfId="0" applyNumberFormat="1" applyFont="1"/>
    <xf numFmtId="9" fontId="76" fillId="0" borderId="30" xfId="0" applyNumberFormat="1" applyFont="1" applyBorder="1" applyAlignment="1">
      <alignment wrapText="1"/>
    </xf>
    <xf numFmtId="9" fontId="76" fillId="0" borderId="24" xfId="0" applyNumberFormat="1" applyFont="1" applyBorder="1"/>
    <xf numFmtId="0" fontId="122" fillId="55" borderId="2" xfId="19" applyFont="1" applyFill="1" applyBorder="1"/>
    <xf numFmtId="167" fontId="118" fillId="55" borderId="0" xfId="2" applyNumberFormat="1" applyFont="1" applyFill="1" applyBorder="1"/>
    <xf numFmtId="167" fontId="118" fillId="55" borderId="3" xfId="2" applyNumberFormat="1" applyFont="1" applyFill="1" applyBorder="1"/>
    <xf numFmtId="164" fontId="118" fillId="55" borderId="0" xfId="19" applyNumberFormat="1" applyFont="1" applyFill="1" applyBorder="1"/>
    <xf numFmtId="167" fontId="96" fillId="37" borderId="24" xfId="2" applyNumberFormat="1" applyFont="1" applyFill="1" applyBorder="1" applyAlignment="1">
      <alignment horizontal="center" vertical="center" wrapText="1"/>
    </xf>
    <xf numFmtId="167" fontId="97" fillId="37" borderId="24" xfId="2" applyNumberFormat="1" applyFont="1" applyFill="1" applyBorder="1" applyAlignment="1">
      <alignment horizontal="center" vertical="center" wrapText="1"/>
    </xf>
    <xf numFmtId="0" fontId="127" fillId="0" borderId="50" xfId="0" applyFont="1" applyFill="1" applyBorder="1" applyAlignment="1">
      <alignment horizontal="center" wrapText="1"/>
    </xf>
    <xf numFmtId="0" fontId="127" fillId="0" borderId="51" xfId="0" applyFont="1" applyFill="1" applyBorder="1" applyAlignment="1">
      <alignment horizontal="center" wrapText="1"/>
    </xf>
    <xf numFmtId="0" fontId="127" fillId="0" borderId="52" xfId="0" applyFont="1" applyFill="1" applyBorder="1" applyAlignment="1">
      <alignment horizontal="center" wrapText="1"/>
    </xf>
    <xf numFmtId="3" fontId="0" fillId="0" borderId="28" xfId="0" applyNumberFormat="1" applyFill="1" applyBorder="1" applyAlignment="1">
      <alignment horizontal="center"/>
    </xf>
    <xf numFmtId="3" fontId="0" fillId="0" borderId="30" xfId="0" applyNumberFormat="1" applyFill="1" applyBorder="1" applyAlignment="1">
      <alignment horizontal="center"/>
    </xf>
    <xf numFmtId="3" fontId="0" fillId="0" borderId="55" xfId="0" applyNumberFormat="1" applyFill="1" applyBorder="1" applyAlignment="1">
      <alignment horizontal="center"/>
    </xf>
    <xf numFmtId="3" fontId="0" fillId="0" borderId="40" xfId="0" applyNumberFormat="1" applyFill="1" applyBorder="1" applyAlignment="1">
      <alignment horizontal="center"/>
    </xf>
    <xf numFmtId="3" fontId="0" fillId="0" borderId="22" xfId="0" applyNumberFormat="1" applyFill="1" applyBorder="1" applyAlignment="1">
      <alignment horizontal="center"/>
    </xf>
    <xf numFmtId="3" fontId="0" fillId="0" borderId="58" xfId="0" applyNumberFormat="1" applyFill="1" applyBorder="1" applyAlignment="1">
      <alignment horizontal="center"/>
    </xf>
    <xf numFmtId="3" fontId="0" fillId="0" borderId="43" xfId="0" applyNumberFormat="1" applyFill="1" applyBorder="1" applyAlignment="1">
      <alignment horizontal="center"/>
    </xf>
    <xf numFmtId="3" fontId="0" fillId="0" borderId="49" xfId="0" applyNumberFormat="1" applyFill="1" applyBorder="1" applyAlignment="1">
      <alignment horizontal="center"/>
    </xf>
    <xf numFmtId="3" fontId="0" fillId="0" borderId="61" xfId="0" applyNumberFormat="1" applyFill="1" applyBorder="1" applyAlignment="1">
      <alignment horizontal="center"/>
    </xf>
    <xf numFmtId="3" fontId="0" fillId="0" borderId="63" xfId="0" applyNumberFormat="1" applyFill="1" applyBorder="1" applyAlignment="1">
      <alignment horizontal="center"/>
    </xf>
    <xf numFmtId="3" fontId="0" fillId="0" borderId="51" xfId="0" applyNumberFormat="1" applyFill="1" applyBorder="1" applyAlignment="1">
      <alignment horizontal="center"/>
    </xf>
    <xf numFmtId="3" fontId="0" fillId="0" borderId="52" xfId="0" applyNumberFormat="1" applyFill="1" applyBorder="1" applyAlignment="1">
      <alignment horizontal="center"/>
    </xf>
    <xf numFmtId="3" fontId="0" fillId="0" borderId="42" xfId="0" applyNumberFormat="1" applyFill="1" applyBorder="1" applyAlignment="1">
      <alignment horizontal="center"/>
    </xf>
    <xf numFmtId="0" fontId="0" fillId="50" borderId="22" xfId="0" applyFill="1" applyBorder="1"/>
    <xf numFmtId="0" fontId="118" fillId="56" borderId="2" xfId="19" applyFont="1" applyFill="1" applyBorder="1"/>
    <xf numFmtId="164" fontId="118" fillId="56" borderId="0" xfId="19" applyNumberFormat="1" applyFont="1" applyFill="1" applyBorder="1"/>
    <xf numFmtId="164" fontId="118" fillId="56" borderId="10" xfId="19" applyNumberFormat="1" applyFont="1" applyFill="1" applyBorder="1"/>
    <xf numFmtId="164" fontId="118" fillId="56" borderId="26" xfId="19" applyNumberFormat="1" applyFont="1" applyFill="1" applyBorder="1"/>
    <xf numFmtId="164" fontId="118" fillId="56" borderId="8" xfId="19" applyNumberFormat="1" applyFont="1" applyFill="1" applyBorder="1"/>
    <xf numFmtId="164" fontId="118" fillId="56" borderId="43" xfId="19" applyNumberFormat="1" applyFont="1" applyFill="1" applyBorder="1"/>
    <xf numFmtId="167" fontId="118" fillId="56" borderId="1" xfId="2" applyNumberFormat="1" applyFont="1" applyFill="1" applyBorder="1"/>
    <xf numFmtId="167" fontId="118" fillId="56" borderId="28" xfId="2" applyNumberFormat="1" applyFont="1" applyFill="1" applyBorder="1"/>
    <xf numFmtId="167" fontId="118" fillId="57" borderId="1" xfId="2" applyNumberFormat="1" applyFont="1" applyFill="1" applyBorder="1"/>
    <xf numFmtId="167" fontId="118" fillId="57" borderId="28" xfId="2" applyNumberFormat="1" applyFont="1" applyFill="1" applyBorder="1"/>
    <xf numFmtId="10" fontId="118" fillId="55" borderId="0" xfId="19" applyNumberFormat="1" applyFont="1" applyFill="1" applyBorder="1"/>
    <xf numFmtId="8" fontId="0" fillId="45" borderId="47" xfId="2" applyNumberFormat="1" applyFont="1" applyFill="1" applyBorder="1" applyAlignment="1">
      <alignment horizontal="center" vertical="center" wrapText="1"/>
    </xf>
    <xf numFmtId="8" fontId="0" fillId="46" borderId="47" xfId="2" applyNumberFormat="1" applyFont="1" applyFill="1" applyBorder="1" applyAlignment="1">
      <alignment horizontal="center" vertical="center" wrapText="1"/>
    </xf>
    <xf numFmtId="8" fontId="6" fillId="45" borderId="47" xfId="0" applyNumberFormat="1" applyFont="1" applyFill="1" applyBorder="1" applyAlignment="1">
      <alignment horizontal="center" vertical="center" wrapText="1"/>
    </xf>
    <xf numFmtId="0" fontId="0" fillId="0" borderId="0" xfId="0" applyFont="1"/>
    <xf numFmtId="49" fontId="98" fillId="42" borderId="49" xfId="4" applyNumberFormat="1" applyFont="1" applyFill="1" applyBorder="1" applyAlignment="1">
      <alignment horizontal="left" vertical="top"/>
    </xf>
    <xf numFmtId="49" fontId="98" fillId="42" borderId="49" xfId="4" applyNumberFormat="1" applyFont="1" applyFill="1" applyBorder="1" applyAlignment="1">
      <alignment horizontal="center" vertical="top"/>
    </xf>
    <xf numFmtId="0" fontId="6" fillId="0" borderId="22" xfId="0" applyFont="1" applyFill="1" applyBorder="1"/>
    <xf numFmtId="44" fontId="0" fillId="0" borderId="22" xfId="2" applyFont="1" applyFill="1" applyBorder="1"/>
    <xf numFmtId="7" fontId="0" fillId="0" borderId="22" xfId="2" applyNumberFormat="1" applyFont="1" applyFill="1" applyBorder="1"/>
    <xf numFmtId="10" fontId="0" fillId="0" borderId="0" xfId="3" applyNumberFormat="1" applyFont="1"/>
    <xf numFmtId="43" fontId="132" fillId="0" borderId="0" xfId="1" applyFont="1"/>
    <xf numFmtId="8" fontId="0" fillId="0" borderId="22" xfId="2" applyNumberFormat="1" applyFont="1" applyFill="1" applyBorder="1"/>
    <xf numFmtId="49" fontId="98" fillId="42" borderId="29" xfId="4" applyNumberFormat="1" applyFont="1" applyFill="1" applyBorder="1" applyAlignment="1">
      <alignment horizontal="center" vertical="top"/>
    </xf>
    <xf numFmtId="0" fontId="6" fillId="0" borderId="24" xfId="0" applyFont="1" applyFill="1" applyBorder="1"/>
    <xf numFmtId="44" fontId="0" fillId="0" borderId="24" xfId="2" applyFont="1" applyFill="1" applyBorder="1"/>
    <xf numFmtId="0" fontId="6" fillId="0" borderId="6" xfId="0" applyFont="1" applyFill="1" applyBorder="1"/>
    <xf numFmtId="178" fontId="132" fillId="0" borderId="0" xfId="0" applyNumberFormat="1" applyFont="1"/>
    <xf numFmtId="44" fontId="103" fillId="0" borderId="0" xfId="0" applyNumberFormat="1" applyFont="1"/>
    <xf numFmtId="0" fontId="16" fillId="0" borderId="0" xfId="0" applyFont="1" applyAlignment="1">
      <alignment wrapText="1"/>
    </xf>
    <xf numFmtId="0" fontId="0" fillId="0" borderId="0" xfId="0" applyAlignment="1">
      <alignment wrapText="1"/>
    </xf>
    <xf numFmtId="0" fontId="90" fillId="0" borderId="24" xfId="0" applyFont="1" applyFill="1" applyBorder="1" applyAlignment="1">
      <alignment horizontal="center" vertical="center" wrapText="1"/>
    </xf>
    <xf numFmtId="0" fontId="96" fillId="0" borderId="29" xfId="0" applyFont="1" applyFill="1" applyBorder="1" applyAlignment="1">
      <alignment horizontal="center" vertical="center" wrapText="1"/>
    </xf>
    <xf numFmtId="0" fontId="96" fillId="0" borderId="30" xfId="0" applyFont="1" applyFill="1" applyBorder="1" applyAlignment="1">
      <alignment horizontal="center" vertical="center" wrapText="1"/>
    </xf>
    <xf numFmtId="0" fontId="96" fillId="43" borderId="39" xfId="0" applyFont="1" applyFill="1" applyBorder="1" applyAlignment="1">
      <alignment horizontal="center" vertical="center"/>
    </xf>
    <xf numFmtId="0" fontId="96" fillId="43" borderId="40" xfId="0" applyFont="1" applyFill="1" applyBorder="1" applyAlignment="1">
      <alignment horizontal="center" vertical="center"/>
    </xf>
    <xf numFmtId="0" fontId="96" fillId="0" borderId="49" xfId="0" applyFont="1" applyFill="1" applyBorder="1" applyAlignment="1">
      <alignment horizontal="center" vertical="center" wrapText="1"/>
    </xf>
    <xf numFmtId="0" fontId="96" fillId="0" borderId="48" xfId="0" applyFont="1" applyFill="1" applyBorder="1" applyAlignment="1">
      <alignment horizontal="center" vertical="center" wrapText="1"/>
    </xf>
    <xf numFmtId="0" fontId="81" fillId="43" borderId="24" xfId="0" applyFont="1" applyFill="1" applyBorder="1" applyAlignment="1">
      <alignment horizontal="center" vertical="center" wrapText="1"/>
    </xf>
    <xf numFmtId="3" fontId="91" fillId="43" borderId="24" xfId="0" applyNumberFormat="1" applyFont="1" applyFill="1" applyBorder="1" applyAlignment="1">
      <alignment horizontal="center" vertical="center"/>
    </xf>
    <xf numFmtId="3" fontId="91" fillId="43" borderId="24" xfId="0" applyNumberFormat="1" applyFont="1" applyFill="1" applyBorder="1" applyAlignment="1">
      <alignment horizontal="center" vertical="center" wrapText="1"/>
    </xf>
    <xf numFmtId="0" fontId="0" fillId="0" borderId="22" xfId="0" applyBorder="1" applyAlignment="1">
      <alignment horizontal="center"/>
    </xf>
    <xf numFmtId="0" fontId="81" fillId="43" borderId="2" xfId="0" applyFont="1" applyFill="1" applyBorder="1" applyAlignment="1">
      <alignment horizontal="center" vertical="center" wrapText="1"/>
    </xf>
    <xf numFmtId="0" fontId="81" fillId="43" borderId="0" xfId="0" applyFont="1" applyFill="1" applyBorder="1" applyAlignment="1">
      <alignment horizontal="center" vertical="center" wrapText="1"/>
    </xf>
    <xf numFmtId="0" fontId="105" fillId="0" borderId="25" xfId="0" applyFont="1" applyBorder="1" applyAlignment="1">
      <alignment vertical="center" wrapText="1"/>
    </xf>
    <xf numFmtId="0" fontId="105" fillId="0" borderId="10" xfId="0" applyFont="1" applyBorder="1" applyAlignment="1">
      <alignment vertical="center" wrapText="1"/>
    </xf>
    <xf numFmtId="0" fontId="105" fillId="0" borderId="26" xfId="0" applyFont="1" applyBorder="1" applyAlignment="1">
      <alignment vertical="center" wrapText="1"/>
    </xf>
    <xf numFmtId="0" fontId="107" fillId="0" borderId="25" xfId="0" applyFont="1" applyBorder="1" applyAlignment="1">
      <alignment vertical="center" wrapText="1"/>
    </xf>
    <xf numFmtId="0" fontId="113" fillId="0" borderId="0" xfId="4" applyFont="1" applyFill="1" applyAlignment="1">
      <alignment wrapText="1"/>
    </xf>
    <xf numFmtId="0" fontId="110" fillId="0" borderId="0" xfId="0" applyFont="1" applyFill="1" applyAlignment="1">
      <alignment wrapText="1"/>
    </xf>
    <xf numFmtId="0" fontId="112" fillId="0" borderId="0" xfId="4" applyFont="1" applyFill="1" applyAlignment="1">
      <alignment wrapText="1"/>
    </xf>
    <xf numFmtId="0" fontId="103" fillId="0" borderId="0" xfId="0" applyFont="1" applyFill="1" applyAlignment="1">
      <alignment wrapText="1"/>
    </xf>
    <xf numFmtId="0" fontId="16" fillId="0" borderId="25" xfId="0" applyFont="1" applyBorder="1" applyAlignment="1">
      <alignment vertical="center" wrapText="1"/>
    </xf>
    <xf numFmtId="0" fontId="16" fillId="0" borderId="10" xfId="0" applyFont="1" applyBorder="1" applyAlignment="1">
      <alignment vertical="center" wrapText="1"/>
    </xf>
    <xf numFmtId="0" fontId="16" fillId="0" borderId="26" xfId="0" applyFont="1" applyBorder="1" applyAlignment="1">
      <alignment vertical="center" wrapText="1"/>
    </xf>
    <xf numFmtId="0" fontId="16" fillId="0" borderId="25" xfId="0" applyFont="1" applyBorder="1" applyAlignment="1">
      <alignment wrapText="1"/>
    </xf>
    <xf numFmtId="0" fontId="16" fillId="0" borderId="10" xfId="0" applyFont="1" applyBorder="1" applyAlignment="1">
      <alignment wrapText="1"/>
    </xf>
    <xf numFmtId="0" fontId="16" fillId="0" borderId="26" xfId="0" applyFont="1" applyBorder="1" applyAlignment="1">
      <alignment wrapText="1"/>
    </xf>
    <xf numFmtId="0" fontId="77" fillId="0" borderId="25" xfId="0" applyFont="1" applyBorder="1" applyAlignment="1">
      <alignment vertical="center" wrapText="1"/>
    </xf>
  </cellXfs>
  <cellStyles count="336">
    <cellStyle name="******************************************" xfId="24" xr:uid="{00000000-0005-0000-0000-000000000000}"/>
    <cellStyle name="20% - Accent1 2" xfId="25" xr:uid="{00000000-0005-0000-0000-000001000000}"/>
    <cellStyle name="20% - Accent2 2" xfId="26" xr:uid="{00000000-0005-0000-0000-000002000000}"/>
    <cellStyle name="20% - Accent3 2" xfId="27" xr:uid="{00000000-0005-0000-0000-000003000000}"/>
    <cellStyle name="20% - Accent4 2" xfId="28" xr:uid="{00000000-0005-0000-0000-000004000000}"/>
    <cellStyle name="20% - Accent5 2" xfId="29" xr:uid="{00000000-0005-0000-0000-000005000000}"/>
    <cellStyle name="20% - Accent6 2" xfId="30" xr:uid="{00000000-0005-0000-0000-000006000000}"/>
    <cellStyle name="40% - Accent1 2" xfId="31" xr:uid="{00000000-0005-0000-0000-000007000000}"/>
    <cellStyle name="40% - Accent2 2" xfId="32" xr:uid="{00000000-0005-0000-0000-000008000000}"/>
    <cellStyle name="40% - Accent2 3" xfId="33" xr:uid="{00000000-0005-0000-0000-000009000000}"/>
    <cellStyle name="40% - Accent3 2" xfId="34" xr:uid="{00000000-0005-0000-0000-00000A000000}"/>
    <cellStyle name="40% - Accent4 2" xfId="35" xr:uid="{00000000-0005-0000-0000-00000B000000}"/>
    <cellStyle name="40% - Accent5 2" xfId="36" xr:uid="{00000000-0005-0000-0000-00000C000000}"/>
    <cellStyle name="40% - Accent6 2" xfId="37" xr:uid="{00000000-0005-0000-0000-00000D000000}"/>
    <cellStyle name="60% - Accent1 2" xfId="38" xr:uid="{00000000-0005-0000-0000-00000E000000}"/>
    <cellStyle name="60% - Accent2 2" xfId="39" xr:uid="{00000000-0005-0000-0000-00000F000000}"/>
    <cellStyle name="60% - Accent3 2" xfId="40" xr:uid="{00000000-0005-0000-0000-000010000000}"/>
    <cellStyle name="60% - Accent4 2" xfId="41" xr:uid="{00000000-0005-0000-0000-000011000000}"/>
    <cellStyle name="60% - Accent5 2" xfId="42" xr:uid="{00000000-0005-0000-0000-000012000000}"/>
    <cellStyle name="60% - Accent6 2" xfId="43" xr:uid="{00000000-0005-0000-0000-000013000000}"/>
    <cellStyle name="Accent1 2" xfId="44" xr:uid="{00000000-0005-0000-0000-000014000000}"/>
    <cellStyle name="Accent2 2" xfId="45" xr:uid="{00000000-0005-0000-0000-000015000000}"/>
    <cellStyle name="Accent3 2" xfId="46" xr:uid="{00000000-0005-0000-0000-000016000000}"/>
    <cellStyle name="Accent4 2" xfId="47" xr:uid="{00000000-0005-0000-0000-000017000000}"/>
    <cellStyle name="Accent5 2" xfId="48" xr:uid="{00000000-0005-0000-0000-000018000000}"/>
    <cellStyle name="Accent6 2" xfId="49" xr:uid="{00000000-0005-0000-0000-000019000000}"/>
    <cellStyle name="Bad 2" xfId="50" xr:uid="{00000000-0005-0000-0000-00001A000000}"/>
    <cellStyle name="Blockout" xfId="51" xr:uid="{00000000-0005-0000-0000-00001B000000}"/>
    <cellStyle name="Body" xfId="52" xr:uid="{00000000-0005-0000-0000-00001C000000}"/>
    <cellStyle name="Brand style" xfId="53" xr:uid="{00000000-0005-0000-0000-00001D000000}"/>
    <cellStyle name="C00A" xfId="54" xr:uid="{00000000-0005-0000-0000-00001E000000}"/>
    <cellStyle name="C00B" xfId="55" xr:uid="{00000000-0005-0000-0000-00001F000000}"/>
    <cellStyle name="C00L" xfId="56" xr:uid="{00000000-0005-0000-0000-000020000000}"/>
    <cellStyle name="C01A" xfId="57" xr:uid="{00000000-0005-0000-0000-000021000000}"/>
    <cellStyle name="C01B" xfId="58" xr:uid="{00000000-0005-0000-0000-000022000000}"/>
    <cellStyle name="C01H" xfId="59" xr:uid="{00000000-0005-0000-0000-000023000000}"/>
    <cellStyle name="C01L" xfId="60" xr:uid="{00000000-0005-0000-0000-000024000000}"/>
    <cellStyle name="C02A" xfId="61" xr:uid="{00000000-0005-0000-0000-000025000000}"/>
    <cellStyle name="C02B" xfId="62" xr:uid="{00000000-0005-0000-0000-000026000000}"/>
    <cellStyle name="C02H" xfId="63" xr:uid="{00000000-0005-0000-0000-000027000000}"/>
    <cellStyle name="C02L" xfId="64" xr:uid="{00000000-0005-0000-0000-000028000000}"/>
    <cellStyle name="C03A" xfId="65" xr:uid="{00000000-0005-0000-0000-000029000000}"/>
    <cellStyle name="C03B" xfId="66" xr:uid="{00000000-0005-0000-0000-00002A000000}"/>
    <cellStyle name="C03H" xfId="67" xr:uid="{00000000-0005-0000-0000-00002B000000}"/>
    <cellStyle name="C03L" xfId="68" xr:uid="{00000000-0005-0000-0000-00002C000000}"/>
    <cellStyle name="C04A" xfId="69" xr:uid="{00000000-0005-0000-0000-00002D000000}"/>
    <cellStyle name="C04B" xfId="70" xr:uid="{00000000-0005-0000-0000-00002E000000}"/>
    <cellStyle name="C04H" xfId="71" xr:uid="{00000000-0005-0000-0000-00002F000000}"/>
    <cellStyle name="C04L" xfId="72" xr:uid="{00000000-0005-0000-0000-000030000000}"/>
    <cellStyle name="C05A" xfId="73" xr:uid="{00000000-0005-0000-0000-000031000000}"/>
    <cellStyle name="C05B" xfId="74" xr:uid="{00000000-0005-0000-0000-000032000000}"/>
    <cellStyle name="C05H" xfId="75" xr:uid="{00000000-0005-0000-0000-000033000000}"/>
    <cellStyle name="C05L" xfId="76" xr:uid="{00000000-0005-0000-0000-000034000000}"/>
    <cellStyle name="C06A" xfId="77" xr:uid="{00000000-0005-0000-0000-000035000000}"/>
    <cellStyle name="C06B" xfId="78" xr:uid="{00000000-0005-0000-0000-000036000000}"/>
    <cellStyle name="C06H" xfId="79" xr:uid="{00000000-0005-0000-0000-000037000000}"/>
    <cellStyle name="C06L" xfId="80" xr:uid="{00000000-0005-0000-0000-000038000000}"/>
    <cellStyle name="C07A" xfId="81" xr:uid="{00000000-0005-0000-0000-000039000000}"/>
    <cellStyle name="C07B" xfId="82" xr:uid="{00000000-0005-0000-0000-00003A000000}"/>
    <cellStyle name="C07H" xfId="83" xr:uid="{00000000-0005-0000-0000-00003B000000}"/>
    <cellStyle name="C07L" xfId="84" xr:uid="{00000000-0005-0000-0000-00003C000000}"/>
    <cellStyle name="Calculation 2" xfId="85" xr:uid="{00000000-0005-0000-0000-00003D000000}"/>
    <cellStyle name="Check Cell 2" xfId="86" xr:uid="{00000000-0005-0000-0000-00003E000000}"/>
    <cellStyle name="Comma" xfId="1" builtinId="3"/>
    <cellStyle name="Comma (2)" xfId="87" xr:uid="{00000000-0005-0000-0000-000040000000}"/>
    <cellStyle name="Comma 10" xfId="88" xr:uid="{00000000-0005-0000-0000-000041000000}"/>
    <cellStyle name="Comma 11" xfId="89" xr:uid="{00000000-0005-0000-0000-000042000000}"/>
    <cellStyle name="Comma 12" xfId="90" xr:uid="{00000000-0005-0000-0000-000043000000}"/>
    <cellStyle name="Comma 13" xfId="91" xr:uid="{00000000-0005-0000-0000-000044000000}"/>
    <cellStyle name="Comma 14" xfId="92" xr:uid="{00000000-0005-0000-0000-000045000000}"/>
    <cellStyle name="Comma 15" xfId="93" xr:uid="{00000000-0005-0000-0000-000046000000}"/>
    <cellStyle name="Comma 16" xfId="94" xr:uid="{00000000-0005-0000-0000-000047000000}"/>
    <cellStyle name="Comma 17" xfId="95" xr:uid="{00000000-0005-0000-0000-000048000000}"/>
    <cellStyle name="Comma 18" xfId="96" xr:uid="{00000000-0005-0000-0000-000049000000}"/>
    <cellStyle name="Comma 19" xfId="97" xr:uid="{00000000-0005-0000-0000-00004A000000}"/>
    <cellStyle name="Comma 2" xfId="5" xr:uid="{00000000-0005-0000-0000-00004B000000}"/>
    <cellStyle name="Comma 2 2" xfId="13" xr:uid="{00000000-0005-0000-0000-00004C000000}"/>
    <cellStyle name="Comma 2 2 2" xfId="98" xr:uid="{00000000-0005-0000-0000-00004D000000}"/>
    <cellStyle name="Comma 2 3" xfId="99" xr:uid="{00000000-0005-0000-0000-00004E000000}"/>
    <cellStyle name="Comma 2_Book3" xfId="100" xr:uid="{00000000-0005-0000-0000-00004F000000}"/>
    <cellStyle name="Comma 20" xfId="101" xr:uid="{00000000-0005-0000-0000-000050000000}"/>
    <cellStyle name="Comma 21" xfId="102" xr:uid="{00000000-0005-0000-0000-000051000000}"/>
    <cellStyle name="Comma 22" xfId="103" xr:uid="{00000000-0005-0000-0000-000052000000}"/>
    <cellStyle name="Comma 23" xfId="104" xr:uid="{00000000-0005-0000-0000-000053000000}"/>
    <cellStyle name="Comma 24" xfId="331" xr:uid="{00000000-0005-0000-0000-000054000000}"/>
    <cellStyle name="Comma 3" xfId="18" xr:uid="{00000000-0005-0000-0000-000055000000}"/>
    <cellStyle name="Comma 3 2" xfId="105" xr:uid="{00000000-0005-0000-0000-000056000000}"/>
    <cellStyle name="Comma 3 3" xfId="106" xr:uid="{00000000-0005-0000-0000-000057000000}"/>
    <cellStyle name="Comma 4" xfId="21" xr:uid="{00000000-0005-0000-0000-000058000000}"/>
    <cellStyle name="Comma 4 2" xfId="107" xr:uid="{00000000-0005-0000-0000-000059000000}"/>
    <cellStyle name="Comma 4 3" xfId="108" xr:uid="{00000000-0005-0000-0000-00005A000000}"/>
    <cellStyle name="Comma 5" xfId="109" xr:uid="{00000000-0005-0000-0000-00005B000000}"/>
    <cellStyle name="Comma 5 2" xfId="110" xr:uid="{00000000-0005-0000-0000-00005C000000}"/>
    <cellStyle name="Comma 5 3" xfId="111" xr:uid="{00000000-0005-0000-0000-00005D000000}"/>
    <cellStyle name="Comma 6" xfId="112" xr:uid="{00000000-0005-0000-0000-00005E000000}"/>
    <cellStyle name="Comma 6 2" xfId="113" xr:uid="{00000000-0005-0000-0000-00005F000000}"/>
    <cellStyle name="Comma 6 3" xfId="114" xr:uid="{00000000-0005-0000-0000-000060000000}"/>
    <cellStyle name="Comma 7" xfId="115" xr:uid="{00000000-0005-0000-0000-000061000000}"/>
    <cellStyle name="Comma 8" xfId="116" xr:uid="{00000000-0005-0000-0000-000062000000}"/>
    <cellStyle name="Comma 9" xfId="117" xr:uid="{00000000-0005-0000-0000-000063000000}"/>
    <cellStyle name="Currency" xfId="2" builtinId="4"/>
    <cellStyle name="Currency 2" xfId="8" xr:uid="{00000000-0005-0000-0000-000065000000}"/>
    <cellStyle name="Currency 2 2" xfId="118" xr:uid="{00000000-0005-0000-0000-000066000000}"/>
    <cellStyle name="Currency 2 3" xfId="119" xr:uid="{00000000-0005-0000-0000-000067000000}"/>
    <cellStyle name="Currency 3" xfId="17" xr:uid="{00000000-0005-0000-0000-000068000000}"/>
    <cellStyle name="Currency 4" xfId="120" xr:uid="{00000000-0005-0000-0000-000069000000}"/>
    <cellStyle name="Currency 5" xfId="121" xr:uid="{00000000-0005-0000-0000-00006A000000}"/>
    <cellStyle name="Currency 6" xfId="22" xr:uid="{00000000-0005-0000-0000-00006B000000}"/>
    <cellStyle name="Currency 7" xfId="335" xr:uid="{00000000-0005-0000-0000-00006C000000}"/>
    <cellStyle name="CurreŮcy_graph template1.xls Chart 2" xfId="122" xr:uid="{00000000-0005-0000-0000-00006D000000}"/>
    <cellStyle name="Explanatory Text 2" xfId="123" xr:uid="{00000000-0005-0000-0000-00006E000000}"/>
    <cellStyle name="Good 2" xfId="124" xr:uid="{00000000-0005-0000-0000-00006F000000}"/>
    <cellStyle name="GreenBackYellowTxt" xfId="125" xr:uid="{00000000-0005-0000-0000-000070000000}"/>
    <cellStyle name="Grey" xfId="126" xr:uid="{00000000-0005-0000-0000-000071000000}"/>
    <cellStyle name="hard no" xfId="127" xr:uid="{00000000-0005-0000-0000-000072000000}"/>
    <cellStyle name="hard no 2" xfId="128" xr:uid="{00000000-0005-0000-0000-000073000000}"/>
    <cellStyle name="Header Total_Cash Flow Forecast, 12 Months" xfId="129" xr:uid="{00000000-0005-0000-0000-000074000000}"/>
    <cellStyle name="Header1" xfId="130" xr:uid="{00000000-0005-0000-0000-000075000000}"/>
    <cellStyle name="Header2" xfId="131" xr:uid="{00000000-0005-0000-0000-000076000000}"/>
    <cellStyle name="Heading 1 2" xfId="132" xr:uid="{00000000-0005-0000-0000-000077000000}"/>
    <cellStyle name="Heading 2 2" xfId="133" xr:uid="{00000000-0005-0000-0000-000078000000}"/>
    <cellStyle name="Heading 3 2" xfId="134" xr:uid="{00000000-0005-0000-0000-000079000000}"/>
    <cellStyle name="Heading 4 2" xfId="135" xr:uid="{00000000-0005-0000-0000-00007A000000}"/>
    <cellStyle name="Hyperlink 2" xfId="136" xr:uid="{00000000-0005-0000-0000-00007B000000}"/>
    <cellStyle name="Hyperlink 3" xfId="137" xr:uid="{00000000-0005-0000-0000-00007C000000}"/>
    <cellStyle name="Import" xfId="138" xr:uid="{00000000-0005-0000-0000-00007D000000}"/>
    <cellStyle name="Import 2" xfId="139" xr:uid="{00000000-0005-0000-0000-00007E000000}"/>
    <cellStyle name="Import 3" xfId="140" xr:uid="{00000000-0005-0000-0000-00007F000000}"/>
    <cellStyle name="Import%" xfId="141" xr:uid="{00000000-0005-0000-0000-000080000000}"/>
    <cellStyle name="Import% 2" xfId="142" xr:uid="{00000000-0005-0000-0000-000081000000}"/>
    <cellStyle name="Import% 3" xfId="143" xr:uid="{00000000-0005-0000-0000-000082000000}"/>
    <cellStyle name="Input (2)" xfId="144" xr:uid="{00000000-0005-0000-0000-000083000000}"/>
    <cellStyle name="Input [yellow]" xfId="145" xr:uid="{00000000-0005-0000-0000-000084000000}"/>
    <cellStyle name="Input 2" xfId="146" xr:uid="{00000000-0005-0000-0000-000085000000}"/>
    <cellStyle name="Input 3" xfId="147" xr:uid="{00000000-0005-0000-0000-000086000000}"/>
    <cellStyle name="Input 4" xfId="148" xr:uid="{00000000-0005-0000-0000-000087000000}"/>
    <cellStyle name="Input1" xfId="149" xr:uid="{00000000-0005-0000-0000-000088000000}"/>
    <cellStyle name="Input1 2" xfId="150" xr:uid="{00000000-0005-0000-0000-000089000000}"/>
    <cellStyle name="Input1 2 2" xfId="151" xr:uid="{00000000-0005-0000-0000-00008A000000}"/>
    <cellStyle name="Input1 2 3" xfId="152" xr:uid="{00000000-0005-0000-0000-00008B000000}"/>
    <cellStyle name="Input1 3" xfId="153" xr:uid="{00000000-0005-0000-0000-00008C000000}"/>
    <cellStyle name="Input1 4" xfId="154" xr:uid="{00000000-0005-0000-0000-00008D000000}"/>
    <cellStyle name="Input1 5" xfId="155" xr:uid="{00000000-0005-0000-0000-00008E000000}"/>
    <cellStyle name="Input1%" xfId="156" xr:uid="{00000000-0005-0000-0000-00008F000000}"/>
    <cellStyle name="Input1% 2" xfId="157" xr:uid="{00000000-0005-0000-0000-000090000000}"/>
    <cellStyle name="Input1% 2 2" xfId="158" xr:uid="{00000000-0005-0000-0000-000091000000}"/>
    <cellStyle name="Input1% 2 3" xfId="159" xr:uid="{00000000-0005-0000-0000-000092000000}"/>
    <cellStyle name="Input1% 3" xfId="160" xr:uid="{00000000-0005-0000-0000-000093000000}"/>
    <cellStyle name="Input1% 4" xfId="161" xr:uid="{00000000-0005-0000-0000-000094000000}"/>
    <cellStyle name="Input1% 5" xfId="162" xr:uid="{00000000-0005-0000-0000-000095000000}"/>
    <cellStyle name="Input1_18-Specific Analysis" xfId="163" xr:uid="{00000000-0005-0000-0000-000096000000}"/>
    <cellStyle name="Input1default%" xfId="164" xr:uid="{00000000-0005-0000-0000-000097000000}"/>
    <cellStyle name="Input2" xfId="165" xr:uid="{00000000-0005-0000-0000-000098000000}"/>
    <cellStyle name="Input2 2" xfId="166" xr:uid="{00000000-0005-0000-0000-000099000000}"/>
    <cellStyle name="Input2 3" xfId="167" xr:uid="{00000000-0005-0000-0000-00009A000000}"/>
    <cellStyle name="Input2%" xfId="168" xr:uid="{00000000-0005-0000-0000-00009B000000}"/>
    <cellStyle name="Input2_Country Energy 2002 Retail Review info request v3.0" xfId="169" xr:uid="{00000000-0005-0000-0000-00009C000000}"/>
    <cellStyle name="Input3" xfId="170" xr:uid="{00000000-0005-0000-0000-00009D000000}"/>
    <cellStyle name="Input3 2" xfId="171" xr:uid="{00000000-0005-0000-0000-00009E000000}"/>
    <cellStyle name="Input3 3" xfId="172" xr:uid="{00000000-0005-0000-0000-00009F000000}"/>
    <cellStyle name="Input3%" xfId="173" xr:uid="{00000000-0005-0000-0000-0000A0000000}"/>
    <cellStyle name="Input3_Country Energy 2002 Retail Review info request v3.0" xfId="174" xr:uid="{00000000-0005-0000-0000-0000A1000000}"/>
    <cellStyle name="Linked Cell 2" xfId="175" xr:uid="{00000000-0005-0000-0000-0000A2000000}"/>
    <cellStyle name="Neutral 2" xfId="176" xr:uid="{00000000-0005-0000-0000-0000A3000000}"/>
    <cellStyle name="no dec" xfId="177" xr:uid="{00000000-0005-0000-0000-0000A4000000}"/>
    <cellStyle name="No input" xfId="178" xr:uid="{00000000-0005-0000-0000-0000A5000000}"/>
    <cellStyle name="Normal" xfId="0" builtinId="0"/>
    <cellStyle name="Normal - Style1" xfId="179" xr:uid="{00000000-0005-0000-0000-0000A7000000}"/>
    <cellStyle name="Normal - Style1 2" xfId="180" xr:uid="{00000000-0005-0000-0000-0000A8000000}"/>
    <cellStyle name="Normal 10" xfId="181" xr:uid="{00000000-0005-0000-0000-0000A9000000}"/>
    <cellStyle name="Normal 10 2" xfId="182" xr:uid="{00000000-0005-0000-0000-0000AA000000}"/>
    <cellStyle name="Normal 11" xfId="183" xr:uid="{00000000-0005-0000-0000-0000AB000000}"/>
    <cellStyle name="Normal 11 2" xfId="184" xr:uid="{00000000-0005-0000-0000-0000AC000000}"/>
    <cellStyle name="Normal 12" xfId="185" xr:uid="{00000000-0005-0000-0000-0000AD000000}"/>
    <cellStyle name="Normal 12 2" xfId="186" xr:uid="{00000000-0005-0000-0000-0000AE000000}"/>
    <cellStyle name="Normal 13" xfId="187" xr:uid="{00000000-0005-0000-0000-0000AF000000}"/>
    <cellStyle name="Normal 13 2" xfId="188" xr:uid="{00000000-0005-0000-0000-0000B0000000}"/>
    <cellStyle name="Normal 14" xfId="189" xr:uid="{00000000-0005-0000-0000-0000B1000000}"/>
    <cellStyle name="Normal 14 2" xfId="190" xr:uid="{00000000-0005-0000-0000-0000B2000000}"/>
    <cellStyle name="Normal 15" xfId="191" xr:uid="{00000000-0005-0000-0000-0000B3000000}"/>
    <cellStyle name="Normal 16" xfId="192" xr:uid="{00000000-0005-0000-0000-0000B4000000}"/>
    <cellStyle name="Normal 17" xfId="193" xr:uid="{00000000-0005-0000-0000-0000B5000000}"/>
    <cellStyle name="Normal 18" xfId="194" xr:uid="{00000000-0005-0000-0000-0000B6000000}"/>
    <cellStyle name="Normal 19" xfId="195" xr:uid="{00000000-0005-0000-0000-0000B7000000}"/>
    <cellStyle name="Normal 2" xfId="4" xr:uid="{00000000-0005-0000-0000-0000B8000000}"/>
    <cellStyle name="Normal 2 2" xfId="11" xr:uid="{00000000-0005-0000-0000-0000B9000000}"/>
    <cellStyle name="Normal 2 2 2" xfId="196" xr:uid="{00000000-0005-0000-0000-0000BA000000}"/>
    <cellStyle name="Normal 2 3" xfId="19" xr:uid="{00000000-0005-0000-0000-0000BB000000}"/>
    <cellStyle name="Normal 2 4" xfId="197" xr:uid="{00000000-0005-0000-0000-0000BC000000}"/>
    <cellStyle name="Normal 2 5" xfId="198" xr:uid="{00000000-0005-0000-0000-0000BD000000}"/>
    <cellStyle name="Normal 20" xfId="199" xr:uid="{00000000-0005-0000-0000-0000BE000000}"/>
    <cellStyle name="Normal 21" xfId="200" xr:uid="{00000000-0005-0000-0000-0000BF000000}"/>
    <cellStyle name="Normal 22" xfId="201" xr:uid="{00000000-0005-0000-0000-0000C0000000}"/>
    <cellStyle name="Normal 23" xfId="202" xr:uid="{00000000-0005-0000-0000-0000C1000000}"/>
    <cellStyle name="Normal 24" xfId="203" xr:uid="{00000000-0005-0000-0000-0000C2000000}"/>
    <cellStyle name="Normal 25" xfId="204" xr:uid="{00000000-0005-0000-0000-0000C3000000}"/>
    <cellStyle name="Normal 26" xfId="205" xr:uid="{00000000-0005-0000-0000-0000C4000000}"/>
    <cellStyle name="Normal 27" xfId="206" xr:uid="{00000000-0005-0000-0000-0000C5000000}"/>
    <cellStyle name="Normal 28" xfId="207" xr:uid="{00000000-0005-0000-0000-0000C6000000}"/>
    <cellStyle name="Normal 29" xfId="208" xr:uid="{00000000-0005-0000-0000-0000C7000000}"/>
    <cellStyle name="Normal 29 2" xfId="209" xr:uid="{00000000-0005-0000-0000-0000C8000000}"/>
    <cellStyle name="Normal 3" xfId="9" xr:uid="{00000000-0005-0000-0000-0000C9000000}"/>
    <cellStyle name="Normal 3 2" xfId="14" xr:uid="{00000000-0005-0000-0000-0000CA000000}"/>
    <cellStyle name="Normal 3 3" xfId="210" xr:uid="{00000000-0005-0000-0000-0000CB000000}"/>
    <cellStyle name="Normal 3 4" xfId="211" xr:uid="{00000000-0005-0000-0000-0000CC000000}"/>
    <cellStyle name="Normal 30" xfId="212" xr:uid="{00000000-0005-0000-0000-0000CD000000}"/>
    <cellStyle name="Normal 31" xfId="213" xr:uid="{00000000-0005-0000-0000-0000CE000000}"/>
    <cellStyle name="Normal 32" xfId="214" xr:uid="{00000000-0005-0000-0000-0000CF000000}"/>
    <cellStyle name="Normal 33" xfId="215" xr:uid="{00000000-0005-0000-0000-0000D0000000}"/>
    <cellStyle name="Normal 34" xfId="216" xr:uid="{00000000-0005-0000-0000-0000D1000000}"/>
    <cellStyle name="Normal 35" xfId="217" xr:uid="{00000000-0005-0000-0000-0000D2000000}"/>
    <cellStyle name="Normal 36" xfId="218" xr:uid="{00000000-0005-0000-0000-0000D3000000}"/>
    <cellStyle name="Normal 37" xfId="219" xr:uid="{00000000-0005-0000-0000-0000D4000000}"/>
    <cellStyle name="Normal 38" xfId="220" xr:uid="{00000000-0005-0000-0000-0000D5000000}"/>
    <cellStyle name="Normal 39" xfId="221" xr:uid="{00000000-0005-0000-0000-0000D6000000}"/>
    <cellStyle name="Normal 4" xfId="10" xr:uid="{00000000-0005-0000-0000-0000D7000000}"/>
    <cellStyle name="Normal 4 2" xfId="222" xr:uid="{00000000-0005-0000-0000-0000D8000000}"/>
    <cellStyle name="Normal 4 2 2" xfId="223" xr:uid="{00000000-0005-0000-0000-0000D9000000}"/>
    <cellStyle name="Normal 4 3" xfId="224" xr:uid="{00000000-0005-0000-0000-0000DA000000}"/>
    <cellStyle name="Normal 40" xfId="225" xr:uid="{00000000-0005-0000-0000-0000DB000000}"/>
    <cellStyle name="Normal 41" xfId="226" xr:uid="{00000000-0005-0000-0000-0000DC000000}"/>
    <cellStyle name="Normal 42" xfId="227" xr:uid="{00000000-0005-0000-0000-0000DD000000}"/>
    <cellStyle name="Normal 43" xfId="228" xr:uid="{00000000-0005-0000-0000-0000DE000000}"/>
    <cellStyle name="Normal 44" xfId="229" xr:uid="{00000000-0005-0000-0000-0000DF000000}"/>
    <cellStyle name="Normal 45" xfId="230" xr:uid="{00000000-0005-0000-0000-0000E0000000}"/>
    <cellStyle name="Normal 46" xfId="231" xr:uid="{00000000-0005-0000-0000-0000E1000000}"/>
    <cellStyle name="Normal 46 2" xfId="232" xr:uid="{00000000-0005-0000-0000-0000E2000000}"/>
    <cellStyle name="Normal 47" xfId="233" xr:uid="{00000000-0005-0000-0000-0000E3000000}"/>
    <cellStyle name="Normal 48" xfId="330" xr:uid="{00000000-0005-0000-0000-0000E4000000}"/>
    <cellStyle name="Normal 49" xfId="333" xr:uid="{00000000-0005-0000-0000-0000E5000000}"/>
    <cellStyle name="Normal 5" xfId="23" xr:uid="{00000000-0005-0000-0000-0000E6000000}"/>
    <cellStyle name="Normal 5 2" xfId="234" xr:uid="{00000000-0005-0000-0000-0000E7000000}"/>
    <cellStyle name="Normal 5 3" xfId="235" xr:uid="{00000000-0005-0000-0000-0000E8000000}"/>
    <cellStyle name="Normal 50" xfId="334" xr:uid="{00000000-0005-0000-0000-0000E9000000}"/>
    <cellStyle name="Normal 6" xfId="236" xr:uid="{00000000-0005-0000-0000-0000EA000000}"/>
    <cellStyle name="Normal 6 2" xfId="237" xr:uid="{00000000-0005-0000-0000-0000EB000000}"/>
    <cellStyle name="Normal 6 3" xfId="238" xr:uid="{00000000-0005-0000-0000-0000EC000000}"/>
    <cellStyle name="Normal 6 4" xfId="239" xr:uid="{00000000-0005-0000-0000-0000ED000000}"/>
    <cellStyle name="Normal 7" xfId="240" xr:uid="{00000000-0005-0000-0000-0000EE000000}"/>
    <cellStyle name="Normal 7 2" xfId="241" xr:uid="{00000000-0005-0000-0000-0000EF000000}"/>
    <cellStyle name="Normal 8" xfId="242" xr:uid="{00000000-0005-0000-0000-0000F0000000}"/>
    <cellStyle name="Normal 8 2" xfId="243" xr:uid="{00000000-0005-0000-0000-0000F1000000}"/>
    <cellStyle name="Normal 9" xfId="244" xr:uid="{00000000-0005-0000-0000-0000F2000000}"/>
    <cellStyle name="Normal 9 2" xfId="245" xr:uid="{00000000-0005-0000-0000-0000F3000000}"/>
    <cellStyle name="Normale_blended" xfId="246" xr:uid="{00000000-0005-0000-0000-0000F4000000}"/>
    <cellStyle name="Note 2" xfId="247" xr:uid="{00000000-0005-0000-0000-0000F5000000}"/>
    <cellStyle name="Note 3" xfId="248" xr:uid="{00000000-0005-0000-0000-0000F6000000}"/>
    <cellStyle name="Output 2" xfId="249" xr:uid="{00000000-0005-0000-0000-0000F7000000}"/>
    <cellStyle name="Percent" xfId="3" builtinId="5"/>
    <cellStyle name="Percent [2]" xfId="250" xr:uid="{00000000-0005-0000-0000-0000F9000000}"/>
    <cellStyle name="Percent [2] 2" xfId="251" xr:uid="{00000000-0005-0000-0000-0000FA000000}"/>
    <cellStyle name="Percent [2] 2 2" xfId="252" xr:uid="{00000000-0005-0000-0000-0000FB000000}"/>
    <cellStyle name="Percent [2] 2 3" xfId="253" xr:uid="{00000000-0005-0000-0000-0000FC000000}"/>
    <cellStyle name="Percent [2] 3" xfId="254" xr:uid="{00000000-0005-0000-0000-0000FD000000}"/>
    <cellStyle name="Percent 10" xfId="255" xr:uid="{00000000-0005-0000-0000-0000FE000000}"/>
    <cellStyle name="Percent 11" xfId="256" xr:uid="{00000000-0005-0000-0000-0000FF000000}"/>
    <cellStyle name="Percent 12" xfId="257" xr:uid="{00000000-0005-0000-0000-000000010000}"/>
    <cellStyle name="Percent 13" xfId="258" xr:uid="{00000000-0005-0000-0000-000001010000}"/>
    <cellStyle name="Percent 14" xfId="259" xr:uid="{00000000-0005-0000-0000-000002010000}"/>
    <cellStyle name="Percent 15" xfId="260" xr:uid="{00000000-0005-0000-0000-000003010000}"/>
    <cellStyle name="Percent 16" xfId="261" xr:uid="{00000000-0005-0000-0000-000004010000}"/>
    <cellStyle name="Percent 17" xfId="262" xr:uid="{00000000-0005-0000-0000-000005010000}"/>
    <cellStyle name="Percent 18" xfId="263" xr:uid="{00000000-0005-0000-0000-000006010000}"/>
    <cellStyle name="Percent 19" xfId="264" xr:uid="{00000000-0005-0000-0000-000007010000}"/>
    <cellStyle name="Percent 2" xfId="6" xr:uid="{00000000-0005-0000-0000-000008010000}"/>
    <cellStyle name="Percent 2 2" xfId="12" xr:uid="{00000000-0005-0000-0000-000009010000}"/>
    <cellStyle name="Percent 2 3" xfId="265" xr:uid="{00000000-0005-0000-0000-00000A010000}"/>
    <cellStyle name="Percent 2 3 2" xfId="266" xr:uid="{00000000-0005-0000-0000-00000B010000}"/>
    <cellStyle name="Percent 2 3 3" xfId="267" xr:uid="{00000000-0005-0000-0000-00000C010000}"/>
    <cellStyle name="Percent 2 4" xfId="268" xr:uid="{00000000-0005-0000-0000-00000D010000}"/>
    <cellStyle name="Percent 2 5" xfId="269" xr:uid="{00000000-0005-0000-0000-00000E010000}"/>
    <cellStyle name="Percent 2 6" xfId="270" xr:uid="{00000000-0005-0000-0000-00000F010000}"/>
    <cellStyle name="Percent 2 7" xfId="271" xr:uid="{00000000-0005-0000-0000-000010010000}"/>
    <cellStyle name="Percent 20" xfId="272" xr:uid="{00000000-0005-0000-0000-000011010000}"/>
    <cellStyle name="Percent 21" xfId="273" xr:uid="{00000000-0005-0000-0000-000012010000}"/>
    <cellStyle name="Percent 22" xfId="274" xr:uid="{00000000-0005-0000-0000-000013010000}"/>
    <cellStyle name="Percent 23" xfId="275" xr:uid="{00000000-0005-0000-0000-000014010000}"/>
    <cellStyle name="Percent 24" xfId="332" xr:uid="{00000000-0005-0000-0000-000015010000}"/>
    <cellStyle name="Percent 3" xfId="15" xr:uid="{00000000-0005-0000-0000-000016010000}"/>
    <cellStyle name="Percent 3 2" xfId="276" xr:uid="{00000000-0005-0000-0000-000017010000}"/>
    <cellStyle name="Percent 4" xfId="16" xr:uid="{00000000-0005-0000-0000-000018010000}"/>
    <cellStyle name="Percent 4 2" xfId="277" xr:uid="{00000000-0005-0000-0000-000019010000}"/>
    <cellStyle name="Percent 5" xfId="20" xr:uid="{00000000-0005-0000-0000-00001A010000}"/>
    <cellStyle name="Percent 5 2" xfId="278" xr:uid="{00000000-0005-0000-0000-00001B010000}"/>
    <cellStyle name="Percent 6" xfId="279" xr:uid="{00000000-0005-0000-0000-00001C010000}"/>
    <cellStyle name="Percent 7" xfId="280" xr:uid="{00000000-0005-0000-0000-00001D010000}"/>
    <cellStyle name="Percent 8" xfId="281" xr:uid="{00000000-0005-0000-0000-00001E010000}"/>
    <cellStyle name="Percent 9" xfId="282" xr:uid="{00000000-0005-0000-0000-00001F010000}"/>
    <cellStyle name="PSChar" xfId="283" xr:uid="{00000000-0005-0000-0000-000020010000}"/>
    <cellStyle name="PSDate" xfId="284" xr:uid="{00000000-0005-0000-0000-000021010000}"/>
    <cellStyle name="PSDec" xfId="285" xr:uid="{00000000-0005-0000-0000-000022010000}"/>
    <cellStyle name="PSHeading" xfId="286" xr:uid="{00000000-0005-0000-0000-000023010000}"/>
    <cellStyle name="PSInt" xfId="287" xr:uid="{00000000-0005-0000-0000-000024010000}"/>
    <cellStyle name="PSSpacer" xfId="288" xr:uid="{00000000-0005-0000-0000-000025010000}"/>
    <cellStyle name="R00A" xfId="289" xr:uid="{00000000-0005-0000-0000-000026010000}"/>
    <cellStyle name="R00B" xfId="290" xr:uid="{00000000-0005-0000-0000-000027010000}"/>
    <cellStyle name="R00L" xfId="291" xr:uid="{00000000-0005-0000-0000-000028010000}"/>
    <cellStyle name="R01A" xfId="292" xr:uid="{00000000-0005-0000-0000-000029010000}"/>
    <cellStyle name="R01B" xfId="293" xr:uid="{00000000-0005-0000-0000-00002A010000}"/>
    <cellStyle name="R01H" xfId="294" xr:uid="{00000000-0005-0000-0000-00002B010000}"/>
    <cellStyle name="R01L" xfId="295" xr:uid="{00000000-0005-0000-0000-00002C010000}"/>
    <cellStyle name="R02A" xfId="296" xr:uid="{00000000-0005-0000-0000-00002D010000}"/>
    <cellStyle name="R02B" xfId="297" xr:uid="{00000000-0005-0000-0000-00002E010000}"/>
    <cellStyle name="R02H" xfId="298" xr:uid="{00000000-0005-0000-0000-00002F010000}"/>
    <cellStyle name="R02L" xfId="299" xr:uid="{00000000-0005-0000-0000-000030010000}"/>
    <cellStyle name="R03A" xfId="300" xr:uid="{00000000-0005-0000-0000-000031010000}"/>
    <cellStyle name="R03B" xfId="301" xr:uid="{00000000-0005-0000-0000-000032010000}"/>
    <cellStyle name="R03H" xfId="302" xr:uid="{00000000-0005-0000-0000-000033010000}"/>
    <cellStyle name="R03L" xfId="303" xr:uid="{00000000-0005-0000-0000-000034010000}"/>
    <cellStyle name="R04A" xfId="304" xr:uid="{00000000-0005-0000-0000-000035010000}"/>
    <cellStyle name="R04B" xfId="305" xr:uid="{00000000-0005-0000-0000-000036010000}"/>
    <cellStyle name="R04H" xfId="306" xr:uid="{00000000-0005-0000-0000-000037010000}"/>
    <cellStyle name="R04L" xfId="307" xr:uid="{00000000-0005-0000-0000-000038010000}"/>
    <cellStyle name="R05A" xfId="308" xr:uid="{00000000-0005-0000-0000-000039010000}"/>
    <cellStyle name="R05B" xfId="309" xr:uid="{00000000-0005-0000-0000-00003A010000}"/>
    <cellStyle name="R05H" xfId="310" xr:uid="{00000000-0005-0000-0000-00003B010000}"/>
    <cellStyle name="R05L" xfId="311" xr:uid="{00000000-0005-0000-0000-00003C010000}"/>
    <cellStyle name="R06A" xfId="312" xr:uid="{00000000-0005-0000-0000-00003D010000}"/>
    <cellStyle name="R06B" xfId="313" xr:uid="{00000000-0005-0000-0000-00003E010000}"/>
    <cellStyle name="R06H" xfId="314" xr:uid="{00000000-0005-0000-0000-00003F010000}"/>
    <cellStyle name="R06L" xfId="315" xr:uid="{00000000-0005-0000-0000-000040010000}"/>
    <cellStyle name="R07A" xfId="316" xr:uid="{00000000-0005-0000-0000-000041010000}"/>
    <cellStyle name="R07B" xfId="317" xr:uid="{00000000-0005-0000-0000-000042010000}"/>
    <cellStyle name="R07H" xfId="318" xr:uid="{00000000-0005-0000-0000-000043010000}"/>
    <cellStyle name="R07L" xfId="319" xr:uid="{00000000-0005-0000-0000-000044010000}"/>
    <cellStyle name="Style 1" xfId="320" xr:uid="{00000000-0005-0000-0000-000045010000}"/>
    <cellStyle name="Style 1 2" xfId="321" xr:uid="{00000000-0005-0000-0000-000046010000}"/>
    <cellStyle name="Times New Roman" xfId="322" xr:uid="{00000000-0005-0000-0000-000047010000}"/>
    <cellStyle name="Title 2" xfId="323" xr:uid="{00000000-0005-0000-0000-000048010000}"/>
    <cellStyle name="Total 2" xfId="324" xr:uid="{00000000-0005-0000-0000-000049010000}"/>
    <cellStyle name="Valuta (0)_spies97" xfId="325" xr:uid="{00000000-0005-0000-0000-00004A010000}"/>
    <cellStyle name="Warning Text 2" xfId="326" xr:uid="{00000000-0005-0000-0000-00004B010000}"/>
    <cellStyle name="White rows" xfId="7" xr:uid="{00000000-0005-0000-0000-00004C010000}"/>
    <cellStyle name="White rows 2" xfId="327" xr:uid="{00000000-0005-0000-0000-00004D010000}"/>
    <cellStyle name="YELLOW" xfId="328" xr:uid="{00000000-0005-0000-0000-00004E010000}"/>
    <cellStyle name="YellowBackGreenTxt" xfId="329" xr:uid="{00000000-0005-0000-0000-00004F010000}"/>
  </cellStyles>
  <dxfs count="8">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auto="1"/>
      </font>
      <fill>
        <patternFill>
          <bgColor rgb="FFFF0000"/>
        </patternFill>
      </fill>
    </dxf>
    <dxf>
      <font>
        <color auto="1"/>
      </font>
      <fill>
        <patternFill>
          <bgColor rgb="FF1DF346"/>
        </patternFill>
      </fill>
    </dxf>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xr9:uid="{00000000-0011-0000-FFFF-FFFF00000000}">
      <tableStyleElement type="wholeTable" dxfId="7"/>
      <tableStyleElement type="headerRow" dxfId="6"/>
    </tableStyle>
  </tableStyles>
  <colors>
    <mruColors>
      <color rgb="FF1DF34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809625</xdr:colOff>
      <xdr:row>46</xdr:row>
      <xdr:rowOff>66675</xdr:rowOff>
    </xdr:from>
    <xdr:to>
      <xdr:col>8</xdr:col>
      <xdr:colOff>704850</xdr:colOff>
      <xdr:row>48</xdr:row>
      <xdr:rowOff>180975</xdr:rowOff>
    </xdr:to>
    <xdr:sp macro="" textlink="">
      <xdr:nvSpPr>
        <xdr:cNvPr id="2" name="TextBox 1">
          <a:extLst>
            <a:ext uri="{FF2B5EF4-FFF2-40B4-BE49-F238E27FC236}">
              <a16:creationId xmlns:a16="http://schemas.microsoft.com/office/drawing/2014/main" id="{EE1F806C-7D58-49BC-A643-3223BE0C0C3F}"/>
            </a:ext>
          </a:extLst>
        </xdr:cNvPr>
        <xdr:cNvSpPr txBox="1"/>
      </xdr:nvSpPr>
      <xdr:spPr>
        <a:xfrm>
          <a:off x="7486650" y="7724775"/>
          <a:ext cx="3257550" cy="4953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100"/>
            <a:t>Note: Meter Reading is provided by External</a:t>
          </a:r>
          <a:r>
            <a:rPr lang="en-AU" sz="1100" baseline="0"/>
            <a:t> Contract, </a:t>
          </a:r>
          <a:r>
            <a:rPr lang="en-AU" sz="1100"/>
            <a:t> Costs are applied per NMI</a:t>
          </a:r>
          <a:r>
            <a:rPr lang="en-AU" sz="1100" baseline="0"/>
            <a:t> (Installation Level)</a:t>
          </a:r>
          <a:endParaRPr lang="en-AU"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I:\Commercial%20Strategy\2014%20AER%20Determination\Finance%20Lead\ROMO\Model\ROMO%20v0.27.7.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T:\Commercial%20Strategy\2014%20AER%20Determination\Finance%20Lead\ROMO\Model\ROMO%20v0.13%20%202014%20SCI%20V3%203-4-13%20v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 Reg NO method changes"/>
      <sheetName val="For Reg 16-4-13 method changes"/>
      <sheetName val="All graphs"/>
      <sheetName val="Direct Opex"/>
      <sheetName val="Direct System"/>
      <sheetName val="Non-System"/>
      <sheetName val="Overheads"/>
      <sheetName val="Summary for Reg Nom Scen 1"/>
      <sheetName val="$Nominal Results Scen 1"/>
      <sheetName val="$2014 Results Scen 1"/>
      <sheetName val="Summary for Reg values"/>
      <sheetName val="AC Reg summary"/>
      <sheetName val="Summary for Reg"/>
      <sheetName val="Results"/>
      <sheetName val="Sensitivities"/>
      <sheetName val="Allocation rates (2)"/>
      <sheetName val="OH inputs"/>
      <sheetName val="OHs summary"/>
      <sheetName val="INPUT STATUS"/>
      <sheetName val="COO Meeting"/>
      <sheetName val="Checks"/>
      <sheetName val="2) Base (ex Prop) escalated"/>
      <sheetName val="3) Base less depn escalated"/>
      <sheetName val="4) Base (plus prop) escalated"/>
      <sheetName val="Check Scenarios"/>
      <sheetName val="Direct costs summary"/>
      <sheetName val="Fully loaded costs summary"/>
      <sheetName val="Bridge for Jess"/>
      <sheetName val="Story"/>
      <sheetName val="1) Base (ex Prop) no escalat"/>
      <sheetName val="Indirect to unallocated"/>
      <sheetName val="Mini-sub"/>
      <sheetName val="1a"/>
      <sheetName val="ANon-sys"/>
      <sheetName val="Start &amp; End Pool"/>
      <sheetName val="Capex direct &amp; fully loaded"/>
      <sheetName val="Opex direct &amp; fully loaded"/>
      <sheetName val="Non-system detail"/>
      <sheetName val="A4Ohds"/>
      <sheetName val="15-19 Graphs"/>
      <sheetName val="Capex Opex fcst8yr"/>
      <sheetName val="Capex Opex inputs"/>
      <sheetName val="Summary Capex"/>
      <sheetName val="Summary Opex"/>
      <sheetName val="Opex Calc by Div"/>
      <sheetName val="Allocation rates"/>
      <sheetName val="Direct Capex Summary"/>
      <sheetName val="Direct opex summary"/>
      <sheetName val="Project Allocation"/>
      <sheetName val="2015 Divisional Summary"/>
      <sheetName val="2016 Divisional Summary"/>
      <sheetName val="2017 Divisional Summary"/>
      <sheetName val="2018 Divisional Summary"/>
      <sheetName val="2019 Divisional Summary"/>
      <sheetName val="System opex workings"/>
      <sheetName val="Non-System Workings"/>
      <sheetName val="Weighted avg div alloc rates"/>
      <sheetName val="Sys capex workings"/>
      <sheetName val="Direct syscapex input summary 1"/>
      <sheetName val="Direct syscapex input summary 2"/>
      <sheetName val="Direct sys opex input summary"/>
      <sheetName val="OHs input summary"/>
      <sheetName val="OH workings 2015"/>
      <sheetName val="OH workings 2016"/>
      <sheetName val="OH workings 2017"/>
      <sheetName val="OH workings 2018"/>
      <sheetName val="OH workings 2019"/>
      <sheetName val="AC allocation rates"/>
      <sheetName val="OH Harmonisation"/>
      <sheetName val="System opex input"/>
      <sheetName val="Standard Control Capex Input"/>
      <sheetName val="Other System Capex Input"/>
      <sheetName val="Moved to AC"/>
      <sheetName val="Tools &amp; F&amp;F Input"/>
      <sheetName val="Property Data input"/>
      <sheetName val="Fleet Data input"/>
      <sheetName val="IT Data Input"/>
      <sheetName val="Advertising costs"/>
      <sheetName val="Corporate RW"/>
      <sheetName val="Water input"/>
      <sheetName val="Escalation rates"/>
      <sheetName val="Retail provision and income"/>
      <sheetName val="Direct reclassifications"/>
      <sheetName val="Reg reporting depts"/>
      <sheetName val="Corp allocation rates"/>
      <sheetName val="CPI factors"/>
      <sheetName val="Tot.startopex detail2013"/>
      <sheetName val="OH modelling factors"/>
      <sheetName val="Asset lives"/>
      <sheetName val="Current Dept tree"/>
      <sheetName val="Input summary"/>
      <sheetName val="Generation input"/>
      <sheetName val="Summary NS Opex"/>
      <sheetName val="Explanation for Method Sensitiv"/>
      <sheetName val="1a updated"/>
      <sheetName val="Graph for Gary"/>
      <sheetName val="Recommendations"/>
      <sheetName val="Versions"/>
      <sheetName val="Glossary"/>
      <sheetName val="Assumptions"/>
      <sheetName val="General data inputs"/>
      <sheetName val="Model structure"/>
      <sheetName val="Instructions for model"/>
      <sheetName val="2015 Corp alloc rates"/>
    </sheetNames>
    <sheetDataSet>
      <sheetData sheetId="0"/>
      <sheetData sheetId="1"/>
      <sheetData sheetId="2"/>
      <sheetData sheetId="3"/>
      <sheetData sheetId="4"/>
      <sheetData sheetId="5"/>
      <sheetData sheetId="6"/>
      <sheetData sheetId="7"/>
      <sheetData sheetId="8"/>
      <sheetData sheetId="9">
        <row r="246">
          <cell r="C246">
            <v>1664123.5343615788</v>
          </cell>
        </row>
      </sheetData>
      <sheetData sheetId="10">
        <row r="5">
          <cell r="F5">
            <v>476186422.58370477</v>
          </cell>
        </row>
      </sheetData>
      <sheetData sheetId="11">
        <row r="6">
          <cell r="F6">
            <v>11937805.734978175</v>
          </cell>
        </row>
      </sheetData>
      <sheetData sheetId="12">
        <row r="2">
          <cell r="U2" t="str">
            <v>ON</v>
          </cell>
        </row>
      </sheetData>
      <sheetData sheetId="13"/>
      <sheetData sheetId="14">
        <row r="56">
          <cell r="G56">
            <v>-29123434.668092534</v>
          </cell>
        </row>
      </sheetData>
      <sheetData sheetId="15">
        <row r="8">
          <cell r="B8">
            <v>0.43879893012965432</v>
          </cell>
        </row>
      </sheetData>
      <sheetData sheetId="16">
        <row r="1">
          <cell r="A1" t="str">
            <v>This sheet captures the Overheads by dept, whether any dept's are considered to contain dissynergy or stranded costs and also whether any dept's could be considered to be direct opex or capex or indirect opex. NB. This direct/indirect component is only peformed in the 2015 year. The same proportions are applied to all other years.</v>
          </cell>
        </row>
        <row r="2">
          <cell r="A2" t="str">
            <v xml:space="preserve">The dept numbers were sourced from the current dept tree (2015 dept tree) and then pasted as values. Any new depts would need to be added to this sheet. </v>
          </cell>
        </row>
        <row r="3">
          <cell r="A3" t="str">
            <v>If new depts are added to the dept tree, you will need to  you will need to add them to this sheet.</v>
          </cell>
        </row>
        <row r="4">
          <cell r="A4" t="str">
            <v>2012 SCI data in columns D to F are sourced from Finance, see Input sheet in Port drive: Infrastructure Strategy/Commercial Strategy/2014 AER Determination/Finance Lead/Finance Stream/Database/Opex/AER Data Splits/Network_Project_Split_2011-12_BUD_FINAL_B&amp;F_2011_07_29rlw.xlsm</v>
          </cell>
        </row>
        <row r="5">
          <cell r="A5" t="str">
            <v xml:space="preserve">Mini-sub data is from the OH input sheet in TROMO FINALE, column O at Port drive: Infrastructure Strategy/Commercial Strategy/2014 AER Determination/Finance Lead/Finance Stream/Mini submission/global modelling/Final Model/TROMO FINALE.xlsx
</v>
          </cell>
        </row>
        <row r="6">
          <cell r="A6" t="str">
            <v>Assumptions:</v>
          </cell>
        </row>
        <row r="7">
          <cell r="A7" t="str">
            <v>All forecasts are in 2012 dollars</v>
          </cell>
        </row>
        <row r="8">
          <cell r="A8" t="str">
            <v>All forecasts utilise 2012 current labour rates, 2013 labour on cost rates and 2013 stores on cost rates</v>
          </cell>
        </row>
        <row r="9">
          <cell r="A9" t="str">
            <v>KEY:</v>
          </cell>
        </row>
        <row r="10">
          <cell r="A10" t="str">
            <v>Missing in Bec</v>
          </cell>
        </row>
        <row r="11">
          <cell r="A11" t="str">
            <v>agree</v>
          </cell>
        </row>
        <row r="12">
          <cell r="A12">
            <v>1</v>
          </cell>
        </row>
        <row r="13">
          <cell r="A13">
            <v>314</v>
          </cell>
        </row>
        <row r="14">
          <cell r="A14" t="str">
            <v>Dept No</v>
          </cell>
        </row>
        <row r="15">
          <cell r="A15">
            <v>0</v>
          </cell>
        </row>
        <row r="16">
          <cell r="A16">
            <v>0</v>
          </cell>
        </row>
        <row r="17">
          <cell r="A17" t="str">
            <v>XXX</v>
          </cell>
          <cell r="B17" t="str">
            <v>Stranded FTEs</v>
          </cell>
          <cell r="E17">
            <v>0</v>
          </cell>
          <cell r="F17" t="str">
            <v>Cash modelling</v>
          </cell>
          <cell r="G17" t="str">
            <v>Not Allocated</v>
          </cell>
          <cell r="H17">
            <v>0</v>
          </cell>
          <cell r="I17">
            <v>0</v>
          </cell>
          <cell r="J17">
            <v>0</v>
          </cell>
          <cell r="K17">
            <v>0</v>
          </cell>
          <cell r="L17">
            <v>0</v>
          </cell>
        </row>
        <row r="18">
          <cell r="A18" t="str">
            <v>XXX</v>
          </cell>
        </row>
        <row r="19">
          <cell r="A19">
            <v>999</v>
          </cell>
        </row>
        <row r="20">
          <cell r="A20">
            <v>998</v>
          </cell>
        </row>
        <row r="21">
          <cell r="A21" t="str">
            <v>YYY</v>
          </cell>
        </row>
        <row r="22">
          <cell r="A22">
            <v>187</v>
          </cell>
        </row>
        <row r="23">
          <cell r="A23">
            <v>101</v>
          </cell>
        </row>
        <row r="24">
          <cell r="A24">
            <v>248</v>
          </cell>
        </row>
        <row r="25">
          <cell r="A25">
            <v>261</v>
          </cell>
        </row>
        <row r="26">
          <cell r="A26">
            <v>127</v>
          </cell>
        </row>
        <row r="27">
          <cell r="A27">
            <v>130</v>
          </cell>
        </row>
        <row r="28">
          <cell r="A28">
            <v>513</v>
          </cell>
        </row>
        <row r="29">
          <cell r="A29">
            <v>515</v>
          </cell>
        </row>
        <row r="30">
          <cell r="A30">
            <v>516</v>
          </cell>
        </row>
        <row r="31">
          <cell r="A31">
            <v>517</v>
          </cell>
        </row>
        <row r="32">
          <cell r="A32">
            <v>107</v>
          </cell>
        </row>
        <row r="33">
          <cell r="A33">
            <v>108</v>
          </cell>
        </row>
        <row r="34">
          <cell r="A34">
            <v>165</v>
          </cell>
        </row>
        <row r="35">
          <cell r="A35">
            <v>166</v>
          </cell>
        </row>
        <row r="36">
          <cell r="A36">
            <v>169</v>
          </cell>
        </row>
        <row r="37">
          <cell r="A37">
            <v>175</v>
          </cell>
        </row>
        <row r="38">
          <cell r="A38">
            <v>200</v>
          </cell>
        </row>
        <row r="39">
          <cell r="A39">
            <v>202</v>
          </cell>
        </row>
        <row r="40">
          <cell r="A40">
            <v>204</v>
          </cell>
        </row>
        <row r="41">
          <cell r="A41">
            <v>205</v>
          </cell>
        </row>
        <row r="42">
          <cell r="A42">
            <v>207</v>
          </cell>
        </row>
        <row r="43">
          <cell r="A43">
            <v>216</v>
          </cell>
        </row>
        <row r="44">
          <cell r="A44">
            <v>217</v>
          </cell>
        </row>
        <row r="45">
          <cell r="A45">
            <v>249</v>
          </cell>
        </row>
        <row r="46">
          <cell r="A46">
            <v>271</v>
          </cell>
        </row>
        <row r="47">
          <cell r="A47">
            <v>272</v>
          </cell>
        </row>
        <row r="48">
          <cell r="A48">
            <v>273</v>
          </cell>
        </row>
        <row r="49">
          <cell r="A49">
            <v>281</v>
          </cell>
        </row>
        <row r="50">
          <cell r="A50">
            <v>282</v>
          </cell>
        </row>
        <row r="51">
          <cell r="A51">
            <v>284</v>
          </cell>
        </row>
        <row r="52">
          <cell r="A52">
            <v>314</v>
          </cell>
        </row>
        <row r="53">
          <cell r="A53">
            <v>420</v>
          </cell>
        </row>
        <row r="54">
          <cell r="A54">
            <v>421</v>
          </cell>
        </row>
        <row r="55">
          <cell r="A55">
            <v>422</v>
          </cell>
        </row>
        <row r="56">
          <cell r="A56">
            <v>423</v>
          </cell>
        </row>
        <row r="57">
          <cell r="A57">
            <v>424</v>
          </cell>
        </row>
        <row r="58">
          <cell r="A58">
            <v>426</v>
          </cell>
        </row>
        <row r="59">
          <cell r="A59">
            <v>430</v>
          </cell>
        </row>
        <row r="60">
          <cell r="A60">
            <v>431</v>
          </cell>
        </row>
        <row r="61">
          <cell r="A61">
            <v>432</v>
          </cell>
        </row>
        <row r="62">
          <cell r="A62">
            <v>433</v>
          </cell>
        </row>
        <row r="63">
          <cell r="A63">
            <v>434</v>
          </cell>
        </row>
        <row r="64">
          <cell r="A64">
            <v>439</v>
          </cell>
        </row>
        <row r="65">
          <cell r="A65">
            <v>444</v>
          </cell>
        </row>
        <row r="66">
          <cell r="A66">
            <v>459</v>
          </cell>
        </row>
        <row r="67">
          <cell r="A67">
            <v>858</v>
          </cell>
        </row>
        <row r="68">
          <cell r="A68">
            <v>889</v>
          </cell>
        </row>
        <row r="69">
          <cell r="A69">
            <v>890</v>
          </cell>
        </row>
        <row r="70">
          <cell r="A70">
            <v>994</v>
          </cell>
        </row>
        <row r="71">
          <cell r="A71">
            <v>111</v>
          </cell>
        </row>
        <row r="72">
          <cell r="A72">
            <v>116</v>
          </cell>
        </row>
        <row r="73">
          <cell r="A73">
            <v>117</v>
          </cell>
        </row>
        <row r="74">
          <cell r="A74">
            <v>119</v>
          </cell>
        </row>
        <row r="75">
          <cell r="A75">
            <v>120</v>
          </cell>
        </row>
        <row r="76">
          <cell r="A76">
            <v>283</v>
          </cell>
        </row>
        <row r="77">
          <cell r="A77">
            <v>103</v>
          </cell>
        </row>
        <row r="78">
          <cell r="A78">
            <v>106</v>
          </cell>
        </row>
        <row r="79">
          <cell r="A79">
            <v>115</v>
          </cell>
        </row>
        <row r="80">
          <cell r="A80">
            <v>129</v>
          </cell>
        </row>
        <row r="81">
          <cell r="A81">
            <v>132</v>
          </cell>
        </row>
        <row r="82">
          <cell r="A82">
            <v>144</v>
          </cell>
        </row>
        <row r="83">
          <cell r="A83">
            <v>145</v>
          </cell>
        </row>
        <row r="84">
          <cell r="A84">
            <v>146</v>
          </cell>
        </row>
        <row r="85">
          <cell r="A85">
            <v>147</v>
          </cell>
        </row>
        <row r="86">
          <cell r="A86">
            <v>149</v>
          </cell>
        </row>
        <row r="87">
          <cell r="A87">
            <v>153</v>
          </cell>
        </row>
        <row r="88">
          <cell r="A88">
            <v>156</v>
          </cell>
        </row>
        <row r="89">
          <cell r="A89">
            <v>158</v>
          </cell>
        </row>
        <row r="90">
          <cell r="A90">
            <v>159</v>
          </cell>
        </row>
        <row r="91">
          <cell r="A91">
            <v>164</v>
          </cell>
        </row>
        <row r="92">
          <cell r="A92">
            <v>182</v>
          </cell>
        </row>
        <row r="93">
          <cell r="A93">
            <v>210</v>
          </cell>
        </row>
        <row r="94">
          <cell r="A94">
            <v>211</v>
          </cell>
        </row>
        <row r="95">
          <cell r="A95">
            <v>218</v>
          </cell>
        </row>
        <row r="96">
          <cell r="A96">
            <v>400</v>
          </cell>
        </row>
        <row r="97">
          <cell r="A97">
            <v>475</v>
          </cell>
        </row>
        <row r="98">
          <cell r="A98">
            <v>244</v>
          </cell>
        </row>
        <row r="99">
          <cell r="A99">
            <v>246</v>
          </cell>
        </row>
        <row r="100">
          <cell r="A100">
            <v>252</v>
          </cell>
        </row>
        <row r="101">
          <cell r="A101">
            <v>255</v>
          </cell>
        </row>
        <row r="102">
          <cell r="A102">
            <v>256</v>
          </cell>
        </row>
        <row r="103">
          <cell r="A103">
            <v>257</v>
          </cell>
        </row>
        <row r="104">
          <cell r="A104">
            <v>260</v>
          </cell>
        </row>
        <row r="105">
          <cell r="A105">
            <v>262</v>
          </cell>
        </row>
        <row r="106">
          <cell r="A106">
            <v>275</v>
          </cell>
        </row>
        <row r="107">
          <cell r="A107">
            <v>286</v>
          </cell>
        </row>
        <row r="108">
          <cell r="A108">
            <v>190</v>
          </cell>
        </row>
        <row r="109">
          <cell r="A109">
            <v>191</v>
          </cell>
        </row>
        <row r="110">
          <cell r="A110">
            <v>192</v>
          </cell>
        </row>
        <row r="111">
          <cell r="A111">
            <v>194</v>
          </cell>
        </row>
        <row r="112">
          <cell r="A112">
            <v>199</v>
          </cell>
        </row>
        <row r="113">
          <cell r="A113">
            <v>415</v>
          </cell>
        </row>
        <row r="114">
          <cell r="A114">
            <v>438</v>
          </cell>
        </row>
        <row r="115">
          <cell r="A115">
            <v>442</v>
          </cell>
        </row>
        <row r="116">
          <cell r="A116">
            <v>473</v>
          </cell>
        </row>
        <row r="117">
          <cell r="A117">
            <v>474</v>
          </cell>
        </row>
        <row r="118">
          <cell r="A118">
            <v>750</v>
          </cell>
        </row>
        <row r="119">
          <cell r="A119">
            <v>751</v>
          </cell>
        </row>
        <row r="120">
          <cell r="A120">
            <v>752</v>
          </cell>
        </row>
        <row r="121">
          <cell r="A121">
            <v>771</v>
          </cell>
        </row>
        <row r="122">
          <cell r="A122">
            <v>773</v>
          </cell>
        </row>
        <row r="123">
          <cell r="A123">
            <v>781</v>
          </cell>
        </row>
        <row r="124">
          <cell r="A124">
            <v>783</v>
          </cell>
        </row>
        <row r="125">
          <cell r="A125">
            <v>791</v>
          </cell>
        </row>
        <row r="126">
          <cell r="A126">
            <v>793</v>
          </cell>
        </row>
        <row r="127">
          <cell r="A127">
            <v>797</v>
          </cell>
        </row>
        <row r="128">
          <cell r="A128">
            <v>799</v>
          </cell>
        </row>
        <row r="129">
          <cell r="A129">
            <v>815</v>
          </cell>
        </row>
        <row r="130">
          <cell r="A130">
            <v>817</v>
          </cell>
        </row>
        <row r="131">
          <cell r="A131">
            <v>821</v>
          </cell>
        </row>
        <row r="132">
          <cell r="A132">
            <v>823</v>
          </cell>
        </row>
        <row r="133">
          <cell r="A133">
            <v>829</v>
          </cell>
        </row>
        <row r="134">
          <cell r="A134">
            <v>839</v>
          </cell>
        </row>
        <row r="135">
          <cell r="A135">
            <v>871</v>
          </cell>
        </row>
        <row r="136">
          <cell r="A136">
            <v>891</v>
          </cell>
        </row>
        <row r="137">
          <cell r="A137">
            <v>893</v>
          </cell>
        </row>
        <row r="138">
          <cell r="A138">
            <v>915</v>
          </cell>
        </row>
        <row r="139">
          <cell r="A139">
            <v>916</v>
          </cell>
        </row>
        <row r="140">
          <cell r="A140">
            <v>239</v>
          </cell>
        </row>
        <row r="141">
          <cell r="A141">
            <v>293</v>
          </cell>
        </row>
        <row r="142">
          <cell r="A142">
            <v>335</v>
          </cell>
        </row>
        <row r="143">
          <cell r="A143">
            <v>356</v>
          </cell>
        </row>
        <row r="144">
          <cell r="A144">
            <v>357</v>
          </cell>
        </row>
        <row r="145">
          <cell r="A145">
            <v>359</v>
          </cell>
        </row>
        <row r="146">
          <cell r="A146">
            <v>418</v>
          </cell>
        </row>
        <row r="147">
          <cell r="A147">
            <v>419</v>
          </cell>
        </row>
        <row r="148">
          <cell r="A148">
            <v>428</v>
          </cell>
        </row>
        <row r="149">
          <cell r="A149">
            <v>440</v>
          </cell>
        </row>
        <row r="150">
          <cell r="A150">
            <v>450</v>
          </cell>
        </row>
        <row r="151">
          <cell r="A151">
            <v>451</v>
          </cell>
        </row>
        <row r="152">
          <cell r="A152">
            <v>452</v>
          </cell>
        </row>
        <row r="153">
          <cell r="A153">
            <v>455</v>
          </cell>
        </row>
        <row r="154">
          <cell r="A154">
            <v>456</v>
          </cell>
        </row>
        <row r="155">
          <cell r="A155">
            <v>472</v>
          </cell>
        </row>
        <row r="156">
          <cell r="A156">
            <v>500</v>
          </cell>
        </row>
        <row r="157">
          <cell r="A157">
            <v>501</v>
          </cell>
        </row>
        <row r="158">
          <cell r="A158">
            <v>502</v>
          </cell>
        </row>
        <row r="159">
          <cell r="A159">
            <v>506</v>
          </cell>
        </row>
        <row r="160">
          <cell r="A160">
            <v>508</v>
          </cell>
        </row>
        <row r="161">
          <cell r="A161">
            <v>510</v>
          </cell>
        </row>
        <row r="162">
          <cell r="A162">
            <v>514</v>
          </cell>
        </row>
        <row r="163">
          <cell r="A163">
            <v>518</v>
          </cell>
        </row>
        <row r="164">
          <cell r="A164">
            <v>520</v>
          </cell>
        </row>
        <row r="165">
          <cell r="A165">
            <v>522</v>
          </cell>
        </row>
        <row r="166">
          <cell r="A166">
            <v>524</v>
          </cell>
        </row>
        <row r="167">
          <cell r="A167">
            <v>526</v>
          </cell>
        </row>
        <row r="168">
          <cell r="A168">
            <v>530</v>
          </cell>
        </row>
        <row r="169">
          <cell r="A169">
            <v>531</v>
          </cell>
        </row>
        <row r="170">
          <cell r="A170">
            <v>532</v>
          </cell>
        </row>
        <row r="171">
          <cell r="A171">
            <v>533</v>
          </cell>
        </row>
        <row r="172">
          <cell r="A172">
            <v>538</v>
          </cell>
        </row>
        <row r="173">
          <cell r="A173">
            <v>539</v>
          </cell>
        </row>
        <row r="174">
          <cell r="A174">
            <v>544</v>
          </cell>
        </row>
        <row r="175">
          <cell r="A175">
            <v>550</v>
          </cell>
        </row>
        <row r="176">
          <cell r="A176">
            <v>551</v>
          </cell>
        </row>
        <row r="177">
          <cell r="A177">
            <v>552</v>
          </cell>
        </row>
        <row r="178">
          <cell r="A178">
            <v>553</v>
          </cell>
        </row>
        <row r="179">
          <cell r="A179">
            <v>554</v>
          </cell>
        </row>
        <row r="180">
          <cell r="A180">
            <v>556</v>
          </cell>
        </row>
        <row r="181">
          <cell r="A181">
            <v>557</v>
          </cell>
        </row>
        <row r="182">
          <cell r="A182">
            <v>558</v>
          </cell>
        </row>
        <row r="183">
          <cell r="A183">
            <v>559</v>
          </cell>
        </row>
        <row r="184">
          <cell r="A184">
            <v>560</v>
          </cell>
        </row>
        <row r="185">
          <cell r="A185">
            <v>562</v>
          </cell>
        </row>
        <row r="186">
          <cell r="A186">
            <v>568</v>
          </cell>
        </row>
        <row r="187">
          <cell r="A187">
            <v>570</v>
          </cell>
        </row>
        <row r="188">
          <cell r="A188">
            <v>572</v>
          </cell>
        </row>
        <row r="189">
          <cell r="A189">
            <v>576</v>
          </cell>
        </row>
        <row r="190">
          <cell r="A190">
            <v>577</v>
          </cell>
        </row>
        <row r="191">
          <cell r="A191">
            <v>578</v>
          </cell>
        </row>
        <row r="192">
          <cell r="A192">
            <v>580</v>
          </cell>
        </row>
        <row r="193">
          <cell r="A193">
            <v>584</v>
          </cell>
        </row>
        <row r="194">
          <cell r="A194">
            <v>586</v>
          </cell>
        </row>
        <row r="195">
          <cell r="A195">
            <v>590</v>
          </cell>
        </row>
        <row r="196">
          <cell r="A196">
            <v>592</v>
          </cell>
        </row>
        <row r="197">
          <cell r="A197">
            <v>593</v>
          </cell>
        </row>
        <row r="198">
          <cell r="A198">
            <v>596</v>
          </cell>
        </row>
        <row r="199">
          <cell r="A199">
            <v>597</v>
          </cell>
        </row>
        <row r="200">
          <cell r="A200">
            <v>598</v>
          </cell>
        </row>
        <row r="201">
          <cell r="A201">
            <v>599</v>
          </cell>
        </row>
        <row r="202">
          <cell r="A202">
            <v>602</v>
          </cell>
        </row>
        <row r="203">
          <cell r="A203">
            <v>603</v>
          </cell>
        </row>
        <row r="204">
          <cell r="A204">
            <v>604</v>
          </cell>
        </row>
        <row r="205">
          <cell r="A205">
            <v>608</v>
          </cell>
        </row>
        <row r="206">
          <cell r="A206">
            <v>609</v>
          </cell>
        </row>
        <row r="207">
          <cell r="A207">
            <v>610</v>
          </cell>
        </row>
        <row r="208">
          <cell r="A208">
            <v>611</v>
          </cell>
        </row>
        <row r="209">
          <cell r="A209">
            <v>620</v>
          </cell>
        </row>
        <row r="210">
          <cell r="A210">
            <v>622</v>
          </cell>
        </row>
        <row r="211">
          <cell r="A211">
            <v>624</v>
          </cell>
        </row>
        <row r="212">
          <cell r="A212">
            <v>628</v>
          </cell>
        </row>
        <row r="213">
          <cell r="A213">
            <v>630</v>
          </cell>
        </row>
        <row r="214">
          <cell r="A214">
            <v>632</v>
          </cell>
        </row>
        <row r="215">
          <cell r="A215">
            <v>636</v>
          </cell>
        </row>
        <row r="216">
          <cell r="A216">
            <v>638</v>
          </cell>
        </row>
        <row r="217">
          <cell r="A217">
            <v>640</v>
          </cell>
        </row>
        <row r="218">
          <cell r="A218">
            <v>641</v>
          </cell>
        </row>
        <row r="219">
          <cell r="A219">
            <v>642</v>
          </cell>
        </row>
        <row r="220">
          <cell r="A220">
            <v>644</v>
          </cell>
        </row>
        <row r="221">
          <cell r="A221">
            <v>646</v>
          </cell>
        </row>
        <row r="222">
          <cell r="A222">
            <v>647</v>
          </cell>
        </row>
        <row r="223">
          <cell r="A223">
            <v>648</v>
          </cell>
        </row>
        <row r="224">
          <cell r="A224">
            <v>650</v>
          </cell>
        </row>
        <row r="225">
          <cell r="A225">
            <v>652</v>
          </cell>
        </row>
        <row r="226">
          <cell r="A226">
            <v>654</v>
          </cell>
        </row>
        <row r="227">
          <cell r="A227">
            <v>658</v>
          </cell>
        </row>
        <row r="228">
          <cell r="A228">
            <v>662</v>
          </cell>
        </row>
        <row r="229">
          <cell r="A229">
            <v>666</v>
          </cell>
        </row>
        <row r="230">
          <cell r="A230">
            <v>668</v>
          </cell>
        </row>
        <row r="231">
          <cell r="A231">
            <v>670</v>
          </cell>
        </row>
        <row r="232">
          <cell r="A232">
            <v>674</v>
          </cell>
        </row>
        <row r="233">
          <cell r="A233">
            <v>676</v>
          </cell>
        </row>
        <row r="234">
          <cell r="A234">
            <v>680</v>
          </cell>
        </row>
        <row r="235">
          <cell r="A235">
            <v>682</v>
          </cell>
        </row>
        <row r="236">
          <cell r="A236">
            <v>686</v>
          </cell>
        </row>
        <row r="237">
          <cell r="A237">
            <v>688</v>
          </cell>
        </row>
        <row r="238">
          <cell r="A238">
            <v>690</v>
          </cell>
        </row>
        <row r="239">
          <cell r="A239">
            <v>692</v>
          </cell>
        </row>
        <row r="240">
          <cell r="A240">
            <v>694</v>
          </cell>
        </row>
        <row r="241">
          <cell r="A241">
            <v>696</v>
          </cell>
        </row>
        <row r="242">
          <cell r="A242">
            <v>698</v>
          </cell>
        </row>
        <row r="243">
          <cell r="A243">
            <v>699</v>
          </cell>
        </row>
        <row r="244">
          <cell r="A244">
            <v>700</v>
          </cell>
        </row>
        <row r="245">
          <cell r="A245">
            <v>706</v>
          </cell>
        </row>
        <row r="246">
          <cell r="A246">
            <v>708</v>
          </cell>
        </row>
        <row r="247">
          <cell r="A247">
            <v>710</v>
          </cell>
        </row>
        <row r="248">
          <cell r="A248">
            <v>712</v>
          </cell>
        </row>
        <row r="249">
          <cell r="A249">
            <v>716</v>
          </cell>
        </row>
        <row r="250">
          <cell r="A250">
            <v>720</v>
          </cell>
        </row>
        <row r="251">
          <cell r="A251">
            <v>722</v>
          </cell>
        </row>
        <row r="252">
          <cell r="A252">
            <v>724</v>
          </cell>
        </row>
        <row r="253">
          <cell r="A253">
            <v>726</v>
          </cell>
        </row>
        <row r="254">
          <cell r="A254">
            <v>728</v>
          </cell>
        </row>
        <row r="255">
          <cell r="A255">
            <v>730</v>
          </cell>
        </row>
        <row r="256">
          <cell r="A256">
            <v>732</v>
          </cell>
        </row>
        <row r="257">
          <cell r="A257">
            <v>734</v>
          </cell>
        </row>
        <row r="258">
          <cell r="A258">
            <v>736</v>
          </cell>
        </row>
        <row r="259">
          <cell r="A259">
            <v>738</v>
          </cell>
        </row>
        <row r="260">
          <cell r="A260">
            <v>740</v>
          </cell>
        </row>
        <row r="261">
          <cell r="A261">
            <v>770</v>
          </cell>
        </row>
        <row r="262">
          <cell r="A262">
            <v>780</v>
          </cell>
        </row>
        <row r="263">
          <cell r="A263">
            <v>801</v>
          </cell>
        </row>
        <row r="264">
          <cell r="A264">
            <v>803</v>
          </cell>
        </row>
        <row r="265">
          <cell r="A265">
            <v>805</v>
          </cell>
        </row>
        <row r="266">
          <cell r="A266">
            <v>811</v>
          </cell>
        </row>
        <row r="267">
          <cell r="A267">
            <v>820</v>
          </cell>
        </row>
        <row r="268">
          <cell r="A268">
            <v>825</v>
          </cell>
        </row>
        <row r="269">
          <cell r="A269">
            <v>830</v>
          </cell>
        </row>
        <row r="270">
          <cell r="A270">
            <v>850</v>
          </cell>
        </row>
        <row r="271">
          <cell r="A271">
            <v>855</v>
          </cell>
        </row>
        <row r="272">
          <cell r="A272">
            <v>859</v>
          </cell>
        </row>
        <row r="273">
          <cell r="A273">
            <v>860</v>
          </cell>
        </row>
        <row r="274">
          <cell r="A274">
            <v>865</v>
          </cell>
        </row>
        <row r="275">
          <cell r="A275">
            <v>869</v>
          </cell>
        </row>
        <row r="276">
          <cell r="A276">
            <v>870</v>
          </cell>
        </row>
        <row r="277">
          <cell r="A277">
            <v>880</v>
          </cell>
        </row>
        <row r="278">
          <cell r="A278">
            <v>881</v>
          </cell>
        </row>
        <row r="279">
          <cell r="A279">
            <v>882</v>
          </cell>
        </row>
        <row r="280">
          <cell r="A280">
            <v>883</v>
          </cell>
        </row>
        <row r="281">
          <cell r="A281">
            <v>885</v>
          </cell>
        </row>
        <row r="282">
          <cell r="A282">
            <v>886</v>
          </cell>
        </row>
        <row r="283">
          <cell r="A283">
            <v>888</v>
          </cell>
        </row>
        <row r="284">
          <cell r="A284">
            <v>892</v>
          </cell>
        </row>
        <row r="285">
          <cell r="A285">
            <v>897</v>
          </cell>
        </row>
        <row r="286">
          <cell r="A286">
            <v>899</v>
          </cell>
        </row>
        <row r="287">
          <cell r="A287">
            <v>910</v>
          </cell>
        </row>
        <row r="288">
          <cell r="A288">
            <v>921</v>
          </cell>
        </row>
        <row r="289">
          <cell r="A289">
            <v>922</v>
          </cell>
        </row>
        <row r="290">
          <cell r="A290">
            <v>923</v>
          </cell>
        </row>
        <row r="291">
          <cell r="A291">
            <v>931</v>
          </cell>
        </row>
        <row r="292">
          <cell r="A292">
            <v>932</v>
          </cell>
        </row>
        <row r="293">
          <cell r="A293">
            <v>933</v>
          </cell>
        </row>
        <row r="294">
          <cell r="A294">
            <v>934</v>
          </cell>
        </row>
        <row r="295">
          <cell r="A295">
            <v>937</v>
          </cell>
        </row>
        <row r="296">
          <cell r="A296">
            <v>947</v>
          </cell>
        </row>
        <row r="297">
          <cell r="A297">
            <v>109</v>
          </cell>
        </row>
        <row r="298">
          <cell r="A298">
            <v>172</v>
          </cell>
        </row>
        <row r="299">
          <cell r="A299">
            <v>173</v>
          </cell>
        </row>
        <row r="300">
          <cell r="A300">
            <v>253</v>
          </cell>
        </row>
        <row r="301">
          <cell r="A301">
            <v>264</v>
          </cell>
        </row>
        <row r="302">
          <cell r="A302">
            <v>265</v>
          </cell>
        </row>
        <row r="303">
          <cell r="A303">
            <v>266</v>
          </cell>
        </row>
        <row r="304">
          <cell r="A304">
            <v>267</v>
          </cell>
        </row>
        <row r="305">
          <cell r="A305">
            <v>268</v>
          </cell>
        </row>
        <row r="306">
          <cell r="A306">
            <v>269</v>
          </cell>
        </row>
        <row r="307">
          <cell r="A307">
            <v>333</v>
          </cell>
        </row>
        <row r="308">
          <cell r="A308">
            <v>401</v>
          </cell>
        </row>
        <row r="309">
          <cell r="A309">
            <v>402</v>
          </cell>
        </row>
        <row r="310">
          <cell r="A310">
            <v>404</v>
          </cell>
        </row>
        <row r="311">
          <cell r="A311">
            <v>405</v>
          </cell>
        </row>
        <row r="312">
          <cell r="A312">
            <v>408</v>
          </cell>
        </row>
        <row r="313">
          <cell r="A313">
            <v>410</v>
          </cell>
        </row>
        <row r="314">
          <cell r="A314">
            <v>411</v>
          </cell>
        </row>
        <row r="315">
          <cell r="A315">
            <v>414</v>
          </cell>
        </row>
        <row r="316">
          <cell r="A316">
            <v>417</v>
          </cell>
        </row>
        <row r="317">
          <cell r="A317">
            <v>435</v>
          </cell>
        </row>
        <row r="318">
          <cell r="A318">
            <v>436</v>
          </cell>
        </row>
        <row r="319">
          <cell r="A319">
            <v>446</v>
          </cell>
        </row>
        <row r="320">
          <cell r="A320">
            <v>448</v>
          </cell>
        </row>
        <row r="321">
          <cell r="A321">
            <v>449</v>
          </cell>
        </row>
        <row r="322">
          <cell r="A322">
            <v>429</v>
          </cell>
        </row>
        <row r="323">
          <cell r="A323">
            <v>482</v>
          </cell>
        </row>
        <row r="324">
          <cell r="A324">
            <v>483</v>
          </cell>
        </row>
        <row r="325">
          <cell r="A325">
            <v>484</v>
          </cell>
        </row>
        <row r="326">
          <cell r="A326">
            <v>485</v>
          </cell>
        </row>
        <row r="327">
          <cell r="A327">
            <v>486</v>
          </cell>
        </row>
        <row r="328">
          <cell r="A328">
            <v>487</v>
          </cell>
        </row>
        <row r="329">
          <cell r="A329">
            <v>488</v>
          </cell>
        </row>
        <row r="330">
          <cell r="A330">
            <v>489</v>
          </cell>
        </row>
        <row r="331">
          <cell r="A331">
            <v>490</v>
          </cell>
        </row>
        <row r="332">
          <cell r="A332">
            <v>491</v>
          </cell>
        </row>
        <row r="333">
          <cell r="A333">
            <v>492</v>
          </cell>
        </row>
        <row r="334">
          <cell r="A334">
            <v>493</v>
          </cell>
        </row>
        <row r="335">
          <cell r="A335">
            <v>0</v>
          </cell>
        </row>
      </sheetData>
      <sheetData sheetId="17"/>
      <sheetData sheetId="18">
        <row r="3">
          <cell r="F3" t="str">
            <v>Open</v>
          </cell>
        </row>
      </sheetData>
      <sheetData sheetId="19"/>
      <sheetData sheetId="20"/>
      <sheetData sheetId="21"/>
      <sheetData sheetId="22"/>
      <sheetData sheetId="23"/>
      <sheetData sheetId="24"/>
      <sheetData sheetId="25">
        <row r="44">
          <cell r="B44">
            <v>92942739.765464187</v>
          </cell>
        </row>
      </sheetData>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row r="41">
          <cell r="C41">
            <v>6428113.3229424153</v>
          </cell>
        </row>
      </sheetData>
      <sheetData sheetId="44"/>
      <sheetData sheetId="45"/>
      <sheetData sheetId="46"/>
      <sheetData sheetId="47"/>
      <sheetData sheetId="48"/>
      <sheetData sheetId="49"/>
      <sheetData sheetId="50"/>
      <sheetData sheetId="51"/>
      <sheetData sheetId="52"/>
      <sheetData sheetId="53"/>
      <sheetData sheetId="54"/>
      <sheetData sheetId="55"/>
      <sheetData sheetId="56">
        <row r="1">
          <cell r="A1" t="str">
            <v>This page picks up the relevant Corporate dept allocation rate from the Corp allocation rates sheet based on the Retail sensitivity selected. It then converts this to dollars by year based on the overheads for that year to allow for the calculation of a weighted average divisional rate (which is used to spread any fleet savings between divisions in the OH workings sheets).</v>
          </cell>
        </row>
        <row r="2">
          <cell r="A2" t="str">
            <v>The Sum of Networks % from this sheet feeds into the Network Allocation Split sheet where it is split between the 3 network divisions.</v>
          </cell>
        </row>
        <row r="3">
          <cell r="A3" t="str">
            <v>The other relevant %s feed straight to the OH workings sheets where they are used to split overheads by dept.</v>
          </cell>
        </row>
        <row r="4">
          <cell r="A4" t="str">
            <v>Weighted average divisonal rate for Corporate Overheads</v>
          </cell>
        </row>
        <row r="7">
          <cell r="A7">
            <v>0</v>
          </cell>
        </row>
        <row r="8">
          <cell r="C8" t="str">
            <v>From</v>
          </cell>
          <cell r="D8" t="str">
            <v>Retail</v>
          </cell>
          <cell r="E8" t="str">
            <v>Water</v>
          </cell>
          <cell r="F8" t="str">
            <v>Gas</v>
          </cell>
          <cell r="G8" t="str">
            <v>Networks ONLY</v>
          </cell>
          <cell r="H8" t="str">
            <v>Other non-reg business ONLY</v>
          </cell>
          <cell r="I8" t="str">
            <v>Sum of Networks</v>
          </cell>
          <cell r="J8" t="str">
            <v>Total</v>
          </cell>
          <cell r="K8" t="str">
            <v>Retail</v>
          </cell>
          <cell r="L8" t="str">
            <v>Water</v>
          </cell>
          <cell r="M8" t="str">
            <v>Gas</v>
          </cell>
          <cell r="N8" t="str">
            <v>Networks ONLY</v>
          </cell>
          <cell r="O8" t="str">
            <v>Other non-reg business ONLY</v>
          </cell>
          <cell r="P8" t="str">
            <v>Sum of Networks</v>
          </cell>
          <cell r="Q8" t="str">
            <v>Total</v>
          </cell>
          <cell r="R8" t="str">
            <v>Retail</v>
          </cell>
          <cell r="S8" t="str">
            <v>Water</v>
          </cell>
          <cell r="T8" t="str">
            <v>Gas</v>
          </cell>
          <cell r="U8" t="str">
            <v>Networks ONLY</v>
          </cell>
          <cell r="V8" t="str">
            <v>Other non-reg business ONLY</v>
          </cell>
          <cell r="W8" t="str">
            <v>Sum of Networks</v>
          </cell>
          <cell r="X8" t="str">
            <v>Total</v>
          </cell>
          <cell r="Y8" t="str">
            <v>Retail</v>
          </cell>
          <cell r="Z8" t="str">
            <v>Water</v>
          </cell>
          <cell r="AA8" t="str">
            <v>Gas</v>
          </cell>
          <cell r="AB8" t="str">
            <v>Networks ONLY</v>
          </cell>
          <cell r="AC8" t="str">
            <v>Other non-reg business ONLY</v>
          </cell>
          <cell r="AD8" t="str">
            <v>Sum of Networks</v>
          </cell>
          <cell r="AE8" t="str">
            <v>Total</v>
          </cell>
          <cell r="AF8" t="str">
            <v>Retail</v>
          </cell>
          <cell r="AG8" t="str">
            <v>Water</v>
          </cell>
          <cell r="AH8" t="str">
            <v>Gas</v>
          </cell>
          <cell r="AI8" t="str">
            <v>Networks ONLY</v>
          </cell>
          <cell r="AJ8" t="str">
            <v>Other non-reg business ONLY</v>
          </cell>
          <cell r="AK8" t="str">
            <v>Sum of Networks</v>
          </cell>
          <cell r="AL8" t="str">
            <v>Total</v>
          </cell>
        </row>
        <row r="9">
          <cell r="C9" t="str">
            <v>COO</v>
          </cell>
          <cell r="D9">
            <v>0</v>
          </cell>
          <cell r="E9">
            <v>2.2004895451505451E-2</v>
          </cell>
          <cell r="F9">
            <v>0</v>
          </cell>
          <cell r="G9">
            <v>0.96540539504360101</v>
          </cell>
          <cell r="H9">
            <v>1.2589709504893487E-2</v>
          </cell>
          <cell r="I9">
            <v>0.97799510454849448</v>
          </cell>
          <cell r="J9">
            <v>0.99999999999999989</v>
          </cell>
          <cell r="K9">
            <v>0</v>
          </cell>
          <cell r="L9">
            <v>0</v>
          </cell>
          <cell r="M9">
            <v>0</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0</v>
          </cell>
          <cell r="AK9">
            <v>0</v>
          </cell>
          <cell r="AL9">
            <v>0</v>
          </cell>
        </row>
        <row r="10">
          <cell r="C10" t="str">
            <v>ICT</v>
          </cell>
          <cell r="D10">
            <v>0</v>
          </cell>
          <cell r="E10">
            <v>3.276826732543809E-2</v>
          </cell>
          <cell r="F10">
            <v>0</v>
          </cell>
          <cell r="G10">
            <v>0.9479705647123563</v>
          </cell>
          <cell r="H10">
            <v>1.9261167962205814E-2</v>
          </cell>
          <cell r="I10">
            <v>0.96723173267456197</v>
          </cell>
          <cell r="J10">
            <v>1.0000000000000002</v>
          </cell>
          <cell r="K10">
            <v>0</v>
          </cell>
          <cell r="L10">
            <v>3.276826732543809E-2</v>
          </cell>
          <cell r="M10">
            <v>0</v>
          </cell>
          <cell r="N10">
            <v>0.94797056471235619</v>
          </cell>
          <cell r="O10">
            <v>1.9261167962205814E-2</v>
          </cell>
          <cell r="P10">
            <v>0.96723173267456197</v>
          </cell>
          <cell r="Q10">
            <v>1.0000000000000002</v>
          </cell>
          <cell r="R10">
            <v>0</v>
          </cell>
          <cell r="S10">
            <v>3.2768267325438097E-2</v>
          </cell>
          <cell r="T10">
            <v>0</v>
          </cell>
          <cell r="U10">
            <v>0.94797056471235597</v>
          </cell>
          <cell r="V10">
            <v>1.9261167962205814E-2</v>
          </cell>
          <cell r="W10">
            <v>0.96723173267456208</v>
          </cell>
          <cell r="X10">
            <v>0.99999999999999989</v>
          </cell>
          <cell r="Y10">
            <v>0</v>
          </cell>
          <cell r="Z10">
            <v>3.276826732543809E-2</v>
          </cell>
          <cell r="AA10">
            <v>0</v>
          </cell>
          <cell r="AB10">
            <v>0.94797056471235619</v>
          </cell>
          <cell r="AC10">
            <v>1.9261167962205811E-2</v>
          </cell>
          <cell r="AD10">
            <v>0.96723173267456186</v>
          </cell>
          <cell r="AE10">
            <v>1.0000000000000002</v>
          </cell>
          <cell r="AF10">
            <v>0</v>
          </cell>
          <cell r="AG10">
            <v>3.276826732543809E-2</v>
          </cell>
          <cell r="AH10">
            <v>0</v>
          </cell>
          <cell r="AI10">
            <v>0.94797056471235597</v>
          </cell>
          <cell r="AJ10">
            <v>1.9261167962205811E-2</v>
          </cell>
          <cell r="AK10">
            <v>0.96723173267456175</v>
          </cell>
          <cell r="AL10">
            <v>0.99999999999999989</v>
          </cell>
        </row>
        <row r="11">
          <cell r="C11" t="str">
            <v>People &amp; Services</v>
          </cell>
          <cell r="D11">
            <v>0</v>
          </cell>
          <cell r="E11">
            <v>2.0710191138773634E-2</v>
          </cell>
          <cell r="F11">
            <v>0</v>
          </cell>
          <cell r="G11">
            <v>0.94607043123315748</v>
          </cell>
          <cell r="H11">
            <v>3.321937762806889E-2</v>
          </cell>
          <cell r="I11">
            <v>0.9792898088612263</v>
          </cell>
          <cell r="J11">
            <v>1</v>
          </cell>
          <cell r="K11">
            <v>0</v>
          </cell>
          <cell r="L11">
            <v>2.0710191138773631E-2</v>
          </cell>
          <cell r="M11">
            <v>0</v>
          </cell>
          <cell r="N11">
            <v>0.94607043123315737</v>
          </cell>
          <cell r="O11">
            <v>3.3219377628068883E-2</v>
          </cell>
          <cell r="P11">
            <v>0.9792898088612263</v>
          </cell>
          <cell r="Q11">
            <v>0.99999999999999989</v>
          </cell>
          <cell r="R11">
            <v>0</v>
          </cell>
          <cell r="S11">
            <v>2.0710191138773634E-2</v>
          </cell>
          <cell r="T11">
            <v>0</v>
          </cell>
          <cell r="U11">
            <v>0.94607043123315759</v>
          </cell>
          <cell r="V11">
            <v>3.3219377628068883E-2</v>
          </cell>
          <cell r="W11">
            <v>0.97928980886122652</v>
          </cell>
          <cell r="X11">
            <v>1</v>
          </cell>
          <cell r="Y11">
            <v>0</v>
          </cell>
          <cell r="Z11">
            <v>2.0710191138773638E-2</v>
          </cell>
          <cell r="AA11">
            <v>0</v>
          </cell>
          <cell r="AB11">
            <v>0.94607043123315759</v>
          </cell>
          <cell r="AC11">
            <v>3.3219377628068897E-2</v>
          </cell>
          <cell r="AD11">
            <v>0.97928980886122641</v>
          </cell>
          <cell r="AE11">
            <v>1</v>
          </cell>
          <cell r="AF11">
            <v>0</v>
          </cell>
          <cell r="AG11">
            <v>2.0710191138773638E-2</v>
          </cell>
          <cell r="AH11">
            <v>0</v>
          </cell>
          <cell r="AI11">
            <v>0.94607043123315748</v>
          </cell>
          <cell r="AJ11">
            <v>3.3219377628068897E-2</v>
          </cell>
          <cell r="AK11">
            <v>0.9792898088612263</v>
          </cell>
          <cell r="AL11">
            <v>1</v>
          </cell>
        </row>
        <row r="12">
          <cell r="C12" t="str">
            <v>Health Safety &amp; Environment</v>
          </cell>
          <cell r="D12">
            <v>0</v>
          </cell>
          <cell r="E12">
            <v>2.0616896742605181E-2</v>
          </cell>
          <cell r="F12">
            <v>0</v>
          </cell>
          <cell r="G12">
            <v>0.96606609472587124</v>
          </cell>
          <cell r="H12">
            <v>1.3317008531523679E-2</v>
          </cell>
          <cell r="I12">
            <v>0.97938310325739486</v>
          </cell>
          <cell r="J12">
            <v>1</v>
          </cell>
          <cell r="K12">
            <v>0</v>
          </cell>
          <cell r="L12">
            <v>2.0616896742605185E-2</v>
          </cell>
          <cell r="M12">
            <v>0</v>
          </cell>
          <cell r="N12">
            <v>0.96606609472587135</v>
          </cell>
          <cell r="O12">
            <v>1.3317008531523677E-2</v>
          </cell>
          <cell r="P12">
            <v>0.97938310325739475</v>
          </cell>
          <cell r="Q12">
            <v>1.0000000000000002</v>
          </cell>
          <cell r="R12">
            <v>0</v>
          </cell>
          <cell r="S12">
            <v>2.0616896742605181E-2</v>
          </cell>
          <cell r="T12">
            <v>0</v>
          </cell>
          <cell r="U12">
            <v>0.96606609472587091</v>
          </cell>
          <cell r="V12">
            <v>1.3317008531523677E-2</v>
          </cell>
          <cell r="W12">
            <v>0.97938310325739475</v>
          </cell>
          <cell r="X12">
            <v>0.99999999999999978</v>
          </cell>
          <cell r="Y12">
            <v>0</v>
          </cell>
          <cell r="Z12">
            <v>2.0616896742605178E-2</v>
          </cell>
          <cell r="AA12">
            <v>0</v>
          </cell>
          <cell r="AB12">
            <v>0.96606609472587113</v>
          </cell>
          <cell r="AC12">
            <v>1.3317008531523674E-2</v>
          </cell>
          <cell r="AD12">
            <v>0.97938310325739464</v>
          </cell>
          <cell r="AE12">
            <v>0.99999999999999989</v>
          </cell>
          <cell r="AF12">
            <v>0</v>
          </cell>
          <cell r="AG12">
            <v>2.0616896742605185E-2</v>
          </cell>
          <cell r="AH12">
            <v>0</v>
          </cell>
          <cell r="AI12">
            <v>0.96606609472587113</v>
          </cell>
          <cell r="AJ12">
            <v>1.3317008531523676E-2</v>
          </cell>
          <cell r="AK12">
            <v>0.97938310325739486</v>
          </cell>
          <cell r="AL12">
            <v>0.99999999999999989</v>
          </cell>
        </row>
        <row r="13">
          <cell r="C13" t="str">
            <v>Finance &amp; Compliance</v>
          </cell>
          <cell r="D13">
            <v>0</v>
          </cell>
          <cell r="E13">
            <v>1.9324577748793401E-2</v>
          </cell>
          <cell r="F13">
            <v>0</v>
          </cell>
          <cell r="G13">
            <v>0.96974634631815093</v>
          </cell>
          <cell r="H13">
            <v>1.0929075933055669E-2</v>
          </cell>
          <cell r="I13">
            <v>0.98067542225120663</v>
          </cell>
          <cell r="J13">
            <v>1</v>
          </cell>
          <cell r="K13">
            <v>0</v>
          </cell>
          <cell r="L13">
            <v>1.9324577748793401E-2</v>
          </cell>
          <cell r="M13">
            <v>0</v>
          </cell>
          <cell r="N13">
            <v>0.96974634631815104</v>
          </cell>
          <cell r="O13">
            <v>1.0929075933055669E-2</v>
          </cell>
          <cell r="P13">
            <v>0.98067542225120652</v>
          </cell>
          <cell r="Q13">
            <v>1</v>
          </cell>
          <cell r="R13">
            <v>0</v>
          </cell>
          <cell r="S13">
            <v>1.9324577748793398E-2</v>
          </cell>
          <cell r="T13">
            <v>0</v>
          </cell>
          <cell r="U13">
            <v>0.96974634631815093</v>
          </cell>
          <cell r="V13">
            <v>1.0929075933055669E-2</v>
          </cell>
          <cell r="W13">
            <v>0.98067542225120663</v>
          </cell>
          <cell r="X13">
            <v>1</v>
          </cell>
          <cell r="Y13">
            <v>0</v>
          </cell>
          <cell r="Z13">
            <v>1.9324577748793401E-2</v>
          </cell>
          <cell r="AA13">
            <v>0</v>
          </cell>
          <cell r="AB13">
            <v>0.96974634631815071</v>
          </cell>
          <cell r="AC13">
            <v>1.0929075933055669E-2</v>
          </cell>
          <cell r="AD13">
            <v>0.98067542225120663</v>
          </cell>
          <cell r="AE13">
            <v>0.99999999999999978</v>
          </cell>
          <cell r="AF13">
            <v>0</v>
          </cell>
          <cell r="AG13">
            <v>1.9324577748793405E-2</v>
          </cell>
          <cell r="AH13">
            <v>0</v>
          </cell>
          <cell r="AI13">
            <v>0.96974634631815104</v>
          </cell>
          <cell r="AJ13">
            <v>1.0929075933055669E-2</v>
          </cell>
          <cell r="AK13">
            <v>0.98067542225120674</v>
          </cell>
          <cell r="AL13">
            <v>1</v>
          </cell>
        </row>
        <row r="14">
          <cell r="C14" t="str">
            <v>Networks NSW</v>
          </cell>
          <cell r="D14">
            <v>0</v>
          </cell>
          <cell r="E14">
            <v>0.02</v>
          </cell>
          <cell r="F14">
            <v>0</v>
          </cell>
          <cell r="G14">
            <v>0.96635974304068528</v>
          </cell>
          <cell r="H14">
            <v>1.3640256959314775E-2</v>
          </cell>
          <cell r="I14">
            <v>0.98000000000000009</v>
          </cell>
          <cell r="J14">
            <v>1</v>
          </cell>
          <cell r="K14">
            <v>0</v>
          </cell>
          <cell r="L14">
            <v>0.02</v>
          </cell>
          <cell r="M14">
            <v>0</v>
          </cell>
          <cell r="N14">
            <v>0.96635974304068528</v>
          </cell>
          <cell r="O14">
            <v>1.3640256959314775E-2</v>
          </cell>
          <cell r="P14">
            <v>0.98</v>
          </cell>
          <cell r="Q14">
            <v>1</v>
          </cell>
          <cell r="R14">
            <v>0</v>
          </cell>
          <cell r="S14">
            <v>0.02</v>
          </cell>
          <cell r="T14">
            <v>0</v>
          </cell>
          <cell r="U14">
            <v>0.96635974304068528</v>
          </cell>
          <cell r="V14">
            <v>1.3640256959314773E-2</v>
          </cell>
          <cell r="W14">
            <v>0.98</v>
          </cell>
          <cell r="X14">
            <v>1</v>
          </cell>
          <cell r="Y14">
            <v>0</v>
          </cell>
          <cell r="Z14">
            <v>0.02</v>
          </cell>
          <cell r="AA14">
            <v>0</v>
          </cell>
          <cell r="AB14">
            <v>0.96635974304068528</v>
          </cell>
          <cell r="AC14">
            <v>1.3640256959314775E-2</v>
          </cell>
          <cell r="AD14">
            <v>0.9800000000000002</v>
          </cell>
          <cell r="AE14">
            <v>1</v>
          </cell>
          <cell r="AF14">
            <v>0</v>
          </cell>
          <cell r="AG14">
            <v>0.02</v>
          </cell>
          <cell r="AH14">
            <v>0</v>
          </cell>
          <cell r="AI14">
            <v>0.96635974304068528</v>
          </cell>
          <cell r="AJ14">
            <v>1.3640256959314775E-2</v>
          </cell>
          <cell r="AK14">
            <v>0.98000000000000009</v>
          </cell>
          <cell r="AL14">
            <v>1</v>
          </cell>
        </row>
        <row r="15">
          <cell r="C15" t="str">
            <v>Dept 187</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row>
        <row r="16">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row>
        <row r="17">
          <cell r="C17" t="str">
            <v>Retail</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row>
        <row r="18">
          <cell r="C18" t="str">
            <v>Network Development</v>
          </cell>
          <cell r="D18">
            <v>0</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row>
        <row r="19">
          <cell r="C19" t="str">
            <v>Network Operations</v>
          </cell>
          <cell r="D19">
            <v>0</v>
          </cell>
          <cell r="E19">
            <v>0</v>
          </cell>
          <cell r="F19">
            <v>0</v>
          </cell>
          <cell r="G19">
            <v>1</v>
          </cell>
          <cell r="H19">
            <v>0</v>
          </cell>
          <cell r="I19">
            <v>1</v>
          </cell>
          <cell r="J19">
            <v>1</v>
          </cell>
          <cell r="K19">
            <v>0</v>
          </cell>
          <cell r="L19">
            <v>0</v>
          </cell>
          <cell r="M19">
            <v>0</v>
          </cell>
          <cell r="N19">
            <v>1</v>
          </cell>
          <cell r="O19">
            <v>0</v>
          </cell>
          <cell r="P19">
            <v>1</v>
          </cell>
          <cell r="Q19">
            <v>1</v>
          </cell>
          <cell r="R19">
            <v>0</v>
          </cell>
          <cell r="S19">
            <v>0</v>
          </cell>
          <cell r="T19">
            <v>0</v>
          </cell>
          <cell r="U19">
            <v>1</v>
          </cell>
          <cell r="V19">
            <v>0</v>
          </cell>
          <cell r="W19">
            <v>1</v>
          </cell>
          <cell r="X19">
            <v>1</v>
          </cell>
          <cell r="Y19">
            <v>0</v>
          </cell>
          <cell r="Z19">
            <v>0</v>
          </cell>
          <cell r="AA19">
            <v>0</v>
          </cell>
          <cell r="AB19">
            <v>1</v>
          </cell>
          <cell r="AC19">
            <v>0</v>
          </cell>
          <cell r="AD19">
            <v>1</v>
          </cell>
          <cell r="AE19">
            <v>1</v>
          </cell>
          <cell r="AF19">
            <v>0</v>
          </cell>
          <cell r="AG19">
            <v>0</v>
          </cell>
          <cell r="AH19">
            <v>0</v>
          </cell>
          <cell r="AI19">
            <v>1</v>
          </cell>
          <cell r="AJ19">
            <v>0</v>
          </cell>
          <cell r="AK19">
            <v>1</v>
          </cell>
          <cell r="AL19">
            <v>1</v>
          </cell>
        </row>
        <row r="20">
          <cell r="C20" t="str">
            <v>Chief Engineer</v>
          </cell>
          <cell r="D20">
            <v>0</v>
          </cell>
          <cell r="E20">
            <v>3.1810012935542236E-3</v>
          </cell>
          <cell r="F20">
            <v>0</v>
          </cell>
          <cell r="G20">
            <v>0.96412615811623414</v>
          </cell>
          <cell r="H20">
            <v>3.2692840590211415E-2</v>
          </cell>
          <cell r="I20">
            <v>0.99681899870644575</v>
          </cell>
          <cell r="J20">
            <v>0.99999999999999978</v>
          </cell>
          <cell r="K20">
            <v>0</v>
          </cell>
          <cell r="L20">
            <v>3.1810012935542232E-3</v>
          </cell>
          <cell r="M20">
            <v>0</v>
          </cell>
          <cell r="N20">
            <v>0.96412615811623426</v>
          </cell>
          <cell r="O20">
            <v>3.2692840590211415E-2</v>
          </cell>
          <cell r="P20">
            <v>0.99681899870644575</v>
          </cell>
          <cell r="Q20">
            <v>0.99999999999999989</v>
          </cell>
          <cell r="R20">
            <v>0</v>
          </cell>
          <cell r="S20">
            <v>3.1810012935542236E-3</v>
          </cell>
          <cell r="T20">
            <v>0</v>
          </cell>
          <cell r="U20">
            <v>0.96412615811623437</v>
          </cell>
          <cell r="V20">
            <v>3.2692840590211422E-2</v>
          </cell>
          <cell r="W20">
            <v>0.99681899870644575</v>
          </cell>
          <cell r="X20">
            <v>1</v>
          </cell>
          <cell r="Y20">
            <v>0</v>
          </cell>
          <cell r="Z20">
            <v>3.1810012935542232E-3</v>
          </cell>
          <cell r="AA20">
            <v>0</v>
          </cell>
          <cell r="AB20">
            <v>0.96412615811623426</v>
          </cell>
          <cell r="AC20">
            <v>3.2692840590211415E-2</v>
          </cell>
          <cell r="AD20">
            <v>0.99681899870644564</v>
          </cell>
          <cell r="AE20">
            <v>0.99999999999999989</v>
          </cell>
          <cell r="AF20">
            <v>0</v>
          </cell>
          <cell r="AG20">
            <v>3.1810012935542236E-3</v>
          </cell>
          <cell r="AH20">
            <v>0</v>
          </cell>
          <cell r="AI20">
            <v>0.96412615811623426</v>
          </cell>
          <cell r="AJ20">
            <v>3.2692840590211415E-2</v>
          </cell>
          <cell r="AK20">
            <v>0.99681899870644586</v>
          </cell>
          <cell r="AL20">
            <v>0.99999999999999989</v>
          </cell>
        </row>
        <row r="21">
          <cell r="C21" t="str">
            <v>Water</v>
          </cell>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row>
        <row r="22">
          <cell r="C22" t="str">
            <v>INSERT ROWS ABOVE THIS LINE</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row>
        <row r="24">
          <cell r="A24">
            <v>0</v>
          </cell>
        </row>
        <row r="25">
          <cell r="A25" t="str">
            <v>Corporate_allocation_rates_dollars</v>
          </cell>
        </row>
        <row r="26">
          <cell r="A26">
            <v>1</v>
          </cell>
        </row>
        <row r="27">
          <cell r="A27">
            <v>0</v>
          </cell>
        </row>
        <row r="28">
          <cell r="A28" t="str">
            <v>Dept</v>
          </cell>
          <cell r="B28" t="str">
            <v>Name</v>
          </cell>
          <cell r="C28" t="str">
            <v>Division</v>
          </cell>
          <cell r="D28" t="str">
            <v>Allocation pool</v>
          </cell>
          <cell r="E28" t="str">
            <v>Column to lookup</v>
          </cell>
          <cell r="F28" t="str">
            <v>Retail</v>
          </cell>
          <cell r="G28" t="str">
            <v>Column to lookup</v>
          </cell>
          <cell r="H28" t="str">
            <v>Water</v>
          </cell>
          <cell r="I28" t="str">
            <v>Column to lookup</v>
          </cell>
          <cell r="J28" t="str">
            <v>Gas</v>
          </cell>
          <cell r="K28" t="str">
            <v>Column to lookup</v>
          </cell>
          <cell r="L28" t="str">
            <v>Column to lookup</v>
          </cell>
          <cell r="M28" t="str">
            <v>Networks ONLY</v>
          </cell>
          <cell r="N28" t="str">
            <v>Other non-reg business ONLY</v>
          </cell>
          <cell r="O28" t="str">
            <v>Sum of Networks</v>
          </cell>
          <cell r="P28" t="str">
            <v>Base Ohs for submission</v>
          </cell>
          <cell r="Q28" t="str">
            <v>Retail</v>
          </cell>
          <cell r="R28" t="str">
            <v>Water</v>
          </cell>
          <cell r="S28" t="str">
            <v>Gas</v>
          </cell>
          <cell r="T28" t="str">
            <v>Networks ONLY</v>
          </cell>
          <cell r="U28" t="str">
            <v>Other non-reg business ONLY</v>
          </cell>
          <cell r="V28" t="str">
            <v>Sum of Networks</v>
          </cell>
          <cell r="W28" t="str">
            <v>Base OHs for submission</v>
          </cell>
          <cell r="X28" t="str">
            <v>Retail</v>
          </cell>
          <cell r="Y28" t="str">
            <v>Water</v>
          </cell>
          <cell r="Z28" t="str">
            <v>Gas</v>
          </cell>
          <cell r="AA28" t="str">
            <v>Networks ONLY</v>
          </cell>
          <cell r="AB28" t="str">
            <v>Other non-reg business ONLY</v>
          </cell>
          <cell r="AC28" t="str">
            <v>Sum of Networks</v>
          </cell>
          <cell r="AD28" t="str">
            <v>Base OHs for submission</v>
          </cell>
          <cell r="AE28" t="str">
            <v>Retail</v>
          </cell>
          <cell r="AF28" t="str">
            <v>Water</v>
          </cell>
          <cell r="AG28" t="str">
            <v>Gas</v>
          </cell>
          <cell r="AH28" t="str">
            <v>Networks ONLY</v>
          </cell>
          <cell r="AI28" t="str">
            <v>Other non-reg business ONLY</v>
          </cell>
          <cell r="AJ28" t="str">
            <v>Sum of Networks</v>
          </cell>
          <cell r="AK28" t="str">
            <v>Base OHs for submission</v>
          </cell>
          <cell r="AL28" t="str">
            <v>Retail</v>
          </cell>
          <cell r="AM28" t="str">
            <v>Water</v>
          </cell>
          <cell r="AN28" t="str">
            <v>Gas</v>
          </cell>
          <cell r="AO28" t="str">
            <v>Networks ONLY</v>
          </cell>
          <cell r="AP28" t="str">
            <v>Other non-reg business ONLY</v>
          </cell>
          <cell r="AQ28" t="str">
            <v>Sum of Networks</v>
          </cell>
          <cell r="AR28" t="str">
            <v>Base OHs for submission</v>
          </cell>
          <cell r="AS28" t="str">
            <v>Retail</v>
          </cell>
          <cell r="AT28" t="str">
            <v>Water</v>
          </cell>
          <cell r="AU28" t="str">
            <v>Gas</v>
          </cell>
          <cell r="AV28" t="str">
            <v>Networks ONLY</v>
          </cell>
          <cell r="AW28" t="str">
            <v>Other non-reg business ONLY</v>
          </cell>
          <cell r="AX28" t="str">
            <v>Sum of Networks</v>
          </cell>
        </row>
        <row r="29">
          <cell r="A29">
            <v>0</v>
          </cell>
        </row>
        <row r="30">
          <cell r="A30">
            <v>998</v>
          </cell>
        </row>
        <row r="31">
          <cell r="A31">
            <v>999</v>
          </cell>
        </row>
        <row r="32">
          <cell r="A32">
            <v>187</v>
          </cell>
        </row>
        <row r="33">
          <cell r="A33">
            <v>101</v>
          </cell>
        </row>
        <row r="34">
          <cell r="A34">
            <v>248</v>
          </cell>
        </row>
        <row r="35">
          <cell r="A35">
            <v>261</v>
          </cell>
        </row>
        <row r="36">
          <cell r="A36">
            <v>127</v>
          </cell>
        </row>
        <row r="37">
          <cell r="A37">
            <v>130</v>
          </cell>
        </row>
        <row r="38">
          <cell r="A38">
            <v>513</v>
          </cell>
        </row>
        <row r="39">
          <cell r="A39">
            <v>515</v>
          </cell>
        </row>
        <row r="40">
          <cell r="A40">
            <v>516</v>
          </cell>
        </row>
        <row r="41">
          <cell r="A41">
            <v>517</v>
          </cell>
        </row>
        <row r="42">
          <cell r="A42">
            <v>107</v>
          </cell>
        </row>
        <row r="43">
          <cell r="A43">
            <v>108</v>
          </cell>
        </row>
        <row r="44">
          <cell r="A44">
            <v>165</v>
          </cell>
        </row>
        <row r="45">
          <cell r="A45">
            <v>166</v>
          </cell>
        </row>
        <row r="46">
          <cell r="A46">
            <v>169</v>
          </cell>
        </row>
        <row r="47">
          <cell r="A47">
            <v>175</v>
          </cell>
        </row>
        <row r="48">
          <cell r="A48">
            <v>200</v>
          </cell>
        </row>
        <row r="49">
          <cell r="A49">
            <v>202</v>
          </cell>
        </row>
        <row r="50">
          <cell r="A50">
            <v>204</v>
          </cell>
        </row>
        <row r="51">
          <cell r="A51">
            <v>205</v>
          </cell>
        </row>
        <row r="52">
          <cell r="A52">
            <v>207</v>
          </cell>
        </row>
        <row r="53">
          <cell r="A53">
            <v>216</v>
          </cell>
        </row>
        <row r="54">
          <cell r="A54">
            <v>217</v>
          </cell>
        </row>
        <row r="55">
          <cell r="A55">
            <v>249</v>
          </cell>
        </row>
        <row r="56">
          <cell r="A56">
            <v>271</v>
          </cell>
        </row>
        <row r="57">
          <cell r="A57">
            <v>272</v>
          </cell>
        </row>
        <row r="58">
          <cell r="A58">
            <v>273</v>
          </cell>
        </row>
        <row r="59">
          <cell r="A59">
            <v>281</v>
          </cell>
        </row>
        <row r="60">
          <cell r="A60">
            <v>282</v>
          </cell>
        </row>
        <row r="61">
          <cell r="A61">
            <v>284</v>
          </cell>
        </row>
        <row r="62">
          <cell r="A62">
            <v>314</v>
          </cell>
        </row>
        <row r="63">
          <cell r="A63">
            <v>420</v>
          </cell>
        </row>
        <row r="64">
          <cell r="A64">
            <v>421</v>
          </cell>
        </row>
        <row r="65">
          <cell r="A65">
            <v>422</v>
          </cell>
        </row>
        <row r="66">
          <cell r="A66">
            <v>423</v>
          </cell>
        </row>
        <row r="67">
          <cell r="A67">
            <v>424</v>
          </cell>
        </row>
        <row r="68">
          <cell r="A68">
            <v>426</v>
          </cell>
        </row>
        <row r="69">
          <cell r="A69">
            <v>430</v>
          </cell>
        </row>
        <row r="70">
          <cell r="A70">
            <v>431</v>
          </cell>
        </row>
        <row r="71">
          <cell r="A71">
            <v>432</v>
          </cell>
        </row>
        <row r="72">
          <cell r="A72">
            <v>433</v>
          </cell>
        </row>
        <row r="73">
          <cell r="A73">
            <v>434</v>
          </cell>
        </row>
        <row r="74">
          <cell r="A74">
            <v>439</v>
          </cell>
        </row>
        <row r="75">
          <cell r="A75">
            <v>444</v>
          </cell>
        </row>
        <row r="76">
          <cell r="A76">
            <v>459</v>
          </cell>
        </row>
        <row r="77">
          <cell r="A77">
            <v>858</v>
          </cell>
        </row>
        <row r="78">
          <cell r="A78">
            <v>889</v>
          </cell>
        </row>
        <row r="79">
          <cell r="A79">
            <v>890</v>
          </cell>
        </row>
        <row r="80">
          <cell r="A80">
            <v>994</v>
          </cell>
        </row>
        <row r="81">
          <cell r="A81">
            <v>111</v>
          </cell>
        </row>
        <row r="82">
          <cell r="A82">
            <v>116</v>
          </cell>
        </row>
        <row r="83">
          <cell r="A83">
            <v>117</v>
          </cell>
        </row>
        <row r="84">
          <cell r="A84">
            <v>119</v>
          </cell>
        </row>
        <row r="85">
          <cell r="A85">
            <v>120</v>
          </cell>
        </row>
        <row r="86">
          <cell r="A86">
            <v>283</v>
          </cell>
        </row>
        <row r="87">
          <cell r="A87">
            <v>103</v>
          </cell>
        </row>
        <row r="88">
          <cell r="A88">
            <v>106</v>
          </cell>
        </row>
        <row r="89">
          <cell r="A89">
            <v>115</v>
          </cell>
        </row>
        <row r="90">
          <cell r="A90">
            <v>129</v>
          </cell>
        </row>
        <row r="91">
          <cell r="A91">
            <v>132</v>
          </cell>
        </row>
        <row r="92">
          <cell r="A92">
            <v>144</v>
          </cell>
        </row>
        <row r="93">
          <cell r="A93">
            <v>145</v>
          </cell>
        </row>
        <row r="94">
          <cell r="A94">
            <v>146</v>
          </cell>
        </row>
        <row r="95">
          <cell r="A95">
            <v>147</v>
          </cell>
        </row>
        <row r="96">
          <cell r="A96">
            <v>149</v>
          </cell>
        </row>
        <row r="97">
          <cell r="A97">
            <v>153</v>
          </cell>
        </row>
        <row r="98">
          <cell r="A98">
            <v>156</v>
          </cell>
        </row>
        <row r="99">
          <cell r="A99">
            <v>158</v>
          </cell>
        </row>
        <row r="100">
          <cell r="A100">
            <v>159</v>
          </cell>
        </row>
        <row r="101">
          <cell r="A101">
            <v>164</v>
          </cell>
        </row>
        <row r="102">
          <cell r="A102">
            <v>182</v>
          </cell>
        </row>
        <row r="103">
          <cell r="A103">
            <v>210</v>
          </cell>
        </row>
        <row r="104">
          <cell r="A104">
            <v>211</v>
          </cell>
        </row>
        <row r="105">
          <cell r="A105">
            <v>218</v>
          </cell>
        </row>
        <row r="106">
          <cell r="A106">
            <v>400</v>
          </cell>
        </row>
        <row r="107">
          <cell r="A107">
            <v>475</v>
          </cell>
        </row>
        <row r="108">
          <cell r="A108">
            <v>244</v>
          </cell>
        </row>
        <row r="109">
          <cell r="A109">
            <v>246</v>
          </cell>
        </row>
        <row r="110">
          <cell r="A110">
            <v>252</v>
          </cell>
        </row>
        <row r="111">
          <cell r="A111">
            <v>255</v>
          </cell>
        </row>
        <row r="112">
          <cell r="A112">
            <v>256</v>
          </cell>
        </row>
        <row r="113">
          <cell r="A113">
            <v>257</v>
          </cell>
        </row>
        <row r="114">
          <cell r="A114">
            <v>260</v>
          </cell>
        </row>
        <row r="115">
          <cell r="A115">
            <v>262</v>
          </cell>
        </row>
        <row r="116">
          <cell r="A116">
            <v>275</v>
          </cell>
        </row>
        <row r="117">
          <cell r="A117">
            <v>286</v>
          </cell>
        </row>
        <row r="118">
          <cell r="A118">
            <v>190</v>
          </cell>
        </row>
        <row r="119">
          <cell r="A119">
            <v>191</v>
          </cell>
        </row>
        <row r="120">
          <cell r="A120">
            <v>192</v>
          </cell>
        </row>
        <row r="121">
          <cell r="A121">
            <v>194</v>
          </cell>
        </row>
        <row r="122">
          <cell r="A122">
            <v>199</v>
          </cell>
        </row>
        <row r="123">
          <cell r="A123">
            <v>415</v>
          </cell>
        </row>
        <row r="124">
          <cell r="A124">
            <v>438</v>
          </cell>
        </row>
        <row r="125">
          <cell r="A125">
            <v>442</v>
          </cell>
        </row>
        <row r="126">
          <cell r="A126">
            <v>473</v>
          </cell>
        </row>
        <row r="127">
          <cell r="A127">
            <v>474</v>
          </cell>
        </row>
        <row r="128">
          <cell r="A128">
            <v>750</v>
          </cell>
        </row>
        <row r="129">
          <cell r="A129">
            <v>751</v>
          </cell>
        </row>
        <row r="130">
          <cell r="A130">
            <v>752</v>
          </cell>
        </row>
        <row r="131">
          <cell r="A131">
            <v>771</v>
          </cell>
        </row>
        <row r="132">
          <cell r="A132">
            <v>773</v>
          </cell>
        </row>
        <row r="133">
          <cell r="A133">
            <v>781</v>
          </cell>
        </row>
        <row r="134">
          <cell r="A134">
            <v>783</v>
          </cell>
        </row>
        <row r="135">
          <cell r="A135">
            <v>791</v>
          </cell>
        </row>
        <row r="136">
          <cell r="A136">
            <v>793</v>
          </cell>
        </row>
        <row r="137">
          <cell r="A137">
            <v>797</v>
          </cell>
        </row>
        <row r="138">
          <cell r="A138">
            <v>799</v>
          </cell>
        </row>
        <row r="139">
          <cell r="A139">
            <v>815</v>
          </cell>
        </row>
        <row r="140">
          <cell r="A140">
            <v>817</v>
          </cell>
        </row>
        <row r="141">
          <cell r="A141">
            <v>821</v>
          </cell>
        </row>
        <row r="142">
          <cell r="A142">
            <v>823</v>
          </cell>
        </row>
        <row r="143">
          <cell r="A143">
            <v>829</v>
          </cell>
        </row>
        <row r="144">
          <cell r="A144">
            <v>839</v>
          </cell>
        </row>
        <row r="145">
          <cell r="A145">
            <v>871</v>
          </cell>
        </row>
        <row r="146">
          <cell r="A146">
            <v>891</v>
          </cell>
        </row>
        <row r="147">
          <cell r="A147">
            <v>893</v>
          </cell>
        </row>
        <row r="148">
          <cell r="A148">
            <v>915</v>
          </cell>
        </row>
        <row r="149">
          <cell r="A149">
            <v>916</v>
          </cell>
        </row>
        <row r="150">
          <cell r="A150">
            <v>239</v>
          </cell>
        </row>
        <row r="151">
          <cell r="A151">
            <v>293</v>
          </cell>
        </row>
        <row r="152">
          <cell r="A152">
            <v>335</v>
          </cell>
        </row>
        <row r="153">
          <cell r="A153">
            <v>356</v>
          </cell>
        </row>
        <row r="154">
          <cell r="A154">
            <v>357</v>
          </cell>
        </row>
        <row r="155">
          <cell r="A155">
            <v>359</v>
          </cell>
        </row>
        <row r="156">
          <cell r="A156">
            <v>418</v>
          </cell>
        </row>
        <row r="157">
          <cell r="A157">
            <v>419</v>
          </cell>
        </row>
        <row r="158">
          <cell r="A158">
            <v>428</v>
          </cell>
        </row>
        <row r="159">
          <cell r="A159">
            <v>440</v>
          </cell>
        </row>
        <row r="160">
          <cell r="A160">
            <v>450</v>
          </cell>
        </row>
        <row r="161">
          <cell r="A161">
            <v>451</v>
          </cell>
        </row>
        <row r="162">
          <cell r="A162">
            <v>452</v>
          </cell>
        </row>
        <row r="163">
          <cell r="A163">
            <v>455</v>
          </cell>
        </row>
        <row r="164">
          <cell r="A164">
            <v>456</v>
          </cell>
        </row>
        <row r="165">
          <cell r="A165">
            <v>472</v>
          </cell>
        </row>
        <row r="166">
          <cell r="A166">
            <v>500</v>
          </cell>
        </row>
        <row r="167">
          <cell r="A167">
            <v>501</v>
          </cell>
        </row>
        <row r="168">
          <cell r="A168">
            <v>502</v>
          </cell>
        </row>
        <row r="169">
          <cell r="A169">
            <v>506</v>
          </cell>
        </row>
        <row r="170">
          <cell r="A170">
            <v>508</v>
          </cell>
        </row>
        <row r="171">
          <cell r="A171">
            <v>510</v>
          </cell>
        </row>
        <row r="172">
          <cell r="A172">
            <v>514</v>
          </cell>
        </row>
        <row r="173">
          <cell r="A173">
            <v>518</v>
          </cell>
        </row>
        <row r="174">
          <cell r="A174">
            <v>520</v>
          </cell>
        </row>
        <row r="175">
          <cell r="A175">
            <v>522</v>
          </cell>
        </row>
        <row r="176">
          <cell r="A176">
            <v>524</v>
          </cell>
        </row>
        <row r="177">
          <cell r="A177">
            <v>526</v>
          </cell>
        </row>
        <row r="178">
          <cell r="A178">
            <v>530</v>
          </cell>
        </row>
        <row r="179">
          <cell r="A179">
            <v>531</v>
          </cell>
        </row>
        <row r="180">
          <cell r="A180">
            <v>532</v>
          </cell>
        </row>
        <row r="181">
          <cell r="A181">
            <v>533</v>
          </cell>
        </row>
        <row r="182">
          <cell r="A182">
            <v>538</v>
          </cell>
        </row>
        <row r="183">
          <cell r="A183">
            <v>539</v>
          </cell>
        </row>
        <row r="184">
          <cell r="A184">
            <v>544</v>
          </cell>
        </row>
        <row r="185">
          <cell r="A185">
            <v>550</v>
          </cell>
        </row>
        <row r="186">
          <cell r="A186">
            <v>551</v>
          </cell>
        </row>
        <row r="187">
          <cell r="A187">
            <v>552</v>
          </cell>
        </row>
        <row r="188">
          <cell r="A188">
            <v>553</v>
          </cell>
        </row>
        <row r="189">
          <cell r="A189">
            <v>554</v>
          </cell>
        </row>
        <row r="190">
          <cell r="A190">
            <v>556</v>
          </cell>
        </row>
        <row r="191">
          <cell r="A191">
            <v>557</v>
          </cell>
        </row>
        <row r="192">
          <cell r="A192">
            <v>558</v>
          </cell>
        </row>
        <row r="193">
          <cell r="A193">
            <v>559</v>
          </cell>
        </row>
        <row r="194">
          <cell r="A194">
            <v>560</v>
          </cell>
        </row>
        <row r="195">
          <cell r="A195">
            <v>562</v>
          </cell>
        </row>
        <row r="196">
          <cell r="A196">
            <v>568</v>
          </cell>
        </row>
        <row r="197">
          <cell r="A197">
            <v>570</v>
          </cell>
        </row>
        <row r="198">
          <cell r="A198">
            <v>572</v>
          </cell>
        </row>
        <row r="199">
          <cell r="A199">
            <v>576</v>
          </cell>
        </row>
        <row r="200">
          <cell r="A200">
            <v>577</v>
          </cell>
        </row>
        <row r="201">
          <cell r="A201">
            <v>578</v>
          </cell>
        </row>
        <row r="202">
          <cell r="A202">
            <v>580</v>
          </cell>
        </row>
        <row r="203">
          <cell r="A203">
            <v>584</v>
          </cell>
        </row>
        <row r="204">
          <cell r="A204">
            <v>586</v>
          </cell>
        </row>
        <row r="205">
          <cell r="A205">
            <v>590</v>
          </cell>
        </row>
        <row r="206">
          <cell r="A206">
            <v>592</v>
          </cell>
        </row>
        <row r="207">
          <cell r="A207">
            <v>593</v>
          </cell>
        </row>
        <row r="208">
          <cell r="A208">
            <v>596</v>
          </cell>
        </row>
        <row r="209">
          <cell r="A209">
            <v>597</v>
          </cell>
        </row>
        <row r="210">
          <cell r="A210">
            <v>598</v>
          </cell>
        </row>
        <row r="211">
          <cell r="A211">
            <v>599</v>
          </cell>
        </row>
        <row r="212">
          <cell r="A212">
            <v>602</v>
          </cell>
        </row>
        <row r="213">
          <cell r="A213">
            <v>603</v>
          </cell>
        </row>
        <row r="214">
          <cell r="A214">
            <v>604</v>
          </cell>
        </row>
        <row r="215">
          <cell r="A215">
            <v>608</v>
          </cell>
        </row>
        <row r="216">
          <cell r="A216">
            <v>609</v>
          </cell>
        </row>
        <row r="217">
          <cell r="A217">
            <v>610</v>
          </cell>
        </row>
        <row r="218">
          <cell r="A218">
            <v>611</v>
          </cell>
        </row>
        <row r="219">
          <cell r="A219">
            <v>620</v>
          </cell>
        </row>
        <row r="220">
          <cell r="A220">
            <v>622</v>
          </cell>
        </row>
        <row r="221">
          <cell r="A221">
            <v>624</v>
          </cell>
        </row>
        <row r="222">
          <cell r="A222">
            <v>628</v>
          </cell>
        </row>
        <row r="223">
          <cell r="A223">
            <v>630</v>
          </cell>
        </row>
        <row r="224">
          <cell r="A224">
            <v>632</v>
          </cell>
        </row>
        <row r="225">
          <cell r="A225">
            <v>636</v>
          </cell>
        </row>
        <row r="226">
          <cell r="A226">
            <v>638</v>
          </cell>
        </row>
        <row r="227">
          <cell r="A227">
            <v>640</v>
          </cell>
        </row>
        <row r="228">
          <cell r="A228">
            <v>641</v>
          </cell>
        </row>
        <row r="229">
          <cell r="A229">
            <v>642</v>
          </cell>
        </row>
        <row r="230">
          <cell r="A230">
            <v>644</v>
          </cell>
        </row>
        <row r="231">
          <cell r="A231">
            <v>646</v>
          </cell>
        </row>
        <row r="232">
          <cell r="A232">
            <v>647</v>
          </cell>
        </row>
        <row r="233">
          <cell r="A233">
            <v>648</v>
          </cell>
        </row>
        <row r="234">
          <cell r="A234">
            <v>650</v>
          </cell>
        </row>
        <row r="235">
          <cell r="A235">
            <v>652</v>
          </cell>
        </row>
        <row r="236">
          <cell r="A236">
            <v>654</v>
          </cell>
        </row>
        <row r="237">
          <cell r="A237">
            <v>658</v>
          </cell>
        </row>
        <row r="238">
          <cell r="A238">
            <v>662</v>
          </cell>
        </row>
        <row r="239">
          <cell r="A239">
            <v>666</v>
          </cell>
        </row>
        <row r="240">
          <cell r="A240">
            <v>668</v>
          </cell>
        </row>
        <row r="241">
          <cell r="A241">
            <v>670</v>
          </cell>
        </row>
        <row r="242">
          <cell r="A242">
            <v>674</v>
          </cell>
        </row>
        <row r="243">
          <cell r="A243">
            <v>676</v>
          </cell>
        </row>
        <row r="244">
          <cell r="A244">
            <v>680</v>
          </cell>
        </row>
        <row r="245">
          <cell r="A245">
            <v>682</v>
          </cell>
        </row>
        <row r="246">
          <cell r="A246">
            <v>686</v>
          </cell>
        </row>
        <row r="247">
          <cell r="A247">
            <v>688</v>
          </cell>
        </row>
        <row r="248">
          <cell r="A248">
            <v>690</v>
          </cell>
        </row>
        <row r="249">
          <cell r="A249">
            <v>692</v>
          </cell>
        </row>
        <row r="250">
          <cell r="A250">
            <v>694</v>
          </cell>
        </row>
        <row r="251">
          <cell r="A251">
            <v>696</v>
          </cell>
        </row>
        <row r="252">
          <cell r="A252">
            <v>698</v>
          </cell>
        </row>
        <row r="253">
          <cell r="A253">
            <v>699</v>
          </cell>
        </row>
        <row r="254">
          <cell r="A254">
            <v>700</v>
          </cell>
        </row>
        <row r="255">
          <cell r="A255">
            <v>706</v>
          </cell>
        </row>
        <row r="256">
          <cell r="A256">
            <v>708</v>
          </cell>
        </row>
        <row r="257">
          <cell r="A257">
            <v>710</v>
          </cell>
        </row>
        <row r="258">
          <cell r="A258">
            <v>712</v>
          </cell>
        </row>
        <row r="259">
          <cell r="A259">
            <v>716</v>
          </cell>
        </row>
        <row r="260">
          <cell r="A260">
            <v>720</v>
          </cell>
        </row>
        <row r="261">
          <cell r="A261">
            <v>722</v>
          </cell>
        </row>
        <row r="262">
          <cell r="A262">
            <v>724</v>
          </cell>
        </row>
        <row r="263">
          <cell r="A263">
            <v>726</v>
          </cell>
        </row>
        <row r="264">
          <cell r="A264">
            <v>728</v>
          </cell>
        </row>
        <row r="265">
          <cell r="A265">
            <v>730</v>
          </cell>
        </row>
        <row r="266">
          <cell r="A266">
            <v>732</v>
          </cell>
        </row>
        <row r="267">
          <cell r="A267">
            <v>734</v>
          </cell>
        </row>
        <row r="268">
          <cell r="A268">
            <v>736</v>
          </cell>
        </row>
        <row r="269">
          <cell r="A269">
            <v>738</v>
          </cell>
        </row>
        <row r="270">
          <cell r="A270">
            <v>740</v>
          </cell>
        </row>
        <row r="271">
          <cell r="A271">
            <v>770</v>
          </cell>
        </row>
        <row r="272">
          <cell r="A272">
            <v>780</v>
          </cell>
        </row>
        <row r="273">
          <cell r="A273">
            <v>801</v>
          </cell>
        </row>
        <row r="274">
          <cell r="A274">
            <v>803</v>
          </cell>
        </row>
        <row r="275">
          <cell r="A275">
            <v>805</v>
          </cell>
        </row>
        <row r="276">
          <cell r="A276">
            <v>811</v>
          </cell>
        </row>
        <row r="277">
          <cell r="A277">
            <v>820</v>
          </cell>
        </row>
        <row r="278">
          <cell r="A278">
            <v>825</v>
          </cell>
        </row>
        <row r="279">
          <cell r="A279">
            <v>830</v>
          </cell>
        </row>
        <row r="280">
          <cell r="A280">
            <v>850</v>
          </cell>
        </row>
        <row r="281">
          <cell r="A281">
            <v>855</v>
          </cell>
        </row>
        <row r="282">
          <cell r="A282">
            <v>859</v>
          </cell>
        </row>
        <row r="283">
          <cell r="A283">
            <v>860</v>
          </cell>
        </row>
        <row r="284">
          <cell r="A284">
            <v>865</v>
          </cell>
        </row>
        <row r="285">
          <cell r="A285">
            <v>869</v>
          </cell>
        </row>
        <row r="286">
          <cell r="A286">
            <v>870</v>
          </cell>
        </row>
        <row r="287">
          <cell r="A287">
            <v>880</v>
          </cell>
        </row>
        <row r="288">
          <cell r="A288">
            <v>881</v>
          </cell>
        </row>
        <row r="289">
          <cell r="A289">
            <v>882</v>
          </cell>
        </row>
        <row r="290">
          <cell r="A290">
            <v>883</v>
          </cell>
        </row>
        <row r="291">
          <cell r="A291">
            <v>885</v>
          </cell>
        </row>
        <row r="292">
          <cell r="A292">
            <v>886</v>
          </cell>
        </row>
        <row r="293">
          <cell r="A293">
            <v>888</v>
          </cell>
        </row>
        <row r="294">
          <cell r="A294">
            <v>892</v>
          </cell>
        </row>
        <row r="295">
          <cell r="A295">
            <v>897</v>
          </cell>
        </row>
        <row r="296">
          <cell r="A296">
            <v>899</v>
          </cell>
        </row>
        <row r="297">
          <cell r="A297">
            <v>910</v>
          </cell>
        </row>
        <row r="298">
          <cell r="A298">
            <v>921</v>
          </cell>
        </row>
        <row r="299">
          <cell r="A299">
            <v>922</v>
          </cell>
        </row>
        <row r="300">
          <cell r="A300">
            <v>923</v>
          </cell>
        </row>
        <row r="301">
          <cell r="A301">
            <v>931</v>
          </cell>
        </row>
        <row r="302">
          <cell r="A302">
            <v>932</v>
          </cell>
        </row>
        <row r="303">
          <cell r="A303">
            <v>933</v>
          </cell>
        </row>
        <row r="304">
          <cell r="A304">
            <v>934</v>
          </cell>
        </row>
        <row r="305">
          <cell r="A305">
            <v>937</v>
          </cell>
        </row>
        <row r="306">
          <cell r="A306">
            <v>947</v>
          </cell>
        </row>
        <row r="307">
          <cell r="A307">
            <v>109</v>
          </cell>
        </row>
        <row r="308">
          <cell r="A308">
            <v>172</v>
          </cell>
        </row>
        <row r="309">
          <cell r="A309">
            <v>173</v>
          </cell>
        </row>
        <row r="310">
          <cell r="A310">
            <v>253</v>
          </cell>
        </row>
        <row r="311">
          <cell r="A311">
            <v>264</v>
          </cell>
        </row>
        <row r="312">
          <cell r="A312">
            <v>265</v>
          </cell>
        </row>
        <row r="313">
          <cell r="A313">
            <v>266</v>
          </cell>
        </row>
        <row r="314">
          <cell r="A314">
            <v>267</v>
          </cell>
        </row>
        <row r="315">
          <cell r="A315">
            <v>268</v>
          </cell>
        </row>
        <row r="316">
          <cell r="A316">
            <v>269</v>
          </cell>
        </row>
        <row r="317">
          <cell r="A317">
            <v>333</v>
          </cell>
        </row>
        <row r="318">
          <cell r="A318">
            <v>401</v>
          </cell>
        </row>
        <row r="319">
          <cell r="A319">
            <v>402</v>
          </cell>
        </row>
        <row r="320">
          <cell r="A320">
            <v>404</v>
          </cell>
        </row>
        <row r="321">
          <cell r="A321">
            <v>405</v>
          </cell>
        </row>
        <row r="322">
          <cell r="A322">
            <v>408</v>
          </cell>
        </row>
        <row r="323">
          <cell r="A323">
            <v>410</v>
          </cell>
        </row>
        <row r="324">
          <cell r="A324">
            <v>411</v>
          </cell>
        </row>
        <row r="325">
          <cell r="A325">
            <v>414</v>
          </cell>
        </row>
        <row r="326">
          <cell r="A326">
            <v>417</v>
          </cell>
        </row>
        <row r="327">
          <cell r="A327">
            <v>435</v>
          </cell>
        </row>
        <row r="328">
          <cell r="A328">
            <v>436</v>
          </cell>
        </row>
        <row r="329">
          <cell r="A329">
            <v>446</v>
          </cell>
        </row>
        <row r="330">
          <cell r="A330">
            <v>448</v>
          </cell>
        </row>
        <row r="331">
          <cell r="A331">
            <v>449</v>
          </cell>
        </row>
        <row r="332">
          <cell r="A332">
            <v>429</v>
          </cell>
        </row>
        <row r="333">
          <cell r="A333">
            <v>482</v>
          </cell>
        </row>
        <row r="334">
          <cell r="A334">
            <v>483</v>
          </cell>
        </row>
        <row r="335">
          <cell r="A335">
            <v>484</v>
          </cell>
        </row>
        <row r="336">
          <cell r="A336">
            <v>485</v>
          </cell>
        </row>
        <row r="337">
          <cell r="A337">
            <v>486</v>
          </cell>
        </row>
        <row r="338">
          <cell r="A338">
            <v>487</v>
          </cell>
        </row>
        <row r="339">
          <cell r="A339">
            <v>488</v>
          </cell>
        </row>
        <row r="340">
          <cell r="A340">
            <v>489</v>
          </cell>
        </row>
        <row r="341">
          <cell r="A341">
            <v>490</v>
          </cell>
        </row>
        <row r="342">
          <cell r="A342">
            <v>491</v>
          </cell>
        </row>
        <row r="343">
          <cell r="A343">
            <v>492</v>
          </cell>
        </row>
        <row r="344">
          <cell r="A344">
            <v>493</v>
          </cell>
        </row>
        <row r="345">
          <cell r="A345">
            <v>0</v>
          </cell>
        </row>
        <row r="346">
          <cell r="A346">
            <v>0</v>
          </cell>
        </row>
      </sheetData>
      <sheetData sheetId="57"/>
      <sheetData sheetId="58"/>
      <sheetData sheetId="59"/>
      <sheetData sheetId="60"/>
      <sheetData sheetId="61"/>
      <sheetData sheetId="62">
        <row r="1">
          <cell r="A1" t="str">
            <v>This sheet takes the 2015 OH input data and calculates the Corporate and Divisional allocations of overheads to divisions. It is also where adjustments to the RAW data for sensitivities, savings and costs seperately reported by Reg.</v>
          </cell>
        </row>
        <row r="2">
          <cell r="A2">
            <v>0</v>
          </cell>
        </row>
        <row r="3">
          <cell r="A3" t="str">
            <v>The AER adjustment columns (pale purple) are only to be used to provide a high level back solve to the business following the Regulator's feedback on the submission. DO NOT USE THESE for other sensitivities.</v>
          </cell>
        </row>
        <row r="4">
          <cell r="A4" t="str">
            <v>Ultimately these will be 0 for each submission with adjustments being carried forward to the next round of input pages.</v>
          </cell>
        </row>
        <row r="5">
          <cell r="A5" t="str">
            <v>The Productivity and Resources columns are for future flexibility only and have not been linked to anything</v>
          </cell>
        </row>
        <row r="8">
          <cell r="A8">
            <v>1</v>
          </cell>
        </row>
        <row r="10">
          <cell r="A10">
            <v>314</v>
          </cell>
        </row>
        <row r="11">
          <cell r="A11">
            <v>0</v>
          </cell>
        </row>
        <row r="12">
          <cell r="A12" t="str">
            <v>Dept</v>
          </cell>
          <cell r="B12" t="str">
            <v>Dept Name</v>
          </cell>
          <cell r="C12" t="str">
            <v>Division</v>
          </cell>
          <cell r="D12" t="str">
            <v>Allocation pool</v>
          </cell>
          <cell r="E12" t="str">
            <v>Indirect Opex $</v>
          </cell>
          <cell r="F12" t="str">
            <v>Direct Opex $</v>
          </cell>
          <cell r="G12" t="str">
            <v>Direct Capex $</v>
          </cell>
          <cell r="H12" t="str">
            <v>RAW OHs</v>
          </cell>
          <cell r="I12" t="str">
            <v>Full OHD harmonisation - costs are removed in column AU</v>
          </cell>
          <cell r="J12" t="str">
            <v>Cash modelling OHD adjustment</v>
          </cell>
          <cell r="K12" t="str">
            <v>$ Sensitivity</v>
          </cell>
          <cell r="L12" t="str">
            <v>Raw OHs after sensitivity</v>
          </cell>
          <cell r="M12" t="str">
            <v>Adjustment $s</v>
          </cell>
          <cell r="N12" t="str">
            <v>Adjustment %s</v>
          </cell>
          <cell r="O12" t="str">
            <v>Base OHs</v>
          </cell>
          <cell r="P12" t="str">
            <v>Fleet savings</v>
          </cell>
          <cell r="Q12" t="str">
            <v>IT savings</v>
          </cell>
          <cell r="R12" t="str">
            <v>Property savings</v>
          </cell>
          <cell r="S12" t="str">
            <v>Productivity savings</v>
          </cell>
          <cell r="T12" t="str">
            <v>Resources</v>
          </cell>
          <cell r="U12" t="str">
            <v>Spare</v>
          </cell>
          <cell r="V12" t="str">
            <v>Revised Base OHs</v>
          </cell>
          <cell r="W12" t="str">
            <v>Escalators</v>
          </cell>
          <cell r="X12" t="str">
            <v>CPI</v>
          </cell>
          <cell r="Y12" t="str">
            <v>Base for submission</v>
          </cell>
          <cell r="Z12" t="str">
            <v>Type of cost</v>
          </cell>
          <cell r="AA12" t="str">
            <v>Meter reading multiplier</v>
          </cell>
          <cell r="AB12" t="str">
            <v>Water Corp Alloc Column Ref</v>
          </cell>
          <cell r="AC12" t="str">
            <v>Total network share</v>
          </cell>
          <cell r="AD12" t="str">
            <v>Network portion of meter reading $</v>
          </cell>
          <cell r="AE12" t="str">
            <v>Nw Op Costs multiplier</v>
          </cell>
          <cell r="AF12" t="str">
            <v>Opex %</v>
          </cell>
          <cell r="AG12" t="str">
            <v>Network Operating costs opex</v>
          </cell>
          <cell r="AH12" t="str">
            <v>Capex %</v>
          </cell>
          <cell r="AI12" t="str">
            <v>Network Operating costs capex</v>
          </cell>
          <cell r="AJ12" t="str">
            <v>Asset inspection multiplier</v>
          </cell>
          <cell r="AK12" t="str">
            <v>Asset inspection</v>
          </cell>
          <cell r="AL12" t="str">
            <v>Vegetation operations multiplier</v>
          </cell>
          <cell r="AM12" t="str">
            <v>Vegetation operations</v>
          </cell>
          <cell r="AN12" t="str">
            <v>Advertising dollars column Ref</v>
          </cell>
          <cell r="AO12" t="str">
            <v>Advertising dollars</v>
          </cell>
          <cell r="AP12" t="str">
            <v>Advertising, marketing &amp; promotions</v>
          </cell>
          <cell r="AQ12" t="str">
            <v>SPARE</v>
          </cell>
          <cell r="AR12" t="str">
            <v>Total AER Regulated costs not allocated by Reg</v>
          </cell>
          <cell r="AS12" t="str">
            <v>Retail TSA</v>
          </cell>
          <cell r="AT12" t="str">
            <v>Public lighting</v>
          </cell>
          <cell r="AU12" t="str">
            <v>Generation &amp; Gas</v>
          </cell>
          <cell r="AV12" t="str">
            <v>Unallocated indirect Ohs</v>
          </cell>
          <cell r="AW12" t="str">
            <v>Other not allocated</v>
          </cell>
          <cell r="AX12">
            <v>0</v>
          </cell>
          <cell r="AY12" t="str">
            <v>Not allocated</v>
          </cell>
          <cell r="AZ12" t="str">
            <v>Direct opex</v>
          </cell>
          <cell r="BA12" t="str">
            <v>Direct capex</v>
          </cell>
          <cell r="BB12" t="str">
            <v>Total to be allocated</v>
          </cell>
          <cell r="BC12" t="str">
            <v>Corporate costs to be allocated</v>
          </cell>
          <cell r="BD12" t="str">
            <v>Divisional costs to be allocated</v>
          </cell>
          <cell r="BE12" t="str">
            <v>Corp alloc column Ref</v>
          </cell>
          <cell r="BF12" t="str">
            <v>Corp alloc rate</v>
          </cell>
          <cell r="BG12" t="str">
            <v>Water</v>
          </cell>
          <cell r="BH12" t="str">
            <v>Corp alloc column Ref</v>
          </cell>
          <cell r="BI12" t="str">
            <v>Corp alloc rate</v>
          </cell>
          <cell r="BJ12" t="str">
            <v>Gas</v>
          </cell>
          <cell r="BK12" t="str">
            <v>Corp alloc column Ref</v>
          </cell>
          <cell r="BL12" t="str">
            <v>Corp alloc rate</v>
          </cell>
          <cell r="BM12" t="str">
            <v>Networks</v>
          </cell>
          <cell r="BN12" t="str">
            <v>Corp alloc column Ref</v>
          </cell>
          <cell r="BO12" t="str">
            <v>Corp alloc rate</v>
          </cell>
          <cell r="BP12" t="str">
            <v>Other non-reg business</v>
          </cell>
          <cell r="BQ12" t="str">
            <v>Total Corporate OHs allocated</v>
          </cell>
          <cell r="BR12" t="str">
            <v>Check</v>
          </cell>
          <cell r="BS12" t="str">
            <v>Water</v>
          </cell>
          <cell r="BT12" t="str">
            <v>Shared Network Overhead</v>
          </cell>
          <cell r="BU12" t="str">
            <v>Total Divisional OHs allocated</v>
          </cell>
          <cell r="BV12" t="str">
            <v>Check</v>
          </cell>
          <cell r="BW12" t="str">
            <v>Column to lookup</v>
          </cell>
          <cell r="BX12" t="str">
            <v>Reg % for Other non-Reg businesses</v>
          </cell>
          <cell r="BY12" t="str">
            <v>Dollars of unallocated indirect OHDS to non-control costs</v>
          </cell>
          <cell r="BZ12" t="str">
            <v>Column to lookup</v>
          </cell>
          <cell r="CA12" t="str">
            <v>Reg % for Other non-Reg businesses</v>
          </cell>
          <cell r="CB12" t="str">
            <v>Dollars of unallocated indirect OHDS to Water</v>
          </cell>
        </row>
        <row r="13">
          <cell r="A13">
            <v>0</v>
          </cell>
        </row>
        <row r="14">
          <cell r="A14" t="str">
            <v>Fleet savings</v>
          </cell>
        </row>
        <row r="15">
          <cell r="A15" t="str">
            <v>Fleet savings</v>
          </cell>
        </row>
        <row r="16">
          <cell r="A16" t="str">
            <v>Fleet savings</v>
          </cell>
        </row>
        <row r="17">
          <cell r="A17" t="str">
            <v>Fleet savings</v>
          </cell>
        </row>
        <row r="18">
          <cell r="A18" t="str">
            <v>Fleet savings</v>
          </cell>
        </row>
        <row r="19">
          <cell r="A19" t="str">
            <v>Fleet savings</v>
          </cell>
        </row>
        <row r="20">
          <cell r="A20" t="str">
            <v>Fleet savings</v>
          </cell>
        </row>
        <row r="21">
          <cell r="A21" t="str">
            <v>Fleet savings</v>
          </cell>
        </row>
        <row r="22">
          <cell r="A22" t="str">
            <v>Fleet savings</v>
          </cell>
        </row>
        <row r="23">
          <cell r="A23" t="str">
            <v>Fleet savings</v>
          </cell>
        </row>
        <row r="24">
          <cell r="A24" t="str">
            <v>Fleet savings</v>
          </cell>
        </row>
        <row r="25">
          <cell r="A25" t="str">
            <v>Fleet savings</v>
          </cell>
        </row>
        <row r="26">
          <cell r="A26">
            <v>0</v>
          </cell>
        </row>
        <row r="27">
          <cell r="A27" t="str">
            <v>XXX</v>
          </cell>
        </row>
        <row r="28">
          <cell r="A28" t="str">
            <v>XXX</v>
          </cell>
        </row>
        <row r="29">
          <cell r="A29">
            <v>999</v>
          </cell>
        </row>
        <row r="30">
          <cell r="A30">
            <v>998</v>
          </cell>
        </row>
        <row r="31">
          <cell r="A31">
            <v>187</v>
          </cell>
        </row>
        <row r="32">
          <cell r="A32">
            <v>101</v>
          </cell>
        </row>
        <row r="33">
          <cell r="A33">
            <v>248</v>
          </cell>
        </row>
        <row r="34">
          <cell r="A34">
            <v>261</v>
          </cell>
        </row>
        <row r="35">
          <cell r="A35">
            <v>127</v>
          </cell>
        </row>
        <row r="36">
          <cell r="A36">
            <v>130</v>
          </cell>
        </row>
        <row r="37">
          <cell r="A37">
            <v>513</v>
          </cell>
        </row>
        <row r="38">
          <cell r="A38">
            <v>515</v>
          </cell>
        </row>
        <row r="39">
          <cell r="A39">
            <v>516</v>
          </cell>
        </row>
        <row r="40">
          <cell r="A40">
            <v>517</v>
          </cell>
        </row>
        <row r="41">
          <cell r="A41">
            <v>107</v>
          </cell>
        </row>
        <row r="42">
          <cell r="A42">
            <v>108</v>
          </cell>
        </row>
        <row r="43">
          <cell r="A43">
            <v>165</v>
          </cell>
        </row>
        <row r="44">
          <cell r="A44">
            <v>166</v>
          </cell>
        </row>
        <row r="45">
          <cell r="A45">
            <v>169</v>
          </cell>
        </row>
        <row r="46">
          <cell r="A46">
            <v>175</v>
          </cell>
        </row>
        <row r="47">
          <cell r="A47">
            <v>200</v>
          </cell>
        </row>
        <row r="48">
          <cell r="A48">
            <v>202</v>
          </cell>
        </row>
        <row r="49">
          <cell r="A49">
            <v>204</v>
          </cell>
        </row>
        <row r="50">
          <cell r="A50">
            <v>205</v>
          </cell>
        </row>
        <row r="51">
          <cell r="A51">
            <v>207</v>
          </cell>
        </row>
        <row r="52">
          <cell r="A52">
            <v>216</v>
          </cell>
        </row>
        <row r="53">
          <cell r="A53">
            <v>217</v>
          </cell>
        </row>
        <row r="54">
          <cell r="A54">
            <v>249</v>
          </cell>
        </row>
        <row r="55">
          <cell r="A55">
            <v>271</v>
          </cell>
        </row>
        <row r="56">
          <cell r="A56">
            <v>272</v>
          </cell>
        </row>
        <row r="57">
          <cell r="A57">
            <v>273</v>
          </cell>
        </row>
        <row r="58">
          <cell r="A58">
            <v>281</v>
          </cell>
        </row>
        <row r="59">
          <cell r="A59">
            <v>282</v>
          </cell>
        </row>
        <row r="60">
          <cell r="A60">
            <v>284</v>
          </cell>
        </row>
        <row r="61">
          <cell r="A61">
            <v>314</v>
          </cell>
        </row>
        <row r="62">
          <cell r="A62">
            <v>420</v>
          </cell>
        </row>
        <row r="63">
          <cell r="A63">
            <v>421</v>
          </cell>
        </row>
        <row r="64">
          <cell r="A64">
            <v>422</v>
          </cell>
        </row>
        <row r="65">
          <cell r="A65">
            <v>423</v>
          </cell>
        </row>
        <row r="66">
          <cell r="A66">
            <v>424</v>
          </cell>
        </row>
        <row r="67">
          <cell r="A67">
            <v>426</v>
          </cell>
        </row>
        <row r="68">
          <cell r="A68">
            <v>430</v>
          </cell>
        </row>
        <row r="69">
          <cell r="A69">
            <v>431</v>
          </cell>
        </row>
        <row r="70">
          <cell r="A70">
            <v>432</v>
          </cell>
        </row>
        <row r="71">
          <cell r="A71">
            <v>433</v>
          </cell>
        </row>
        <row r="72">
          <cell r="A72">
            <v>434</v>
          </cell>
        </row>
        <row r="73">
          <cell r="A73">
            <v>439</v>
          </cell>
        </row>
        <row r="74">
          <cell r="A74">
            <v>444</v>
          </cell>
        </row>
        <row r="75">
          <cell r="A75">
            <v>459</v>
          </cell>
        </row>
        <row r="76">
          <cell r="A76">
            <v>858</v>
          </cell>
        </row>
        <row r="77">
          <cell r="A77">
            <v>889</v>
          </cell>
        </row>
        <row r="78">
          <cell r="A78">
            <v>890</v>
          </cell>
        </row>
        <row r="79">
          <cell r="A79">
            <v>994</v>
          </cell>
        </row>
        <row r="80">
          <cell r="A80">
            <v>111</v>
          </cell>
        </row>
        <row r="81">
          <cell r="A81">
            <v>116</v>
          </cell>
        </row>
        <row r="82">
          <cell r="A82">
            <v>117</v>
          </cell>
        </row>
        <row r="83">
          <cell r="A83">
            <v>119</v>
          </cell>
        </row>
        <row r="84">
          <cell r="A84">
            <v>120</v>
          </cell>
        </row>
        <row r="85">
          <cell r="A85">
            <v>283</v>
          </cell>
        </row>
        <row r="86">
          <cell r="A86">
            <v>103</v>
          </cell>
        </row>
        <row r="87">
          <cell r="A87">
            <v>106</v>
          </cell>
        </row>
        <row r="88">
          <cell r="A88">
            <v>115</v>
          </cell>
        </row>
        <row r="89">
          <cell r="A89">
            <v>129</v>
          </cell>
        </row>
        <row r="90">
          <cell r="A90">
            <v>132</v>
          </cell>
        </row>
        <row r="91">
          <cell r="A91">
            <v>144</v>
          </cell>
        </row>
        <row r="92">
          <cell r="A92">
            <v>145</v>
          </cell>
        </row>
        <row r="93">
          <cell r="A93">
            <v>146</v>
          </cell>
        </row>
        <row r="94">
          <cell r="A94">
            <v>147</v>
          </cell>
        </row>
        <row r="95">
          <cell r="A95">
            <v>149</v>
          </cell>
        </row>
        <row r="96">
          <cell r="A96">
            <v>153</v>
          </cell>
        </row>
        <row r="97">
          <cell r="A97">
            <v>156</v>
          </cell>
        </row>
        <row r="98">
          <cell r="A98">
            <v>158</v>
          </cell>
        </row>
        <row r="99">
          <cell r="A99">
            <v>159</v>
          </cell>
        </row>
        <row r="100">
          <cell r="A100">
            <v>164</v>
          </cell>
        </row>
        <row r="101">
          <cell r="A101">
            <v>182</v>
          </cell>
        </row>
        <row r="102">
          <cell r="A102">
            <v>210</v>
          </cell>
        </row>
        <row r="103">
          <cell r="A103">
            <v>211</v>
          </cell>
        </row>
        <row r="104">
          <cell r="A104">
            <v>218</v>
          </cell>
        </row>
        <row r="105">
          <cell r="A105">
            <v>400</v>
          </cell>
        </row>
        <row r="106">
          <cell r="A106">
            <v>475</v>
          </cell>
        </row>
        <row r="107">
          <cell r="A107">
            <v>244</v>
          </cell>
        </row>
        <row r="108">
          <cell r="A108">
            <v>246</v>
          </cell>
        </row>
        <row r="109">
          <cell r="A109">
            <v>252</v>
          </cell>
        </row>
        <row r="110">
          <cell r="A110">
            <v>255</v>
          </cell>
        </row>
        <row r="111">
          <cell r="A111">
            <v>256</v>
          </cell>
        </row>
        <row r="112">
          <cell r="A112">
            <v>257</v>
          </cell>
        </row>
        <row r="113">
          <cell r="A113">
            <v>260</v>
          </cell>
        </row>
        <row r="114">
          <cell r="A114">
            <v>262</v>
          </cell>
        </row>
        <row r="115">
          <cell r="A115">
            <v>275</v>
          </cell>
        </row>
        <row r="116">
          <cell r="A116">
            <v>286</v>
          </cell>
        </row>
        <row r="117">
          <cell r="A117">
            <v>190</v>
          </cell>
        </row>
        <row r="118">
          <cell r="A118">
            <v>191</v>
          </cell>
        </row>
        <row r="119">
          <cell r="A119">
            <v>192</v>
          </cell>
        </row>
        <row r="120">
          <cell r="A120">
            <v>194</v>
          </cell>
        </row>
        <row r="121">
          <cell r="A121">
            <v>199</v>
          </cell>
        </row>
        <row r="122">
          <cell r="A122">
            <v>415</v>
          </cell>
        </row>
        <row r="123">
          <cell r="A123">
            <v>438</v>
          </cell>
        </row>
        <row r="124">
          <cell r="A124">
            <v>442</v>
          </cell>
        </row>
        <row r="125">
          <cell r="A125">
            <v>473</v>
          </cell>
        </row>
        <row r="126">
          <cell r="A126">
            <v>474</v>
          </cell>
        </row>
        <row r="127">
          <cell r="A127">
            <v>750</v>
          </cell>
        </row>
        <row r="128">
          <cell r="A128">
            <v>751</v>
          </cell>
        </row>
        <row r="129">
          <cell r="A129">
            <v>752</v>
          </cell>
        </row>
        <row r="130">
          <cell r="A130">
            <v>771</v>
          </cell>
        </row>
        <row r="131">
          <cell r="A131">
            <v>773</v>
          </cell>
        </row>
        <row r="132">
          <cell r="A132">
            <v>781</v>
          </cell>
        </row>
        <row r="133">
          <cell r="A133">
            <v>783</v>
          </cell>
        </row>
        <row r="134">
          <cell r="A134">
            <v>791</v>
          </cell>
        </row>
        <row r="135">
          <cell r="A135">
            <v>793</v>
          </cell>
        </row>
        <row r="136">
          <cell r="A136">
            <v>797</v>
          </cell>
        </row>
        <row r="137">
          <cell r="A137">
            <v>799</v>
          </cell>
        </row>
        <row r="138">
          <cell r="A138">
            <v>815</v>
          </cell>
        </row>
        <row r="139">
          <cell r="A139">
            <v>817</v>
          </cell>
        </row>
        <row r="140">
          <cell r="A140">
            <v>821</v>
          </cell>
        </row>
        <row r="141">
          <cell r="A141">
            <v>823</v>
          </cell>
        </row>
        <row r="142">
          <cell r="A142">
            <v>829</v>
          </cell>
        </row>
        <row r="143">
          <cell r="A143">
            <v>839</v>
          </cell>
        </row>
        <row r="144">
          <cell r="A144">
            <v>871</v>
          </cell>
        </row>
        <row r="145">
          <cell r="A145">
            <v>891</v>
          </cell>
        </row>
        <row r="146">
          <cell r="A146">
            <v>893</v>
          </cell>
        </row>
        <row r="147">
          <cell r="A147">
            <v>915</v>
          </cell>
        </row>
        <row r="148">
          <cell r="A148">
            <v>916</v>
          </cell>
        </row>
        <row r="149">
          <cell r="A149">
            <v>239</v>
          </cell>
        </row>
        <row r="150">
          <cell r="A150">
            <v>293</v>
          </cell>
        </row>
        <row r="151">
          <cell r="A151">
            <v>335</v>
          </cell>
        </row>
        <row r="152">
          <cell r="A152">
            <v>356</v>
          </cell>
        </row>
        <row r="153">
          <cell r="A153">
            <v>357</v>
          </cell>
        </row>
        <row r="154">
          <cell r="A154">
            <v>359</v>
          </cell>
        </row>
        <row r="155">
          <cell r="A155">
            <v>418</v>
          </cell>
        </row>
        <row r="156">
          <cell r="A156">
            <v>419</v>
          </cell>
        </row>
        <row r="157">
          <cell r="A157">
            <v>428</v>
          </cell>
        </row>
        <row r="158">
          <cell r="A158">
            <v>440</v>
          </cell>
        </row>
        <row r="159">
          <cell r="A159">
            <v>450</v>
          </cell>
        </row>
        <row r="160">
          <cell r="A160">
            <v>451</v>
          </cell>
        </row>
        <row r="161">
          <cell r="A161">
            <v>452</v>
          </cell>
        </row>
        <row r="162">
          <cell r="A162">
            <v>455</v>
          </cell>
        </row>
        <row r="163">
          <cell r="A163">
            <v>456</v>
          </cell>
        </row>
        <row r="164">
          <cell r="A164">
            <v>472</v>
          </cell>
        </row>
        <row r="165">
          <cell r="A165">
            <v>500</v>
          </cell>
        </row>
        <row r="166">
          <cell r="A166">
            <v>501</v>
          </cell>
        </row>
        <row r="167">
          <cell r="A167">
            <v>502</v>
          </cell>
        </row>
        <row r="168">
          <cell r="A168">
            <v>506</v>
          </cell>
        </row>
        <row r="169">
          <cell r="A169">
            <v>508</v>
          </cell>
        </row>
        <row r="170">
          <cell r="A170">
            <v>510</v>
          </cell>
        </row>
        <row r="171">
          <cell r="A171">
            <v>514</v>
          </cell>
        </row>
        <row r="172">
          <cell r="A172">
            <v>518</v>
          </cell>
        </row>
        <row r="173">
          <cell r="A173">
            <v>520</v>
          </cell>
        </row>
        <row r="174">
          <cell r="A174">
            <v>522</v>
          </cell>
        </row>
        <row r="175">
          <cell r="A175">
            <v>524</v>
          </cell>
        </row>
        <row r="176">
          <cell r="A176">
            <v>526</v>
          </cell>
        </row>
        <row r="177">
          <cell r="A177">
            <v>530</v>
          </cell>
        </row>
        <row r="178">
          <cell r="A178">
            <v>531</v>
          </cell>
        </row>
        <row r="179">
          <cell r="A179">
            <v>532</v>
          </cell>
        </row>
        <row r="180">
          <cell r="A180">
            <v>533</v>
          </cell>
        </row>
        <row r="181">
          <cell r="A181">
            <v>538</v>
          </cell>
        </row>
        <row r="182">
          <cell r="A182">
            <v>539</v>
          </cell>
        </row>
        <row r="183">
          <cell r="A183">
            <v>544</v>
          </cell>
        </row>
        <row r="184">
          <cell r="A184">
            <v>550</v>
          </cell>
        </row>
        <row r="185">
          <cell r="A185">
            <v>551</v>
          </cell>
        </row>
        <row r="186">
          <cell r="A186">
            <v>552</v>
          </cell>
        </row>
        <row r="187">
          <cell r="A187">
            <v>553</v>
          </cell>
        </row>
        <row r="188">
          <cell r="A188">
            <v>554</v>
          </cell>
        </row>
        <row r="189">
          <cell r="A189">
            <v>556</v>
          </cell>
        </row>
        <row r="190">
          <cell r="A190">
            <v>557</v>
          </cell>
        </row>
        <row r="191">
          <cell r="A191">
            <v>558</v>
          </cell>
        </row>
        <row r="192">
          <cell r="A192">
            <v>559</v>
          </cell>
        </row>
        <row r="193">
          <cell r="A193">
            <v>560</v>
          </cell>
        </row>
        <row r="194">
          <cell r="A194">
            <v>562</v>
          </cell>
        </row>
        <row r="195">
          <cell r="A195">
            <v>568</v>
          </cell>
        </row>
        <row r="196">
          <cell r="A196">
            <v>570</v>
          </cell>
        </row>
        <row r="197">
          <cell r="A197">
            <v>572</v>
          </cell>
        </row>
        <row r="198">
          <cell r="A198">
            <v>576</v>
          </cell>
        </row>
        <row r="199">
          <cell r="A199">
            <v>577</v>
          </cell>
        </row>
        <row r="200">
          <cell r="A200">
            <v>578</v>
          </cell>
        </row>
        <row r="201">
          <cell r="A201">
            <v>580</v>
          </cell>
        </row>
        <row r="202">
          <cell r="A202">
            <v>584</v>
          </cell>
        </row>
        <row r="203">
          <cell r="A203">
            <v>586</v>
          </cell>
        </row>
        <row r="204">
          <cell r="A204">
            <v>590</v>
          </cell>
        </row>
        <row r="205">
          <cell r="A205">
            <v>592</v>
          </cell>
        </row>
        <row r="206">
          <cell r="A206">
            <v>593</v>
          </cell>
        </row>
        <row r="207">
          <cell r="A207">
            <v>596</v>
          </cell>
        </row>
        <row r="208">
          <cell r="A208">
            <v>597</v>
          </cell>
        </row>
        <row r="209">
          <cell r="A209">
            <v>598</v>
          </cell>
        </row>
        <row r="210">
          <cell r="A210">
            <v>599</v>
          </cell>
        </row>
        <row r="211">
          <cell r="A211">
            <v>602</v>
          </cell>
        </row>
        <row r="212">
          <cell r="A212">
            <v>603</v>
          </cell>
        </row>
        <row r="213">
          <cell r="A213">
            <v>604</v>
          </cell>
        </row>
        <row r="214">
          <cell r="A214">
            <v>608</v>
          </cell>
        </row>
        <row r="215">
          <cell r="A215">
            <v>609</v>
          </cell>
        </row>
        <row r="216">
          <cell r="A216">
            <v>610</v>
          </cell>
        </row>
        <row r="217">
          <cell r="A217">
            <v>611</v>
          </cell>
        </row>
        <row r="218">
          <cell r="A218">
            <v>620</v>
          </cell>
        </row>
        <row r="219">
          <cell r="A219">
            <v>622</v>
          </cell>
        </row>
        <row r="220">
          <cell r="A220">
            <v>624</v>
          </cell>
        </row>
        <row r="221">
          <cell r="A221">
            <v>628</v>
          </cell>
        </row>
        <row r="222">
          <cell r="A222">
            <v>630</v>
          </cell>
        </row>
        <row r="223">
          <cell r="A223">
            <v>632</v>
          </cell>
        </row>
        <row r="224">
          <cell r="A224">
            <v>636</v>
          </cell>
        </row>
        <row r="225">
          <cell r="A225">
            <v>638</v>
          </cell>
        </row>
        <row r="226">
          <cell r="A226">
            <v>640</v>
          </cell>
        </row>
        <row r="227">
          <cell r="A227">
            <v>641</v>
          </cell>
        </row>
        <row r="228">
          <cell r="A228">
            <v>642</v>
          </cell>
        </row>
        <row r="229">
          <cell r="A229">
            <v>644</v>
          </cell>
        </row>
        <row r="230">
          <cell r="A230">
            <v>646</v>
          </cell>
        </row>
        <row r="231">
          <cell r="A231">
            <v>647</v>
          </cell>
        </row>
        <row r="232">
          <cell r="A232">
            <v>648</v>
          </cell>
        </row>
        <row r="233">
          <cell r="A233">
            <v>650</v>
          </cell>
        </row>
        <row r="234">
          <cell r="A234">
            <v>652</v>
          </cell>
        </row>
        <row r="235">
          <cell r="A235">
            <v>654</v>
          </cell>
        </row>
        <row r="236">
          <cell r="A236">
            <v>658</v>
          </cell>
        </row>
        <row r="237">
          <cell r="A237">
            <v>662</v>
          </cell>
        </row>
        <row r="238">
          <cell r="A238">
            <v>666</v>
          </cell>
        </row>
        <row r="239">
          <cell r="A239">
            <v>668</v>
          </cell>
        </row>
        <row r="240">
          <cell r="A240">
            <v>670</v>
          </cell>
        </row>
        <row r="241">
          <cell r="A241">
            <v>674</v>
          </cell>
        </row>
        <row r="242">
          <cell r="A242">
            <v>676</v>
          </cell>
        </row>
        <row r="243">
          <cell r="A243">
            <v>680</v>
          </cell>
        </row>
        <row r="244">
          <cell r="A244">
            <v>682</v>
          </cell>
        </row>
        <row r="245">
          <cell r="A245">
            <v>686</v>
          </cell>
        </row>
        <row r="246">
          <cell r="A246">
            <v>688</v>
          </cell>
        </row>
        <row r="247">
          <cell r="A247">
            <v>690</v>
          </cell>
        </row>
        <row r="248">
          <cell r="A248">
            <v>692</v>
          </cell>
        </row>
        <row r="249">
          <cell r="A249">
            <v>694</v>
          </cell>
        </row>
        <row r="250">
          <cell r="A250">
            <v>696</v>
          </cell>
        </row>
        <row r="251">
          <cell r="A251">
            <v>698</v>
          </cell>
        </row>
        <row r="252">
          <cell r="A252">
            <v>699</v>
          </cell>
        </row>
        <row r="253">
          <cell r="A253">
            <v>700</v>
          </cell>
        </row>
        <row r="254">
          <cell r="A254">
            <v>706</v>
          </cell>
        </row>
        <row r="255">
          <cell r="A255">
            <v>708</v>
          </cell>
        </row>
        <row r="256">
          <cell r="A256">
            <v>710</v>
          </cell>
        </row>
        <row r="257">
          <cell r="A257">
            <v>712</v>
          </cell>
        </row>
        <row r="258">
          <cell r="A258">
            <v>716</v>
          </cell>
        </row>
        <row r="259">
          <cell r="A259">
            <v>720</v>
          </cell>
        </row>
        <row r="260">
          <cell r="A260">
            <v>722</v>
          </cell>
        </row>
        <row r="261">
          <cell r="A261">
            <v>724</v>
          </cell>
        </row>
        <row r="262">
          <cell r="A262">
            <v>726</v>
          </cell>
        </row>
        <row r="263">
          <cell r="A263">
            <v>728</v>
          </cell>
        </row>
        <row r="264">
          <cell r="A264">
            <v>730</v>
          </cell>
        </row>
        <row r="265">
          <cell r="A265">
            <v>732</v>
          </cell>
        </row>
        <row r="266">
          <cell r="A266">
            <v>734</v>
          </cell>
        </row>
        <row r="267">
          <cell r="A267">
            <v>736</v>
          </cell>
        </row>
        <row r="268">
          <cell r="A268">
            <v>738</v>
          </cell>
        </row>
        <row r="269">
          <cell r="A269">
            <v>740</v>
          </cell>
        </row>
        <row r="270">
          <cell r="A270">
            <v>770</v>
          </cell>
        </row>
        <row r="271">
          <cell r="A271">
            <v>780</v>
          </cell>
        </row>
        <row r="272">
          <cell r="A272">
            <v>801</v>
          </cell>
        </row>
        <row r="273">
          <cell r="A273">
            <v>803</v>
          </cell>
        </row>
        <row r="274">
          <cell r="A274">
            <v>805</v>
          </cell>
        </row>
        <row r="275">
          <cell r="A275">
            <v>811</v>
          </cell>
        </row>
        <row r="276">
          <cell r="A276">
            <v>820</v>
          </cell>
        </row>
        <row r="277">
          <cell r="A277">
            <v>825</v>
          </cell>
        </row>
        <row r="278">
          <cell r="A278">
            <v>830</v>
          </cell>
        </row>
        <row r="279">
          <cell r="A279">
            <v>850</v>
          </cell>
        </row>
        <row r="280">
          <cell r="A280">
            <v>855</v>
          </cell>
        </row>
        <row r="281">
          <cell r="A281">
            <v>859</v>
          </cell>
        </row>
        <row r="282">
          <cell r="A282">
            <v>860</v>
          </cell>
        </row>
        <row r="283">
          <cell r="A283">
            <v>865</v>
          </cell>
        </row>
        <row r="284">
          <cell r="A284">
            <v>869</v>
          </cell>
        </row>
        <row r="285">
          <cell r="A285">
            <v>870</v>
          </cell>
        </row>
        <row r="286">
          <cell r="A286">
            <v>880</v>
          </cell>
        </row>
        <row r="287">
          <cell r="A287">
            <v>881</v>
          </cell>
        </row>
        <row r="288">
          <cell r="A288">
            <v>882</v>
          </cell>
        </row>
        <row r="289">
          <cell r="A289">
            <v>883</v>
          </cell>
        </row>
        <row r="290">
          <cell r="A290">
            <v>885</v>
          </cell>
        </row>
        <row r="291">
          <cell r="A291">
            <v>886</v>
          </cell>
        </row>
        <row r="292">
          <cell r="A292">
            <v>888</v>
          </cell>
        </row>
        <row r="293">
          <cell r="A293">
            <v>892</v>
          </cell>
        </row>
        <row r="294">
          <cell r="A294">
            <v>897</v>
          </cell>
        </row>
        <row r="295">
          <cell r="A295">
            <v>899</v>
          </cell>
        </row>
        <row r="296">
          <cell r="A296">
            <v>910</v>
          </cell>
        </row>
        <row r="297">
          <cell r="A297">
            <v>921</v>
          </cell>
        </row>
        <row r="298">
          <cell r="A298">
            <v>922</v>
          </cell>
        </row>
        <row r="299">
          <cell r="A299">
            <v>923</v>
          </cell>
        </row>
        <row r="300">
          <cell r="A300">
            <v>931</v>
          </cell>
        </row>
        <row r="301">
          <cell r="A301">
            <v>932</v>
          </cell>
        </row>
        <row r="302">
          <cell r="A302">
            <v>933</v>
          </cell>
        </row>
        <row r="303">
          <cell r="A303">
            <v>934</v>
          </cell>
        </row>
        <row r="304">
          <cell r="A304">
            <v>937</v>
          </cell>
        </row>
        <row r="305">
          <cell r="A305">
            <v>947</v>
          </cell>
        </row>
        <row r="306">
          <cell r="A306">
            <v>109</v>
          </cell>
        </row>
        <row r="307">
          <cell r="A307">
            <v>172</v>
          </cell>
        </row>
        <row r="308">
          <cell r="A308">
            <v>173</v>
          </cell>
        </row>
        <row r="309">
          <cell r="A309">
            <v>253</v>
          </cell>
        </row>
        <row r="310">
          <cell r="A310">
            <v>264</v>
          </cell>
        </row>
        <row r="311">
          <cell r="A311">
            <v>265</v>
          </cell>
        </row>
        <row r="312">
          <cell r="A312">
            <v>266</v>
          </cell>
        </row>
        <row r="313">
          <cell r="A313">
            <v>267</v>
          </cell>
        </row>
        <row r="314">
          <cell r="A314">
            <v>268</v>
          </cell>
        </row>
        <row r="315">
          <cell r="A315">
            <v>269</v>
          </cell>
        </row>
        <row r="316">
          <cell r="A316">
            <v>333</v>
          </cell>
        </row>
        <row r="317">
          <cell r="A317">
            <v>401</v>
          </cell>
        </row>
        <row r="318">
          <cell r="A318">
            <v>402</v>
          </cell>
        </row>
        <row r="319">
          <cell r="A319">
            <v>404</v>
          </cell>
        </row>
        <row r="320">
          <cell r="A320">
            <v>405</v>
          </cell>
        </row>
        <row r="321">
          <cell r="A321">
            <v>408</v>
          </cell>
        </row>
        <row r="322">
          <cell r="A322">
            <v>410</v>
          </cell>
        </row>
        <row r="323">
          <cell r="A323">
            <v>411</v>
          </cell>
        </row>
        <row r="324">
          <cell r="A324">
            <v>414</v>
          </cell>
        </row>
        <row r="325">
          <cell r="A325">
            <v>417</v>
          </cell>
        </row>
        <row r="326">
          <cell r="A326">
            <v>435</v>
          </cell>
        </row>
        <row r="327">
          <cell r="A327">
            <v>436</v>
          </cell>
        </row>
        <row r="328">
          <cell r="A328">
            <v>446</v>
          </cell>
        </row>
        <row r="329">
          <cell r="A329">
            <v>448</v>
          </cell>
        </row>
        <row r="330">
          <cell r="A330">
            <v>449</v>
          </cell>
        </row>
        <row r="331">
          <cell r="A331">
            <v>429</v>
          </cell>
        </row>
        <row r="332">
          <cell r="A332">
            <v>482</v>
          </cell>
        </row>
        <row r="333">
          <cell r="A333">
            <v>483</v>
          </cell>
        </row>
        <row r="334">
          <cell r="A334">
            <v>484</v>
          </cell>
        </row>
        <row r="335">
          <cell r="A335">
            <v>485</v>
          </cell>
        </row>
        <row r="336">
          <cell r="A336">
            <v>486</v>
          </cell>
        </row>
        <row r="337">
          <cell r="A337">
            <v>487</v>
          </cell>
        </row>
        <row r="338">
          <cell r="A338">
            <v>488</v>
          </cell>
        </row>
        <row r="339">
          <cell r="A339">
            <v>489</v>
          </cell>
        </row>
        <row r="340">
          <cell r="A340">
            <v>490</v>
          </cell>
        </row>
        <row r="341">
          <cell r="A341">
            <v>491</v>
          </cell>
        </row>
        <row r="342">
          <cell r="A342">
            <v>492</v>
          </cell>
        </row>
        <row r="343">
          <cell r="A343">
            <v>493</v>
          </cell>
        </row>
        <row r="344">
          <cell r="A344">
            <v>0</v>
          </cell>
        </row>
        <row r="345">
          <cell r="A345" t="str">
            <v>Check</v>
          </cell>
        </row>
      </sheetData>
      <sheetData sheetId="63">
        <row r="1">
          <cell r="A1" t="str">
            <v>This sheet takes the 2016 OH input data and calculates the Corporate and Divisional allocations of overheads to divisions. It is also where adjustments to the RAW data for sensitivities, savings and costs seperately reported by Reg.</v>
          </cell>
        </row>
        <row r="2">
          <cell r="A2">
            <v>0</v>
          </cell>
        </row>
        <row r="3">
          <cell r="A3" t="str">
            <v>The AER adjustment columns (pale purple) are only to be used to provide a high level back solve to the business following the Regulator's feedback on the submission. DO NOT USE THESE for other sensitivities.</v>
          </cell>
        </row>
        <row r="4">
          <cell r="A4" t="str">
            <v>Ultimately these will be 0 for each submission with adjustments being carried forward to the next round of input pages.</v>
          </cell>
        </row>
        <row r="5">
          <cell r="A5" t="str">
            <v>The Productivity and Resources columns are for future flexibility only and have not been linked to anything</v>
          </cell>
        </row>
        <row r="8">
          <cell r="A8">
            <v>1</v>
          </cell>
        </row>
        <row r="10">
          <cell r="A10">
            <v>314</v>
          </cell>
          <cell r="B10" t="str">
            <v>NON-SYSTEM OPEX SAVINGS</v>
          </cell>
          <cell r="C10" t="str">
            <v>NOT REQUIRED/ REFERENCE ONLY</v>
          </cell>
          <cell r="G10">
            <v>0</v>
          </cell>
          <cell r="H10">
            <v>0</v>
          </cell>
          <cell r="I10">
            <v>0</v>
          </cell>
          <cell r="J10">
            <v>0</v>
          </cell>
          <cell r="K10">
            <v>0</v>
          </cell>
          <cell r="P10">
            <v>0</v>
          </cell>
          <cell r="Q10">
            <v>0</v>
          </cell>
          <cell r="R10">
            <v>0</v>
          </cell>
          <cell r="Z10">
            <v>0</v>
          </cell>
          <cell r="AA10" t="str">
            <v>AER not allocated 
(reported separately by Reg)</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t="str">
            <v>Total AER Regulated costs not allocated by Reg</v>
          </cell>
          <cell r="AS10" t="str">
            <v>Not allocated</v>
          </cell>
          <cell r="AT10">
            <v>0</v>
          </cell>
          <cell r="AU10">
            <v>0</v>
          </cell>
          <cell r="AV10">
            <v>0</v>
          </cell>
          <cell r="AW10">
            <v>0</v>
          </cell>
          <cell r="AX10">
            <v>0</v>
          </cell>
          <cell r="AY10">
            <v>0</v>
          </cell>
          <cell r="AZ10" t="str">
            <v>OHs reallocated to direct costs</v>
          </cell>
          <cell r="BA10">
            <v>0</v>
          </cell>
          <cell r="BB10">
            <v>0</v>
          </cell>
          <cell r="BC10">
            <v>0</v>
          </cell>
          <cell r="BD10">
            <v>0</v>
          </cell>
          <cell r="BE10" t="str">
            <v>Corporate OH Allocation</v>
          </cell>
          <cell r="BF10">
            <v>0</v>
          </cell>
          <cell r="BG10">
            <v>0</v>
          </cell>
          <cell r="BH10">
            <v>0</v>
          </cell>
          <cell r="BI10">
            <v>0</v>
          </cell>
          <cell r="BJ10">
            <v>0</v>
          </cell>
          <cell r="BK10">
            <v>0</v>
          </cell>
          <cell r="BL10">
            <v>0</v>
          </cell>
          <cell r="BM10">
            <v>0</v>
          </cell>
          <cell r="BN10">
            <v>0</v>
          </cell>
          <cell r="BO10">
            <v>0</v>
          </cell>
          <cell r="BP10">
            <v>0</v>
          </cell>
          <cell r="BQ10">
            <v>0</v>
          </cell>
          <cell r="BR10">
            <v>0</v>
          </cell>
          <cell r="BS10" t="str">
            <v>Divisional OH Allocation</v>
          </cell>
          <cell r="BT10">
            <v>0</v>
          </cell>
          <cell r="BU10">
            <v>0</v>
          </cell>
          <cell r="BV10">
            <v>0</v>
          </cell>
          <cell r="BW10" t="str">
            <v>Share of unallocated indirect OHDS to non Standard Control</v>
          </cell>
          <cell r="BX10">
            <v>0</v>
          </cell>
          <cell r="BY10">
            <v>0</v>
          </cell>
          <cell r="BZ10" t="str">
            <v>Share of unallocated indirect OHDS to Water</v>
          </cell>
          <cell r="CA10">
            <v>0</v>
          </cell>
          <cell r="CB10">
            <v>0</v>
          </cell>
        </row>
        <row r="11">
          <cell r="A11">
            <v>0</v>
          </cell>
          <cell r="B11" t="str">
            <v>$s 2012</v>
          </cell>
          <cell r="C11">
            <v>0</v>
          </cell>
          <cell r="D11">
            <v>0</v>
          </cell>
          <cell r="E11" t="str">
            <v>Allocation sensitivity</v>
          </cell>
          <cell r="F11">
            <v>0</v>
          </cell>
          <cell r="G11">
            <v>0</v>
          </cell>
          <cell r="H11">
            <v>2016</v>
          </cell>
          <cell r="I11">
            <v>2017</v>
          </cell>
          <cell r="J11">
            <v>2018</v>
          </cell>
          <cell r="K11">
            <v>2016</v>
          </cell>
          <cell r="L11">
            <v>2016</v>
          </cell>
          <cell r="M11">
            <v>2016</v>
          </cell>
          <cell r="N11">
            <v>2016</v>
          </cell>
          <cell r="O11">
            <v>2016</v>
          </cell>
          <cell r="P11">
            <v>2016</v>
          </cell>
          <cell r="Q11">
            <v>2016</v>
          </cell>
          <cell r="R11">
            <v>2016</v>
          </cell>
          <cell r="S11">
            <v>2016</v>
          </cell>
          <cell r="T11">
            <v>2016</v>
          </cell>
          <cell r="U11">
            <v>0</v>
          </cell>
          <cell r="V11">
            <v>2016</v>
          </cell>
          <cell r="W11">
            <v>2016</v>
          </cell>
          <cell r="X11">
            <v>2016</v>
          </cell>
          <cell r="Y11">
            <v>2016</v>
          </cell>
          <cell r="Z11">
            <v>0</v>
          </cell>
          <cell r="AA11">
            <v>2016</v>
          </cell>
          <cell r="AB11">
            <v>2016</v>
          </cell>
          <cell r="AC11">
            <v>2016</v>
          </cell>
          <cell r="AD11">
            <v>2016</v>
          </cell>
          <cell r="AE11">
            <v>2016</v>
          </cell>
          <cell r="AF11">
            <v>2016</v>
          </cell>
          <cell r="AG11">
            <v>2016</v>
          </cell>
          <cell r="AH11">
            <v>2016</v>
          </cell>
          <cell r="AI11">
            <v>2016</v>
          </cell>
          <cell r="AJ11">
            <v>2016</v>
          </cell>
          <cell r="AK11">
            <v>2016</v>
          </cell>
          <cell r="AL11">
            <v>2016</v>
          </cell>
          <cell r="AM11">
            <v>2016</v>
          </cell>
          <cell r="AN11">
            <v>0</v>
          </cell>
          <cell r="AO11">
            <v>0</v>
          </cell>
          <cell r="AP11">
            <v>2016</v>
          </cell>
          <cell r="AQ11">
            <v>0</v>
          </cell>
          <cell r="AR11">
            <v>0</v>
          </cell>
          <cell r="AS11">
            <v>2016</v>
          </cell>
          <cell r="AT11">
            <v>2016</v>
          </cell>
          <cell r="AU11">
            <v>2016</v>
          </cell>
          <cell r="AV11">
            <v>2016</v>
          </cell>
          <cell r="AW11">
            <v>2016</v>
          </cell>
          <cell r="AX11">
            <v>0</v>
          </cell>
          <cell r="AY11">
            <v>2016</v>
          </cell>
          <cell r="AZ11">
            <v>0</v>
          </cell>
          <cell r="BA11">
            <v>0</v>
          </cell>
          <cell r="BB11">
            <v>2016</v>
          </cell>
          <cell r="BC11">
            <v>2016</v>
          </cell>
          <cell r="BD11">
            <v>2016</v>
          </cell>
          <cell r="BE11">
            <v>2016</v>
          </cell>
          <cell r="BF11">
            <v>0</v>
          </cell>
          <cell r="BG11">
            <v>0</v>
          </cell>
          <cell r="BH11">
            <v>0</v>
          </cell>
          <cell r="BI11">
            <v>0</v>
          </cell>
          <cell r="BJ11">
            <v>0</v>
          </cell>
          <cell r="BK11">
            <v>2016</v>
          </cell>
          <cell r="BL11">
            <v>0</v>
          </cell>
          <cell r="BM11">
            <v>0</v>
          </cell>
          <cell r="BN11">
            <v>2016</v>
          </cell>
          <cell r="BO11">
            <v>0</v>
          </cell>
          <cell r="BP11">
            <v>0</v>
          </cell>
          <cell r="BQ11">
            <v>2016</v>
          </cell>
          <cell r="BR11">
            <v>2016</v>
          </cell>
          <cell r="BS11">
            <v>2015</v>
          </cell>
          <cell r="BT11">
            <v>2015</v>
          </cell>
          <cell r="BU11">
            <v>2015</v>
          </cell>
          <cell r="BV11" t="str">
            <v>Check</v>
          </cell>
          <cell r="BW11">
            <v>0</v>
          </cell>
          <cell r="BX11">
            <v>0</v>
          </cell>
          <cell r="BY11">
            <v>0</v>
          </cell>
          <cell r="BZ11">
            <v>0</v>
          </cell>
          <cell r="CA11">
            <v>0</v>
          </cell>
          <cell r="CB11">
            <v>0</v>
          </cell>
        </row>
        <row r="12">
          <cell r="A12" t="str">
            <v>Dept</v>
          </cell>
          <cell r="B12" t="str">
            <v>Dept Name</v>
          </cell>
          <cell r="C12" t="str">
            <v>Division</v>
          </cell>
          <cell r="D12" t="str">
            <v>Allocation pool</v>
          </cell>
          <cell r="E12" t="str">
            <v>Indirect Opex $</v>
          </cell>
          <cell r="F12" t="str">
            <v>Direct Opex $</v>
          </cell>
          <cell r="G12" t="str">
            <v>Direct Capex $</v>
          </cell>
          <cell r="H12" t="str">
            <v>RAW OHs</v>
          </cell>
          <cell r="I12" t="str">
            <v>Full OHD harmonisation - costs are removed in column AU</v>
          </cell>
          <cell r="J12" t="str">
            <v>Cash modelling OHD adjustment</v>
          </cell>
          <cell r="K12" t="str">
            <v>$ Sensitivity</v>
          </cell>
          <cell r="L12" t="str">
            <v>Raw OHs after sensitivity</v>
          </cell>
          <cell r="M12" t="str">
            <v>Adjustment $s</v>
          </cell>
          <cell r="N12" t="str">
            <v>Adjustment %s</v>
          </cell>
          <cell r="O12" t="str">
            <v>Base OHs</v>
          </cell>
          <cell r="P12" t="str">
            <v>Fleet savings</v>
          </cell>
          <cell r="Q12" t="str">
            <v>IT savings</v>
          </cell>
          <cell r="R12" t="str">
            <v>Property savings</v>
          </cell>
          <cell r="S12" t="str">
            <v>Productivity savings</v>
          </cell>
          <cell r="T12" t="str">
            <v>Resources</v>
          </cell>
          <cell r="U12">
            <v>0</v>
          </cell>
          <cell r="V12" t="str">
            <v>Revised Base OHs</v>
          </cell>
          <cell r="W12" t="str">
            <v>Escalators</v>
          </cell>
          <cell r="X12" t="str">
            <v>CPI</v>
          </cell>
          <cell r="Y12" t="str">
            <v>Base for submission</v>
          </cell>
          <cell r="Z12" t="str">
            <v>Type of cost</v>
          </cell>
          <cell r="AA12" t="str">
            <v>Meter reading multiplier</v>
          </cell>
          <cell r="AB12" t="str">
            <v>Water Corp Alloc Column Ref</v>
          </cell>
          <cell r="AC12" t="str">
            <v>Total network share</v>
          </cell>
          <cell r="AD12" t="str">
            <v>Network portion of meter reading $</v>
          </cell>
          <cell r="AE12" t="str">
            <v>Nw Op Costs multiplier</v>
          </cell>
          <cell r="AF12" t="str">
            <v>Opex %</v>
          </cell>
          <cell r="AG12" t="str">
            <v>Network Operating costs opex</v>
          </cell>
          <cell r="AH12" t="str">
            <v>Capex %</v>
          </cell>
          <cell r="AI12" t="str">
            <v>Network Operating costs capex</v>
          </cell>
          <cell r="AJ12" t="str">
            <v>Asset inspection multiplier</v>
          </cell>
          <cell r="AK12" t="str">
            <v>Asset inspection</v>
          </cell>
          <cell r="AL12" t="str">
            <v>Vegetation operations multiplier</v>
          </cell>
          <cell r="AM12" t="str">
            <v>Vegetation operations</v>
          </cell>
          <cell r="AN12" t="str">
            <v>Advertising dollars column Ref</v>
          </cell>
          <cell r="AO12" t="str">
            <v>Advertising dollars</v>
          </cell>
          <cell r="AP12" t="str">
            <v>Advertising, marketing &amp; promotions</v>
          </cell>
          <cell r="AQ12">
            <v>0</v>
          </cell>
          <cell r="AR12">
            <v>0</v>
          </cell>
          <cell r="AS12" t="str">
            <v>Retail TSA</v>
          </cell>
          <cell r="AT12" t="str">
            <v>Public lighting</v>
          </cell>
          <cell r="AU12" t="str">
            <v>Generation &amp; Gas</v>
          </cell>
          <cell r="AV12" t="str">
            <v>Unallocated indirect Ohs</v>
          </cell>
          <cell r="AW12" t="str">
            <v>Other not allocated</v>
          </cell>
          <cell r="AX12">
            <v>0</v>
          </cell>
          <cell r="AY12" t="str">
            <v>Not allocated</v>
          </cell>
          <cell r="AZ12" t="str">
            <v>Direct opex</v>
          </cell>
          <cell r="BA12" t="str">
            <v>Direct capex</v>
          </cell>
          <cell r="BB12" t="str">
            <v>Total to be allocated</v>
          </cell>
          <cell r="BC12" t="str">
            <v>Corporate costs to be allocated</v>
          </cell>
          <cell r="BD12" t="str">
            <v>Divisional costs to be allocated</v>
          </cell>
          <cell r="BE12" t="str">
            <v>Corp alloc column Ref</v>
          </cell>
          <cell r="BF12" t="str">
            <v>Corp alloc rate</v>
          </cell>
          <cell r="BG12" t="str">
            <v>Water</v>
          </cell>
          <cell r="BH12" t="str">
            <v>Corp alloc column Ref</v>
          </cell>
          <cell r="BI12" t="str">
            <v>Corp alloc rate</v>
          </cell>
          <cell r="BJ12" t="str">
            <v>Gas</v>
          </cell>
          <cell r="BK12" t="str">
            <v>Corp alloc column Ref</v>
          </cell>
          <cell r="BL12" t="str">
            <v>Corp alloc rate</v>
          </cell>
          <cell r="BM12" t="str">
            <v>Networks</v>
          </cell>
          <cell r="BN12" t="str">
            <v>Corp alloc column Ref</v>
          </cell>
          <cell r="BO12" t="str">
            <v>Corp alloc rate</v>
          </cell>
          <cell r="BP12" t="str">
            <v>Other non-reg business</v>
          </cell>
          <cell r="BQ12" t="str">
            <v>Total Corporate OHs allocated</v>
          </cell>
          <cell r="BR12" t="str">
            <v>Check</v>
          </cell>
          <cell r="BS12" t="str">
            <v>Water</v>
          </cell>
          <cell r="BT12" t="str">
            <v>Shared Network Overhead</v>
          </cell>
          <cell r="BU12" t="str">
            <v>Total Divisional OHs allocated</v>
          </cell>
          <cell r="BV12">
            <v>0</v>
          </cell>
          <cell r="BW12" t="str">
            <v>Column to lookup</v>
          </cell>
          <cell r="BX12" t="str">
            <v>Reg % for Other non-Reg businesses</v>
          </cell>
          <cell r="BY12" t="str">
            <v>Dollars of unallocated indirect OHDS to non-standard control</v>
          </cell>
          <cell r="BZ12" t="str">
            <v>Column to lookup</v>
          </cell>
          <cell r="CA12" t="str">
            <v>Reg % for Other non-Reg businesses</v>
          </cell>
          <cell r="CB12" t="str">
            <v>Dollars of unallocated indirect OHDS to non-standard control</v>
          </cell>
        </row>
        <row r="13">
          <cell r="A13">
            <v>0</v>
          </cell>
        </row>
        <row r="14">
          <cell r="A14" t="str">
            <v>Fleet savings</v>
          </cell>
        </row>
        <row r="15">
          <cell r="A15" t="str">
            <v>Fleet savings</v>
          </cell>
        </row>
        <row r="16">
          <cell r="A16" t="str">
            <v>Fleet savings</v>
          </cell>
        </row>
        <row r="17">
          <cell r="A17" t="str">
            <v>Fleet savings</v>
          </cell>
        </row>
        <row r="18">
          <cell r="A18" t="str">
            <v>Fleet savings</v>
          </cell>
        </row>
        <row r="19">
          <cell r="A19" t="str">
            <v>Fleet savings</v>
          </cell>
        </row>
        <row r="20">
          <cell r="A20" t="str">
            <v>Fleet savings</v>
          </cell>
        </row>
        <row r="21">
          <cell r="A21" t="str">
            <v>Fleet savings</v>
          </cell>
        </row>
        <row r="22">
          <cell r="A22" t="str">
            <v>Fleet savings</v>
          </cell>
        </row>
        <row r="23">
          <cell r="A23" t="str">
            <v>Fleet savings</v>
          </cell>
        </row>
        <row r="24">
          <cell r="A24" t="str">
            <v>Fleet savings</v>
          </cell>
        </row>
        <row r="25">
          <cell r="A25" t="str">
            <v>Fleet savings</v>
          </cell>
        </row>
        <row r="26">
          <cell r="A26">
            <v>0</v>
          </cell>
        </row>
        <row r="27">
          <cell r="A27" t="str">
            <v>XXX</v>
          </cell>
        </row>
        <row r="28">
          <cell r="A28" t="str">
            <v>XXX</v>
          </cell>
        </row>
        <row r="29">
          <cell r="A29">
            <v>999</v>
          </cell>
        </row>
        <row r="30">
          <cell r="A30">
            <v>998</v>
          </cell>
        </row>
        <row r="31">
          <cell r="A31">
            <v>187</v>
          </cell>
        </row>
        <row r="32">
          <cell r="A32">
            <v>101</v>
          </cell>
        </row>
        <row r="33">
          <cell r="A33">
            <v>248</v>
          </cell>
        </row>
        <row r="34">
          <cell r="A34">
            <v>261</v>
          </cell>
        </row>
        <row r="35">
          <cell r="A35">
            <v>127</v>
          </cell>
        </row>
        <row r="36">
          <cell r="A36">
            <v>130</v>
          </cell>
        </row>
        <row r="37">
          <cell r="A37">
            <v>513</v>
          </cell>
        </row>
        <row r="38">
          <cell r="A38">
            <v>515</v>
          </cell>
        </row>
        <row r="39">
          <cell r="A39">
            <v>516</v>
          </cell>
        </row>
        <row r="40">
          <cell r="A40">
            <v>517</v>
          </cell>
        </row>
        <row r="41">
          <cell r="A41">
            <v>107</v>
          </cell>
        </row>
        <row r="42">
          <cell r="A42">
            <v>108</v>
          </cell>
        </row>
        <row r="43">
          <cell r="A43">
            <v>165</v>
          </cell>
        </row>
        <row r="44">
          <cell r="A44">
            <v>166</v>
          </cell>
        </row>
        <row r="45">
          <cell r="A45">
            <v>169</v>
          </cell>
        </row>
        <row r="46">
          <cell r="A46">
            <v>175</v>
          </cell>
        </row>
        <row r="47">
          <cell r="A47">
            <v>200</v>
          </cell>
        </row>
        <row r="48">
          <cell r="A48">
            <v>202</v>
          </cell>
        </row>
        <row r="49">
          <cell r="A49">
            <v>204</v>
          </cell>
        </row>
        <row r="50">
          <cell r="A50">
            <v>205</v>
          </cell>
        </row>
        <row r="51">
          <cell r="A51">
            <v>207</v>
          </cell>
        </row>
        <row r="52">
          <cell r="A52">
            <v>216</v>
          </cell>
        </row>
        <row r="53">
          <cell r="A53">
            <v>217</v>
          </cell>
        </row>
        <row r="54">
          <cell r="A54">
            <v>249</v>
          </cell>
        </row>
        <row r="55">
          <cell r="A55">
            <v>271</v>
          </cell>
        </row>
        <row r="56">
          <cell r="A56">
            <v>272</v>
          </cell>
        </row>
        <row r="57">
          <cell r="A57">
            <v>273</v>
          </cell>
        </row>
        <row r="58">
          <cell r="A58">
            <v>281</v>
          </cell>
        </row>
        <row r="59">
          <cell r="A59">
            <v>282</v>
          </cell>
        </row>
        <row r="60">
          <cell r="A60">
            <v>284</v>
          </cell>
        </row>
        <row r="61">
          <cell r="A61">
            <v>314</v>
          </cell>
        </row>
        <row r="62">
          <cell r="A62">
            <v>420</v>
          </cell>
        </row>
        <row r="63">
          <cell r="A63">
            <v>421</v>
          </cell>
        </row>
        <row r="64">
          <cell r="A64">
            <v>422</v>
          </cell>
        </row>
        <row r="65">
          <cell r="A65">
            <v>423</v>
          </cell>
        </row>
        <row r="66">
          <cell r="A66">
            <v>424</v>
          </cell>
        </row>
        <row r="67">
          <cell r="A67">
            <v>426</v>
          </cell>
        </row>
        <row r="68">
          <cell r="A68">
            <v>430</v>
          </cell>
        </row>
        <row r="69">
          <cell r="A69">
            <v>431</v>
          </cell>
        </row>
        <row r="70">
          <cell r="A70">
            <v>432</v>
          </cell>
        </row>
        <row r="71">
          <cell r="A71">
            <v>433</v>
          </cell>
        </row>
        <row r="72">
          <cell r="A72">
            <v>434</v>
          </cell>
        </row>
        <row r="73">
          <cell r="A73">
            <v>439</v>
          </cell>
        </row>
        <row r="74">
          <cell r="A74">
            <v>444</v>
          </cell>
        </row>
        <row r="75">
          <cell r="A75">
            <v>459</v>
          </cell>
        </row>
        <row r="76">
          <cell r="A76">
            <v>858</v>
          </cell>
        </row>
        <row r="77">
          <cell r="A77">
            <v>889</v>
          </cell>
        </row>
        <row r="78">
          <cell r="A78">
            <v>890</v>
          </cell>
        </row>
        <row r="79">
          <cell r="A79">
            <v>994</v>
          </cell>
        </row>
        <row r="80">
          <cell r="A80">
            <v>111</v>
          </cell>
        </row>
        <row r="81">
          <cell r="A81">
            <v>116</v>
          </cell>
        </row>
        <row r="82">
          <cell r="A82">
            <v>117</v>
          </cell>
        </row>
        <row r="83">
          <cell r="A83">
            <v>119</v>
          </cell>
        </row>
        <row r="84">
          <cell r="A84">
            <v>120</v>
          </cell>
        </row>
        <row r="85">
          <cell r="A85">
            <v>283</v>
          </cell>
        </row>
        <row r="86">
          <cell r="A86">
            <v>103</v>
          </cell>
        </row>
        <row r="87">
          <cell r="A87">
            <v>106</v>
          </cell>
        </row>
        <row r="88">
          <cell r="A88">
            <v>115</v>
          </cell>
        </row>
        <row r="89">
          <cell r="A89">
            <v>129</v>
          </cell>
        </row>
        <row r="90">
          <cell r="A90">
            <v>132</v>
          </cell>
        </row>
        <row r="91">
          <cell r="A91">
            <v>144</v>
          </cell>
        </row>
        <row r="92">
          <cell r="A92">
            <v>145</v>
          </cell>
        </row>
        <row r="93">
          <cell r="A93">
            <v>146</v>
          </cell>
        </row>
        <row r="94">
          <cell r="A94">
            <v>147</v>
          </cell>
        </row>
        <row r="95">
          <cell r="A95">
            <v>149</v>
          </cell>
        </row>
        <row r="96">
          <cell r="A96">
            <v>153</v>
          </cell>
        </row>
        <row r="97">
          <cell r="A97">
            <v>156</v>
          </cell>
        </row>
        <row r="98">
          <cell r="A98">
            <v>158</v>
          </cell>
        </row>
        <row r="99">
          <cell r="A99">
            <v>159</v>
          </cell>
        </row>
        <row r="100">
          <cell r="A100">
            <v>164</v>
          </cell>
        </row>
        <row r="101">
          <cell r="A101">
            <v>182</v>
          </cell>
        </row>
        <row r="102">
          <cell r="A102">
            <v>210</v>
          </cell>
        </row>
        <row r="103">
          <cell r="A103">
            <v>211</v>
          </cell>
        </row>
        <row r="104">
          <cell r="A104">
            <v>218</v>
          </cell>
        </row>
        <row r="105">
          <cell r="A105">
            <v>400</v>
          </cell>
        </row>
        <row r="106">
          <cell r="A106">
            <v>475</v>
          </cell>
        </row>
        <row r="107">
          <cell r="A107">
            <v>244</v>
          </cell>
        </row>
        <row r="108">
          <cell r="A108">
            <v>246</v>
          </cell>
        </row>
        <row r="109">
          <cell r="A109">
            <v>252</v>
          </cell>
        </row>
        <row r="110">
          <cell r="A110">
            <v>255</v>
          </cell>
        </row>
        <row r="111">
          <cell r="A111">
            <v>256</v>
          </cell>
        </row>
        <row r="112">
          <cell r="A112">
            <v>257</v>
          </cell>
        </row>
        <row r="113">
          <cell r="A113">
            <v>260</v>
          </cell>
        </row>
        <row r="114">
          <cell r="A114">
            <v>262</v>
          </cell>
        </row>
        <row r="115">
          <cell r="A115">
            <v>275</v>
          </cell>
        </row>
        <row r="116">
          <cell r="A116">
            <v>286</v>
          </cell>
        </row>
        <row r="117">
          <cell r="A117">
            <v>190</v>
          </cell>
        </row>
        <row r="118">
          <cell r="A118">
            <v>191</v>
          </cell>
        </row>
        <row r="119">
          <cell r="A119">
            <v>192</v>
          </cell>
        </row>
        <row r="120">
          <cell r="A120">
            <v>194</v>
          </cell>
        </row>
        <row r="121">
          <cell r="A121">
            <v>199</v>
          </cell>
        </row>
        <row r="122">
          <cell r="A122">
            <v>415</v>
          </cell>
        </row>
        <row r="123">
          <cell r="A123">
            <v>438</v>
          </cell>
        </row>
        <row r="124">
          <cell r="A124">
            <v>442</v>
          </cell>
        </row>
        <row r="125">
          <cell r="A125">
            <v>473</v>
          </cell>
        </row>
        <row r="126">
          <cell r="A126">
            <v>474</v>
          </cell>
        </row>
        <row r="127">
          <cell r="A127">
            <v>750</v>
          </cell>
        </row>
        <row r="128">
          <cell r="A128">
            <v>751</v>
          </cell>
        </row>
        <row r="129">
          <cell r="A129">
            <v>752</v>
          </cell>
        </row>
        <row r="130">
          <cell r="A130">
            <v>771</v>
          </cell>
        </row>
        <row r="131">
          <cell r="A131">
            <v>773</v>
          </cell>
        </row>
        <row r="132">
          <cell r="A132">
            <v>781</v>
          </cell>
        </row>
        <row r="133">
          <cell r="A133">
            <v>783</v>
          </cell>
        </row>
        <row r="134">
          <cell r="A134">
            <v>791</v>
          </cell>
        </row>
        <row r="135">
          <cell r="A135">
            <v>793</v>
          </cell>
        </row>
        <row r="136">
          <cell r="A136">
            <v>797</v>
          </cell>
        </row>
        <row r="137">
          <cell r="A137">
            <v>799</v>
          </cell>
        </row>
        <row r="138">
          <cell r="A138">
            <v>815</v>
          </cell>
        </row>
        <row r="139">
          <cell r="A139">
            <v>817</v>
          </cell>
        </row>
        <row r="140">
          <cell r="A140">
            <v>821</v>
          </cell>
        </row>
        <row r="141">
          <cell r="A141">
            <v>823</v>
          </cell>
        </row>
        <row r="142">
          <cell r="A142">
            <v>829</v>
          </cell>
        </row>
        <row r="143">
          <cell r="A143">
            <v>839</v>
          </cell>
        </row>
        <row r="144">
          <cell r="A144">
            <v>871</v>
          </cell>
        </row>
        <row r="145">
          <cell r="A145">
            <v>891</v>
          </cell>
        </row>
        <row r="146">
          <cell r="A146">
            <v>893</v>
          </cell>
        </row>
        <row r="147">
          <cell r="A147">
            <v>915</v>
          </cell>
        </row>
        <row r="148">
          <cell r="A148">
            <v>916</v>
          </cell>
        </row>
        <row r="149">
          <cell r="A149">
            <v>239</v>
          </cell>
        </row>
        <row r="150">
          <cell r="A150">
            <v>293</v>
          </cell>
        </row>
        <row r="151">
          <cell r="A151">
            <v>335</v>
          </cell>
        </row>
        <row r="152">
          <cell r="A152">
            <v>356</v>
          </cell>
        </row>
        <row r="153">
          <cell r="A153">
            <v>357</v>
          </cell>
        </row>
        <row r="154">
          <cell r="A154">
            <v>359</v>
          </cell>
        </row>
        <row r="155">
          <cell r="A155">
            <v>418</v>
          </cell>
        </row>
        <row r="156">
          <cell r="A156">
            <v>419</v>
          </cell>
        </row>
        <row r="157">
          <cell r="A157">
            <v>428</v>
          </cell>
        </row>
        <row r="158">
          <cell r="A158">
            <v>440</v>
          </cell>
        </row>
        <row r="159">
          <cell r="A159">
            <v>450</v>
          </cell>
        </row>
        <row r="160">
          <cell r="A160">
            <v>451</v>
          </cell>
        </row>
        <row r="161">
          <cell r="A161">
            <v>452</v>
          </cell>
        </row>
        <row r="162">
          <cell r="A162">
            <v>455</v>
          </cell>
        </row>
        <row r="163">
          <cell r="A163">
            <v>456</v>
          </cell>
        </row>
        <row r="164">
          <cell r="A164">
            <v>472</v>
          </cell>
        </row>
        <row r="165">
          <cell r="A165">
            <v>500</v>
          </cell>
        </row>
        <row r="166">
          <cell r="A166">
            <v>501</v>
          </cell>
        </row>
        <row r="167">
          <cell r="A167">
            <v>502</v>
          </cell>
        </row>
        <row r="168">
          <cell r="A168">
            <v>506</v>
          </cell>
        </row>
        <row r="169">
          <cell r="A169">
            <v>508</v>
          </cell>
        </row>
        <row r="170">
          <cell r="A170">
            <v>510</v>
          </cell>
        </row>
        <row r="171">
          <cell r="A171">
            <v>514</v>
          </cell>
        </row>
        <row r="172">
          <cell r="A172">
            <v>518</v>
          </cell>
        </row>
        <row r="173">
          <cell r="A173">
            <v>520</v>
          </cell>
        </row>
        <row r="174">
          <cell r="A174">
            <v>522</v>
          </cell>
        </row>
        <row r="175">
          <cell r="A175">
            <v>524</v>
          </cell>
        </row>
        <row r="176">
          <cell r="A176">
            <v>526</v>
          </cell>
        </row>
        <row r="177">
          <cell r="A177">
            <v>530</v>
          </cell>
        </row>
        <row r="178">
          <cell r="A178">
            <v>531</v>
          </cell>
        </row>
        <row r="179">
          <cell r="A179">
            <v>532</v>
          </cell>
        </row>
        <row r="180">
          <cell r="A180">
            <v>533</v>
          </cell>
        </row>
        <row r="181">
          <cell r="A181">
            <v>538</v>
          </cell>
        </row>
        <row r="182">
          <cell r="A182">
            <v>539</v>
          </cell>
        </row>
        <row r="183">
          <cell r="A183">
            <v>544</v>
          </cell>
        </row>
        <row r="184">
          <cell r="A184">
            <v>550</v>
          </cell>
        </row>
        <row r="185">
          <cell r="A185">
            <v>551</v>
          </cell>
        </row>
        <row r="186">
          <cell r="A186">
            <v>552</v>
          </cell>
        </row>
        <row r="187">
          <cell r="A187">
            <v>553</v>
          </cell>
        </row>
        <row r="188">
          <cell r="A188">
            <v>554</v>
          </cell>
        </row>
        <row r="189">
          <cell r="A189">
            <v>556</v>
          </cell>
        </row>
        <row r="190">
          <cell r="A190">
            <v>557</v>
          </cell>
        </row>
        <row r="191">
          <cell r="A191">
            <v>558</v>
          </cell>
        </row>
        <row r="192">
          <cell r="A192">
            <v>559</v>
          </cell>
        </row>
        <row r="193">
          <cell r="A193">
            <v>560</v>
          </cell>
        </row>
        <row r="194">
          <cell r="A194">
            <v>562</v>
          </cell>
        </row>
        <row r="195">
          <cell r="A195">
            <v>568</v>
          </cell>
        </row>
        <row r="196">
          <cell r="A196">
            <v>570</v>
          </cell>
        </row>
        <row r="197">
          <cell r="A197">
            <v>572</v>
          </cell>
        </row>
        <row r="198">
          <cell r="A198">
            <v>576</v>
          </cell>
        </row>
        <row r="199">
          <cell r="A199">
            <v>577</v>
          </cell>
        </row>
        <row r="200">
          <cell r="A200">
            <v>578</v>
          </cell>
        </row>
        <row r="201">
          <cell r="A201">
            <v>580</v>
          </cell>
        </row>
        <row r="202">
          <cell r="A202">
            <v>584</v>
          </cell>
        </row>
        <row r="203">
          <cell r="A203">
            <v>586</v>
          </cell>
        </row>
        <row r="204">
          <cell r="A204">
            <v>590</v>
          </cell>
        </row>
        <row r="205">
          <cell r="A205">
            <v>592</v>
          </cell>
        </row>
        <row r="206">
          <cell r="A206">
            <v>593</v>
          </cell>
        </row>
        <row r="207">
          <cell r="A207">
            <v>596</v>
          </cell>
        </row>
        <row r="208">
          <cell r="A208">
            <v>597</v>
          </cell>
        </row>
        <row r="209">
          <cell r="A209">
            <v>598</v>
          </cell>
        </row>
        <row r="210">
          <cell r="A210">
            <v>599</v>
          </cell>
        </row>
        <row r="211">
          <cell r="A211">
            <v>602</v>
          </cell>
        </row>
        <row r="212">
          <cell r="A212">
            <v>603</v>
          </cell>
        </row>
        <row r="213">
          <cell r="A213">
            <v>604</v>
          </cell>
        </row>
        <row r="214">
          <cell r="A214">
            <v>608</v>
          </cell>
        </row>
        <row r="215">
          <cell r="A215">
            <v>609</v>
          </cell>
        </row>
        <row r="216">
          <cell r="A216">
            <v>610</v>
          </cell>
        </row>
        <row r="217">
          <cell r="A217">
            <v>611</v>
          </cell>
        </row>
        <row r="218">
          <cell r="A218">
            <v>620</v>
          </cell>
        </row>
        <row r="219">
          <cell r="A219">
            <v>622</v>
          </cell>
        </row>
        <row r="220">
          <cell r="A220">
            <v>624</v>
          </cell>
        </row>
        <row r="221">
          <cell r="A221">
            <v>628</v>
          </cell>
        </row>
        <row r="222">
          <cell r="A222">
            <v>630</v>
          </cell>
        </row>
        <row r="223">
          <cell r="A223">
            <v>632</v>
          </cell>
        </row>
        <row r="224">
          <cell r="A224">
            <v>636</v>
          </cell>
        </row>
        <row r="225">
          <cell r="A225">
            <v>638</v>
          </cell>
        </row>
        <row r="226">
          <cell r="A226">
            <v>640</v>
          </cell>
        </row>
        <row r="227">
          <cell r="A227">
            <v>641</v>
          </cell>
        </row>
        <row r="228">
          <cell r="A228">
            <v>642</v>
          </cell>
        </row>
        <row r="229">
          <cell r="A229">
            <v>644</v>
          </cell>
        </row>
        <row r="230">
          <cell r="A230">
            <v>646</v>
          </cell>
        </row>
        <row r="231">
          <cell r="A231">
            <v>647</v>
          </cell>
        </row>
        <row r="232">
          <cell r="A232">
            <v>648</v>
          </cell>
        </row>
        <row r="233">
          <cell r="A233">
            <v>650</v>
          </cell>
        </row>
        <row r="234">
          <cell r="A234">
            <v>652</v>
          </cell>
        </row>
        <row r="235">
          <cell r="A235">
            <v>654</v>
          </cell>
        </row>
        <row r="236">
          <cell r="A236">
            <v>658</v>
          </cell>
        </row>
        <row r="237">
          <cell r="A237">
            <v>662</v>
          </cell>
        </row>
        <row r="238">
          <cell r="A238">
            <v>666</v>
          </cell>
        </row>
        <row r="239">
          <cell r="A239">
            <v>668</v>
          </cell>
        </row>
        <row r="240">
          <cell r="A240">
            <v>670</v>
          </cell>
        </row>
        <row r="241">
          <cell r="A241">
            <v>674</v>
          </cell>
        </row>
        <row r="242">
          <cell r="A242">
            <v>676</v>
          </cell>
        </row>
        <row r="243">
          <cell r="A243">
            <v>680</v>
          </cell>
        </row>
        <row r="244">
          <cell r="A244">
            <v>682</v>
          </cell>
        </row>
        <row r="245">
          <cell r="A245">
            <v>686</v>
          </cell>
        </row>
        <row r="246">
          <cell r="A246">
            <v>688</v>
          </cell>
        </row>
        <row r="247">
          <cell r="A247">
            <v>690</v>
          </cell>
        </row>
        <row r="248">
          <cell r="A248">
            <v>692</v>
          </cell>
        </row>
        <row r="249">
          <cell r="A249">
            <v>694</v>
          </cell>
        </row>
        <row r="250">
          <cell r="A250">
            <v>696</v>
          </cell>
        </row>
        <row r="251">
          <cell r="A251">
            <v>698</v>
          </cell>
        </row>
        <row r="252">
          <cell r="A252">
            <v>699</v>
          </cell>
        </row>
        <row r="253">
          <cell r="A253">
            <v>700</v>
          </cell>
        </row>
        <row r="254">
          <cell r="A254">
            <v>706</v>
          </cell>
        </row>
        <row r="255">
          <cell r="A255">
            <v>708</v>
          </cell>
        </row>
        <row r="256">
          <cell r="A256">
            <v>710</v>
          </cell>
        </row>
        <row r="257">
          <cell r="A257">
            <v>712</v>
          </cell>
        </row>
        <row r="258">
          <cell r="A258">
            <v>716</v>
          </cell>
        </row>
        <row r="259">
          <cell r="A259">
            <v>720</v>
          </cell>
        </row>
        <row r="260">
          <cell r="A260">
            <v>722</v>
          </cell>
        </row>
        <row r="261">
          <cell r="A261">
            <v>724</v>
          </cell>
        </row>
        <row r="262">
          <cell r="A262">
            <v>726</v>
          </cell>
        </row>
        <row r="263">
          <cell r="A263">
            <v>728</v>
          </cell>
        </row>
        <row r="264">
          <cell r="A264">
            <v>730</v>
          </cell>
        </row>
        <row r="265">
          <cell r="A265">
            <v>732</v>
          </cell>
        </row>
        <row r="266">
          <cell r="A266">
            <v>734</v>
          </cell>
        </row>
        <row r="267">
          <cell r="A267">
            <v>736</v>
          </cell>
        </row>
        <row r="268">
          <cell r="A268">
            <v>738</v>
          </cell>
        </row>
        <row r="269">
          <cell r="A269">
            <v>740</v>
          </cell>
        </row>
        <row r="270">
          <cell r="A270">
            <v>770</v>
          </cell>
        </row>
        <row r="271">
          <cell r="A271">
            <v>780</v>
          </cell>
        </row>
        <row r="272">
          <cell r="A272">
            <v>801</v>
          </cell>
        </row>
        <row r="273">
          <cell r="A273">
            <v>803</v>
          </cell>
        </row>
        <row r="274">
          <cell r="A274">
            <v>805</v>
          </cell>
        </row>
        <row r="275">
          <cell r="A275">
            <v>811</v>
          </cell>
        </row>
        <row r="276">
          <cell r="A276">
            <v>820</v>
          </cell>
        </row>
        <row r="277">
          <cell r="A277">
            <v>825</v>
          </cell>
        </row>
        <row r="278">
          <cell r="A278">
            <v>830</v>
          </cell>
        </row>
        <row r="279">
          <cell r="A279">
            <v>850</v>
          </cell>
        </row>
        <row r="280">
          <cell r="A280">
            <v>855</v>
          </cell>
        </row>
        <row r="281">
          <cell r="A281">
            <v>859</v>
          </cell>
        </row>
        <row r="282">
          <cell r="A282">
            <v>860</v>
          </cell>
        </row>
        <row r="283">
          <cell r="A283">
            <v>865</v>
          </cell>
        </row>
        <row r="284">
          <cell r="A284">
            <v>869</v>
          </cell>
        </row>
        <row r="285">
          <cell r="A285">
            <v>870</v>
          </cell>
        </row>
        <row r="286">
          <cell r="A286">
            <v>880</v>
          </cell>
        </row>
        <row r="287">
          <cell r="A287">
            <v>881</v>
          </cell>
        </row>
        <row r="288">
          <cell r="A288">
            <v>882</v>
          </cell>
        </row>
        <row r="289">
          <cell r="A289">
            <v>883</v>
          </cell>
        </row>
        <row r="290">
          <cell r="A290">
            <v>885</v>
          </cell>
        </row>
        <row r="291">
          <cell r="A291">
            <v>886</v>
          </cell>
        </row>
        <row r="292">
          <cell r="A292">
            <v>888</v>
          </cell>
        </row>
        <row r="293">
          <cell r="A293">
            <v>892</v>
          </cell>
        </row>
        <row r="294">
          <cell r="A294">
            <v>897</v>
          </cell>
        </row>
        <row r="295">
          <cell r="A295">
            <v>899</v>
          </cell>
        </row>
        <row r="296">
          <cell r="A296">
            <v>910</v>
          </cell>
        </row>
        <row r="297">
          <cell r="A297">
            <v>921</v>
          </cell>
        </row>
        <row r="298">
          <cell r="A298">
            <v>922</v>
          </cell>
        </row>
        <row r="299">
          <cell r="A299">
            <v>923</v>
          </cell>
        </row>
        <row r="300">
          <cell r="A300">
            <v>931</v>
          </cell>
        </row>
        <row r="301">
          <cell r="A301">
            <v>932</v>
          </cell>
        </row>
        <row r="302">
          <cell r="A302">
            <v>933</v>
          </cell>
        </row>
        <row r="303">
          <cell r="A303">
            <v>934</v>
          </cell>
        </row>
        <row r="304">
          <cell r="A304">
            <v>937</v>
          </cell>
        </row>
        <row r="305">
          <cell r="A305">
            <v>947</v>
          </cell>
        </row>
        <row r="306">
          <cell r="A306">
            <v>109</v>
          </cell>
        </row>
        <row r="307">
          <cell r="A307">
            <v>172</v>
          </cell>
        </row>
        <row r="308">
          <cell r="A308">
            <v>173</v>
          </cell>
        </row>
        <row r="309">
          <cell r="A309">
            <v>253</v>
          </cell>
        </row>
        <row r="310">
          <cell r="A310">
            <v>264</v>
          </cell>
        </row>
        <row r="311">
          <cell r="A311">
            <v>265</v>
          </cell>
        </row>
        <row r="312">
          <cell r="A312">
            <v>266</v>
          </cell>
        </row>
        <row r="313">
          <cell r="A313">
            <v>267</v>
          </cell>
        </row>
        <row r="314">
          <cell r="A314">
            <v>268</v>
          </cell>
        </row>
        <row r="315">
          <cell r="A315">
            <v>269</v>
          </cell>
        </row>
        <row r="316">
          <cell r="A316">
            <v>333</v>
          </cell>
        </row>
        <row r="317">
          <cell r="A317">
            <v>401</v>
          </cell>
        </row>
        <row r="318">
          <cell r="A318">
            <v>402</v>
          </cell>
        </row>
        <row r="319">
          <cell r="A319">
            <v>404</v>
          </cell>
        </row>
        <row r="320">
          <cell r="A320">
            <v>405</v>
          </cell>
        </row>
        <row r="321">
          <cell r="A321">
            <v>408</v>
          </cell>
        </row>
        <row r="322">
          <cell r="A322">
            <v>410</v>
          </cell>
        </row>
        <row r="323">
          <cell r="A323">
            <v>411</v>
          </cell>
        </row>
        <row r="324">
          <cell r="A324">
            <v>414</v>
          </cell>
        </row>
        <row r="325">
          <cell r="A325">
            <v>417</v>
          </cell>
        </row>
        <row r="326">
          <cell r="A326">
            <v>435</v>
          </cell>
        </row>
        <row r="327">
          <cell r="A327">
            <v>436</v>
          </cell>
        </row>
        <row r="328">
          <cell r="A328">
            <v>446</v>
          </cell>
        </row>
        <row r="329">
          <cell r="A329">
            <v>448</v>
          </cell>
        </row>
        <row r="330">
          <cell r="A330">
            <v>449</v>
          </cell>
        </row>
        <row r="331">
          <cell r="A331">
            <v>429</v>
          </cell>
        </row>
        <row r="332">
          <cell r="A332">
            <v>482</v>
          </cell>
        </row>
        <row r="333">
          <cell r="A333">
            <v>483</v>
          </cell>
        </row>
        <row r="334">
          <cell r="A334">
            <v>484</v>
          </cell>
        </row>
        <row r="335">
          <cell r="A335">
            <v>485</v>
          </cell>
        </row>
        <row r="336">
          <cell r="A336">
            <v>486</v>
          </cell>
        </row>
        <row r="337">
          <cell r="A337">
            <v>487</v>
          </cell>
        </row>
        <row r="338">
          <cell r="A338">
            <v>488</v>
          </cell>
        </row>
        <row r="339">
          <cell r="A339">
            <v>489</v>
          </cell>
        </row>
        <row r="340">
          <cell r="A340">
            <v>490</v>
          </cell>
        </row>
        <row r="341">
          <cell r="A341">
            <v>491</v>
          </cell>
        </row>
        <row r="342">
          <cell r="A342">
            <v>492</v>
          </cell>
        </row>
        <row r="343">
          <cell r="A343">
            <v>493</v>
          </cell>
        </row>
        <row r="344">
          <cell r="A344">
            <v>0</v>
          </cell>
        </row>
        <row r="345">
          <cell r="A345" t="str">
            <v>Check</v>
          </cell>
        </row>
      </sheetData>
      <sheetData sheetId="64">
        <row r="1">
          <cell r="A1" t="str">
            <v>This sheet takes the 2017 OH input data and calculates the Corporate and Divisional allocations of overheads to divisions. It is also where adjustments to the RAW data for sensitivities, savings and costs seperately reported by Reg.</v>
          </cell>
        </row>
        <row r="2">
          <cell r="A2">
            <v>0</v>
          </cell>
        </row>
        <row r="3">
          <cell r="A3" t="str">
            <v>The AER adjustment columns (pale purple) are only to be used to provide a high level back solve to the business following the Regulator's feedback on the submission. DO NOT USE THESE for other sensitivities.</v>
          </cell>
        </row>
        <row r="4">
          <cell r="A4" t="str">
            <v>Ultimately these will be 0 for each submission with adjustments being carried forward to the next round of input pages.</v>
          </cell>
        </row>
        <row r="5">
          <cell r="A5" t="str">
            <v>The Productivity and Resources columns are for future flexibility only and have not been linked to anything</v>
          </cell>
        </row>
        <row r="8">
          <cell r="A8">
            <v>1</v>
          </cell>
        </row>
        <row r="10">
          <cell r="A10">
            <v>314</v>
          </cell>
          <cell r="B10" t="str">
            <v>NON-SYSTEM OPEX SAVINGS</v>
          </cell>
          <cell r="C10" t="str">
            <v>NOT REQUIRED/ REFERENCE ONLY</v>
          </cell>
          <cell r="G10">
            <v>0</v>
          </cell>
          <cell r="H10">
            <v>0</v>
          </cell>
          <cell r="I10">
            <v>0</v>
          </cell>
          <cell r="J10">
            <v>0</v>
          </cell>
          <cell r="K10">
            <v>0</v>
          </cell>
          <cell r="P10">
            <v>0</v>
          </cell>
          <cell r="Q10">
            <v>0</v>
          </cell>
          <cell r="R10">
            <v>0</v>
          </cell>
          <cell r="Z10">
            <v>0</v>
          </cell>
          <cell r="AA10" t="str">
            <v>AER not allocated 
(reported separately by Reg)</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t="str">
            <v>Total AER Regulated costs not allocated by Reg</v>
          </cell>
          <cell r="AS10" t="str">
            <v>Not allocated</v>
          </cell>
          <cell r="AT10">
            <v>0</v>
          </cell>
          <cell r="AU10">
            <v>0</v>
          </cell>
          <cell r="AV10">
            <v>0</v>
          </cell>
          <cell r="AW10">
            <v>0</v>
          </cell>
          <cell r="AX10">
            <v>0</v>
          </cell>
          <cell r="AY10">
            <v>0</v>
          </cell>
          <cell r="AZ10" t="str">
            <v>OHs reallocated to direct costs</v>
          </cell>
          <cell r="BA10">
            <v>0</v>
          </cell>
          <cell r="BB10">
            <v>0</v>
          </cell>
          <cell r="BC10">
            <v>0</v>
          </cell>
          <cell r="BD10">
            <v>0</v>
          </cell>
          <cell r="BE10" t="str">
            <v>Corporate OH Allocation</v>
          </cell>
          <cell r="BF10">
            <v>0</v>
          </cell>
          <cell r="BG10">
            <v>0</v>
          </cell>
          <cell r="BH10">
            <v>0</v>
          </cell>
          <cell r="BI10">
            <v>0</v>
          </cell>
          <cell r="BJ10">
            <v>0</v>
          </cell>
          <cell r="BK10">
            <v>0</v>
          </cell>
          <cell r="BL10">
            <v>0</v>
          </cell>
          <cell r="BM10">
            <v>0</v>
          </cell>
          <cell r="BN10">
            <v>0</v>
          </cell>
          <cell r="BO10">
            <v>0</v>
          </cell>
          <cell r="BP10">
            <v>0</v>
          </cell>
          <cell r="BQ10">
            <v>0</v>
          </cell>
          <cell r="BR10">
            <v>0</v>
          </cell>
          <cell r="BS10" t="str">
            <v>Divisional OH Allocation</v>
          </cell>
          <cell r="BT10">
            <v>0</v>
          </cell>
          <cell r="BU10">
            <v>0</v>
          </cell>
          <cell r="BV10">
            <v>0</v>
          </cell>
          <cell r="BW10" t="str">
            <v>Share of unallocated indirect OHDS to non Standard Control</v>
          </cell>
          <cell r="BX10">
            <v>0</v>
          </cell>
          <cell r="BY10">
            <v>0</v>
          </cell>
          <cell r="BZ10" t="str">
            <v>Share of unallocated indirect OHDS to Water</v>
          </cell>
          <cell r="CA10">
            <v>0</v>
          </cell>
          <cell r="CB10">
            <v>0</v>
          </cell>
        </row>
        <row r="11">
          <cell r="A11">
            <v>0</v>
          </cell>
          <cell r="B11" t="str">
            <v>$s 2012</v>
          </cell>
          <cell r="C11">
            <v>0</v>
          </cell>
          <cell r="D11">
            <v>0</v>
          </cell>
          <cell r="E11" t="str">
            <v>Allocation sensitivity</v>
          </cell>
          <cell r="F11">
            <v>0</v>
          </cell>
          <cell r="G11">
            <v>0</v>
          </cell>
          <cell r="H11">
            <v>2017</v>
          </cell>
          <cell r="I11">
            <v>2018</v>
          </cell>
          <cell r="J11">
            <v>2019</v>
          </cell>
          <cell r="K11">
            <v>2017</v>
          </cell>
          <cell r="L11">
            <v>2017</v>
          </cell>
          <cell r="M11">
            <v>2017</v>
          </cell>
          <cell r="N11">
            <v>2017</v>
          </cell>
          <cell r="O11">
            <v>2017</v>
          </cell>
          <cell r="P11">
            <v>2017</v>
          </cell>
          <cell r="Q11">
            <v>2017</v>
          </cell>
          <cell r="R11">
            <v>2017</v>
          </cell>
          <cell r="S11">
            <v>2017</v>
          </cell>
          <cell r="T11">
            <v>2017</v>
          </cell>
          <cell r="U11">
            <v>0</v>
          </cell>
          <cell r="V11">
            <v>2017</v>
          </cell>
          <cell r="W11">
            <v>2017</v>
          </cell>
          <cell r="X11">
            <v>2017</v>
          </cell>
          <cell r="Y11">
            <v>2017</v>
          </cell>
          <cell r="Z11">
            <v>0</v>
          </cell>
          <cell r="AA11">
            <v>2017</v>
          </cell>
          <cell r="AB11">
            <v>2017</v>
          </cell>
          <cell r="AC11">
            <v>2017</v>
          </cell>
          <cell r="AD11">
            <v>2017</v>
          </cell>
          <cell r="AE11">
            <v>2017</v>
          </cell>
          <cell r="AF11">
            <v>2017</v>
          </cell>
          <cell r="AG11">
            <v>2017</v>
          </cell>
          <cell r="AH11">
            <v>2017</v>
          </cell>
          <cell r="AI11">
            <v>2017</v>
          </cell>
          <cell r="AJ11">
            <v>2017</v>
          </cell>
          <cell r="AK11">
            <v>2017</v>
          </cell>
          <cell r="AL11">
            <v>2017</v>
          </cell>
          <cell r="AM11">
            <v>2017</v>
          </cell>
          <cell r="AN11">
            <v>0</v>
          </cell>
          <cell r="AO11">
            <v>0</v>
          </cell>
          <cell r="AP11">
            <v>2017</v>
          </cell>
          <cell r="AQ11">
            <v>0</v>
          </cell>
          <cell r="AR11">
            <v>0</v>
          </cell>
          <cell r="AS11">
            <v>2017</v>
          </cell>
          <cell r="AT11">
            <v>2017</v>
          </cell>
          <cell r="AU11">
            <v>2017</v>
          </cell>
          <cell r="AV11">
            <v>2017</v>
          </cell>
          <cell r="AW11">
            <v>2017</v>
          </cell>
          <cell r="AX11">
            <v>0</v>
          </cell>
          <cell r="AY11">
            <v>2017</v>
          </cell>
          <cell r="AZ11">
            <v>0</v>
          </cell>
          <cell r="BA11">
            <v>0</v>
          </cell>
          <cell r="BB11">
            <v>2017</v>
          </cell>
          <cell r="BC11">
            <v>2017</v>
          </cell>
          <cell r="BD11">
            <v>2017</v>
          </cell>
          <cell r="BE11">
            <v>2017</v>
          </cell>
          <cell r="BF11">
            <v>0</v>
          </cell>
          <cell r="BG11">
            <v>0</v>
          </cell>
          <cell r="BH11">
            <v>0</v>
          </cell>
          <cell r="BI11">
            <v>0</v>
          </cell>
          <cell r="BJ11">
            <v>0</v>
          </cell>
          <cell r="BK11">
            <v>2017</v>
          </cell>
          <cell r="BL11">
            <v>0</v>
          </cell>
          <cell r="BM11">
            <v>0</v>
          </cell>
          <cell r="BN11">
            <v>2017</v>
          </cell>
          <cell r="BO11">
            <v>0</v>
          </cell>
          <cell r="BP11">
            <v>0</v>
          </cell>
          <cell r="BQ11">
            <v>2017</v>
          </cell>
          <cell r="BR11">
            <v>2017</v>
          </cell>
          <cell r="BS11">
            <v>2015</v>
          </cell>
          <cell r="BT11">
            <v>2015</v>
          </cell>
          <cell r="BU11">
            <v>2015</v>
          </cell>
          <cell r="BV11" t="str">
            <v>Check</v>
          </cell>
          <cell r="BW11">
            <v>0</v>
          </cell>
          <cell r="BX11">
            <v>0</v>
          </cell>
          <cell r="BY11">
            <v>0</v>
          </cell>
          <cell r="BZ11">
            <v>0</v>
          </cell>
          <cell r="CA11">
            <v>0</v>
          </cell>
          <cell r="CB11">
            <v>0</v>
          </cell>
        </row>
        <row r="12">
          <cell r="A12" t="str">
            <v>Dept</v>
          </cell>
          <cell r="B12" t="str">
            <v>Dept Name</v>
          </cell>
          <cell r="C12" t="str">
            <v>Division</v>
          </cell>
          <cell r="D12" t="str">
            <v>Allocation pool</v>
          </cell>
          <cell r="E12" t="str">
            <v>Indirect Opex $</v>
          </cell>
          <cell r="F12" t="str">
            <v>Direct Opex $</v>
          </cell>
          <cell r="G12" t="str">
            <v>Direct Capex $</v>
          </cell>
          <cell r="H12" t="str">
            <v>RAW OHs</v>
          </cell>
          <cell r="I12" t="str">
            <v>Full OHD harmonisation - costs are removed in column AU</v>
          </cell>
          <cell r="J12" t="str">
            <v>Cash modelling OHD adjustment</v>
          </cell>
          <cell r="K12" t="str">
            <v>$ Sensitivity</v>
          </cell>
          <cell r="L12" t="str">
            <v>Raw OHs after sensitivity</v>
          </cell>
          <cell r="M12" t="str">
            <v>Adjustment $s</v>
          </cell>
          <cell r="N12" t="str">
            <v>Adjustment %s</v>
          </cell>
          <cell r="O12" t="str">
            <v>Base OHs</v>
          </cell>
          <cell r="P12" t="str">
            <v>Fleet savings</v>
          </cell>
          <cell r="Q12" t="str">
            <v>IT savings</v>
          </cell>
          <cell r="R12" t="str">
            <v>Property savings</v>
          </cell>
          <cell r="S12" t="str">
            <v>Productivity savings</v>
          </cell>
          <cell r="T12" t="str">
            <v>Resources</v>
          </cell>
          <cell r="U12">
            <v>0</v>
          </cell>
          <cell r="V12" t="str">
            <v>Revised Base OHs</v>
          </cell>
          <cell r="W12" t="str">
            <v>Escalators</v>
          </cell>
          <cell r="X12" t="str">
            <v>CPI</v>
          </cell>
          <cell r="Y12" t="str">
            <v>Base for submission</v>
          </cell>
          <cell r="Z12" t="str">
            <v>Type of cost</v>
          </cell>
          <cell r="AA12" t="str">
            <v>Meter reading multiplier</v>
          </cell>
          <cell r="AB12" t="str">
            <v>Water Corp Alloc Column Ref</v>
          </cell>
          <cell r="AC12" t="str">
            <v>Total network share</v>
          </cell>
          <cell r="AD12" t="str">
            <v>Network portion of meter reading $</v>
          </cell>
          <cell r="AE12" t="str">
            <v>Nw Op Costs multiplier</v>
          </cell>
          <cell r="AF12" t="str">
            <v>Opex %</v>
          </cell>
          <cell r="AG12" t="str">
            <v>Network Operating costs opex</v>
          </cell>
          <cell r="AH12" t="str">
            <v>Capex %</v>
          </cell>
          <cell r="AI12" t="str">
            <v>Network Operating costs capex</v>
          </cell>
          <cell r="AJ12" t="str">
            <v>Asset inspection multiplier</v>
          </cell>
          <cell r="AK12" t="str">
            <v>Asset inspection</v>
          </cell>
          <cell r="AL12" t="str">
            <v>Vegetation operations multiplier</v>
          </cell>
          <cell r="AM12" t="str">
            <v>Vegetation operations</v>
          </cell>
          <cell r="AN12" t="str">
            <v>Advertising dollars column Ref</v>
          </cell>
          <cell r="AO12" t="str">
            <v>Advertising dollars</v>
          </cell>
          <cell r="AP12" t="str">
            <v>Advertising, marketing &amp; promotions</v>
          </cell>
          <cell r="AQ12">
            <v>0</v>
          </cell>
          <cell r="AR12">
            <v>0</v>
          </cell>
          <cell r="AS12" t="str">
            <v>Retail TSA</v>
          </cell>
          <cell r="AT12" t="str">
            <v>Public lighting</v>
          </cell>
          <cell r="AU12" t="str">
            <v>Generation &amp; Gas</v>
          </cell>
          <cell r="AV12" t="str">
            <v>Unallocated indirect Ohs</v>
          </cell>
          <cell r="AW12" t="str">
            <v>Other not allocated</v>
          </cell>
          <cell r="AX12">
            <v>0</v>
          </cell>
          <cell r="AY12" t="str">
            <v>Not allocated</v>
          </cell>
          <cell r="AZ12" t="str">
            <v>Direct opex</v>
          </cell>
          <cell r="BA12" t="str">
            <v>Direct capex</v>
          </cell>
          <cell r="BB12" t="str">
            <v>Total to be allocated</v>
          </cell>
          <cell r="BC12" t="str">
            <v>Corporate costs to be allocated</v>
          </cell>
          <cell r="BD12" t="str">
            <v>Divisional costs to be allocated</v>
          </cell>
          <cell r="BE12" t="str">
            <v>Corp alloc column Ref</v>
          </cell>
          <cell r="BF12" t="str">
            <v>Corp alloc rate</v>
          </cell>
          <cell r="BG12" t="str">
            <v>Water</v>
          </cell>
          <cell r="BH12" t="str">
            <v>Corp alloc column Ref</v>
          </cell>
          <cell r="BI12" t="str">
            <v>Corp alloc rate</v>
          </cell>
          <cell r="BJ12" t="str">
            <v>Gas</v>
          </cell>
          <cell r="BK12" t="str">
            <v>Corp alloc column Ref</v>
          </cell>
          <cell r="BL12" t="str">
            <v>Corp alloc rate</v>
          </cell>
          <cell r="BM12" t="str">
            <v>Networks</v>
          </cell>
          <cell r="BN12" t="str">
            <v>Corp alloc column Ref</v>
          </cell>
          <cell r="BO12" t="str">
            <v>Corp alloc rate</v>
          </cell>
          <cell r="BP12" t="str">
            <v>Other non-reg business</v>
          </cell>
          <cell r="BQ12" t="str">
            <v>Total Corporate OHs allocated</v>
          </cell>
          <cell r="BR12" t="str">
            <v>Check</v>
          </cell>
          <cell r="BS12" t="str">
            <v>Water</v>
          </cell>
          <cell r="BT12" t="str">
            <v>Shared Network Overhead</v>
          </cell>
          <cell r="BU12" t="str">
            <v>Total Divisional OHs allocated</v>
          </cell>
          <cell r="BV12">
            <v>0</v>
          </cell>
          <cell r="BW12" t="str">
            <v>Column to lookup</v>
          </cell>
          <cell r="BX12" t="str">
            <v>Reg % for Other non-Reg businesses</v>
          </cell>
          <cell r="BY12" t="str">
            <v>Dollars of unallocated indirect OHDS to non-standard control</v>
          </cell>
          <cell r="BZ12" t="str">
            <v>Column to lookup</v>
          </cell>
          <cell r="CA12" t="str">
            <v>Reg % for Other non-Reg businesses</v>
          </cell>
          <cell r="CB12" t="str">
            <v>Dollars of unallocated indirect OHDS to non-standard control</v>
          </cell>
        </row>
        <row r="13">
          <cell r="A13">
            <v>0</v>
          </cell>
        </row>
        <row r="14">
          <cell r="A14" t="str">
            <v>Fleet savings</v>
          </cell>
        </row>
        <row r="15">
          <cell r="A15" t="str">
            <v>Fleet savings</v>
          </cell>
        </row>
        <row r="16">
          <cell r="A16" t="str">
            <v>Fleet savings</v>
          </cell>
        </row>
        <row r="17">
          <cell r="A17" t="str">
            <v>Fleet savings</v>
          </cell>
        </row>
        <row r="18">
          <cell r="A18" t="str">
            <v>Fleet savings</v>
          </cell>
        </row>
        <row r="19">
          <cell r="A19" t="str">
            <v>Fleet savings</v>
          </cell>
        </row>
        <row r="20">
          <cell r="A20" t="str">
            <v>Fleet savings</v>
          </cell>
        </row>
        <row r="21">
          <cell r="A21" t="str">
            <v>Fleet savings</v>
          </cell>
        </row>
        <row r="22">
          <cell r="A22" t="str">
            <v>Fleet savings</v>
          </cell>
        </row>
        <row r="23">
          <cell r="A23" t="str">
            <v>Fleet savings</v>
          </cell>
        </row>
        <row r="24">
          <cell r="A24" t="str">
            <v>Fleet savings</v>
          </cell>
        </row>
        <row r="25">
          <cell r="A25" t="str">
            <v>Fleet savings</v>
          </cell>
        </row>
        <row r="26">
          <cell r="A26">
            <v>0</v>
          </cell>
        </row>
        <row r="27">
          <cell r="A27" t="str">
            <v>XXX</v>
          </cell>
        </row>
        <row r="28">
          <cell r="A28" t="str">
            <v>XXX</v>
          </cell>
        </row>
        <row r="29">
          <cell r="A29">
            <v>999</v>
          </cell>
        </row>
        <row r="30">
          <cell r="A30">
            <v>998</v>
          </cell>
        </row>
        <row r="31">
          <cell r="A31">
            <v>187</v>
          </cell>
        </row>
        <row r="32">
          <cell r="A32">
            <v>101</v>
          </cell>
        </row>
        <row r="33">
          <cell r="A33">
            <v>248</v>
          </cell>
        </row>
        <row r="34">
          <cell r="A34">
            <v>261</v>
          </cell>
        </row>
        <row r="35">
          <cell r="A35">
            <v>127</v>
          </cell>
        </row>
        <row r="36">
          <cell r="A36">
            <v>130</v>
          </cell>
        </row>
        <row r="37">
          <cell r="A37">
            <v>513</v>
          </cell>
        </row>
        <row r="38">
          <cell r="A38">
            <v>515</v>
          </cell>
        </row>
        <row r="39">
          <cell r="A39">
            <v>516</v>
          </cell>
        </row>
        <row r="40">
          <cell r="A40">
            <v>517</v>
          </cell>
        </row>
        <row r="41">
          <cell r="A41">
            <v>107</v>
          </cell>
        </row>
        <row r="42">
          <cell r="A42">
            <v>108</v>
          </cell>
        </row>
        <row r="43">
          <cell r="A43">
            <v>165</v>
          </cell>
        </row>
        <row r="44">
          <cell r="A44">
            <v>166</v>
          </cell>
        </row>
        <row r="45">
          <cell r="A45">
            <v>169</v>
          </cell>
        </row>
        <row r="46">
          <cell r="A46">
            <v>175</v>
          </cell>
        </row>
        <row r="47">
          <cell r="A47">
            <v>200</v>
          </cell>
        </row>
        <row r="48">
          <cell r="A48">
            <v>202</v>
          </cell>
        </row>
        <row r="49">
          <cell r="A49">
            <v>204</v>
          </cell>
        </row>
        <row r="50">
          <cell r="A50">
            <v>205</v>
          </cell>
        </row>
        <row r="51">
          <cell r="A51">
            <v>207</v>
          </cell>
        </row>
        <row r="52">
          <cell r="A52">
            <v>216</v>
          </cell>
        </row>
        <row r="53">
          <cell r="A53">
            <v>217</v>
          </cell>
        </row>
        <row r="54">
          <cell r="A54">
            <v>249</v>
          </cell>
        </row>
        <row r="55">
          <cell r="A55">
            <v>271</v>
          </cell>
        </row>
        <row r="56">
          <cell r="A56">
            <v>272</v>
          </cell>
        </row>
        <row r="57">
          <cell r="A57">
            <v>273</v>
          </cell>
        </row>
        <row r="58">
          <cell r="A58">
            <v>281</v>
          </cell>
        </row>
        <row r="59">
          <cell r="A59">
            <v>282</v>
          </cell>
        </row>
        <row r="60">
          <cell r="A60">
            <v>284</v>
          </cell>
        </row>
        <row r="61">
          <cell r="A61">
            <v>314</v>
          </cell>
        </row>
        <row r="62">
          <cell r="A62">
            <v>420</v>
          </cell>
        </row>
        <row r="63">
          <cell r="A63">
            <v>421</v>
          </cell>
        </row>
        <row r="64">
          <cell r="A64">
            <v>422</v>
          </cell>
        </row>
        <row r="65">
          <cell r="A65">
            <v>423</v>
          </cell>
        </row>
        <row r="66">
          <cell r="A66">
            <v>424</v>
          </cell>
        </row>
        <row r="67">
          <cell r="A67">
            <v>426</v>
          </cell>
        </row>
        <row r="68">
          <cell r="A68">
            <v>430</v>
          </cell>
        </row>
        <row r="69">
          <cell r="A69">
            <v>431</v>
          </cell>
        </row>
        <row r="70">
          <cell r="A70">
            <v>432</v>
          </cell>
        </row>
        <row r="71">
          <cell r="A71">
            <v>433</v>
          </cell>
        </row>
        <row r="72">
          <cell r="A72">
            <v>434</v>
          </cell>
        </row>
        <row r="73">
          <cell r="A73">
            <v>439</v>
          </cell>
        </row>
        <row r="74">
          <cell r="A74">
            <v>444</v>
          </cell>
        </row>
        <row r="75">
          <cell r="A75">
            <v>459</v>
          </cell>
        </row>
        <row r="76">
          <cell r="A76">
            <v>858</v>
          </cell>
        </row>
        <row r="77">
          <cell r="A77">
            <v>889</v>
          </cell>
        </row>
        <row r="78">
          <cell r="A78">
            <v>890</v>
          </cell>
        </row>
        <row r="79">
          <cell r="A79">
            <v>994</v>
          </cell>
        </row>
        <row r="80">
          <cell r="A80">
            <v>111</v>
          </cell>
        </row>
        <row r="81">
          <cell r="A81">
            <v>116</v>
          </cell>
        </row>
        <row r="82">
          <cell r="A82">
            <v>117</v>
          </cell>
        </row>
        <row r="83">
          <cell r="A83">
            <v>119</v>
          </cell>
        </row>
        <row r="84">
          <cell r="A84">
            <v>120</v>
          </cell>
        </row>
        <row r="85">
          <cell r="A85">
            <v>283</v>
          </cell>
        </row>
        <row r="86">
          <cell r="A86">
            <v>103</v>
          </cell>
        </row>
        <row r="87">
          <cell r="A87">
            <v>106</v>
          </cell>
        </row>
        <row r="88">
          <cell r="A88">
            <v>115</v>
          </cell>
        </row>
        <row r="89">
          <cell r="A89">
            <v>129</v>
          </cell>
        </row>
        <row r="90">
          <cell r="A90">
            <v>132</v>
          </cell>
        </row>
        <row r="91">
          <cell r="A91">
            <v>144</v>
          </cell>
        </row>
        <row r="92">
          <cell r="A92">
            <v>145</v>
          </cell>
        </row>
        <row r="93">
          <cell r="A93">
            <v>146</v>
          </cell>
        </row>
        <row r="94">
          <cell r="A94">
            <v>147</v>
          </cell>
        </row>
        <row r="95">
          <cell r="A95">
            <v>149</v>
          </cell>
        </row>
        <row r="96">
          <cell r="A96">
            <v>153</v>
          </cell>
        </row>
        <row r="97">
          <cell r="A97">
            <v>156</v>
          </cell>
        </row>
        <row r="98">
          <cell r="A98">
            <v>158</v>
          </cell>
        </row>
        <row r="99">
          <cell r="A99">
            <v>159</v>
          </cell>
        </row>
        <row r="100">
          <cell r="A100">
            <v>164</v>
          </cell>
        </row>
        <row r="101">
          <cell r="A101">
            <v>182</v>
          </cell>
        </row>
        <row r="102">
          <cell r="A102">
            <v>210</v>
          </cell>
        </row>
        <row r="103">
          <cell r="A103">
            <v>211</v>
          </cell>
        </row>
        <row r="104">
          <cell r="A104">
            <v>218</v>
          </cell>
        </row>
        <row r="105">
          <cell r="A105">
            <v>400</v>
          </cell>
        </row>
        <row r="106">
          <cell r="A106">
            <v>475</v>
          </cell>
        </row>
        <row r="107">
          <cell r="A107">
            <v>244</v>
          </cell>
        </row>
        <row r="108">
          <cell r="A108">
            <v>246</v>
          </cell>
        </row>
        <row r="109">
          <cell r="A109">
            <v>252</v>
          </cell>
        </row>
        <row r="110">
          <cell r="A110">
            <v>255</v>
          </cell>
        </row>
        <row r="111">
          <cell r="A111">
            <v>256</v>
          </cell>
        </row>
        <row r="112">
          <cell r="A112">
            <v>257</v>
          </cell>
        </row>
        <row r="113">
          <cell r="A113">
            <v>260</v>
          </cell>
        </row>
        <row r="114">
          <cell r="A114">
            <v>262</v>
          </cell>
        </row>
        <row r="115">
          <cell r="A115">
            <v>275</v>
          </cell>
        </row>
        <row r="116">
          <cell r="A116">
            <v>286</v>
          </cell>
        </row>
        <row r="117">
          <cell r="A117">
            <v>190</v>
          </cell>
        </row>
        <row r="118">
          <cell r="A118">
            <v>191</v>
          </cell>
        </row>
        <row r="119">
          <cell r="A119">
            <v>192</v>
          </cell>
        </row>
        <row r="120">
          <cell r="A120">
            <v>194</v>
          </cell>
        </row>
        <row r="121">
          <cell r="A121">
            <v>199</v>
          </cell>
        </row>
        <row r="122">
          <cell r="A122">
            <v>415</v>
          </cell>
        </row>
        <row r="123">
          <cell r="A123">
            <v>438</v>
          </cell>
        </row>
        <row r="124">
          <cell r="A124">
            <v>442</v>
          </cell>
        </row>
        <row r="125">
          <cell r="A125">
            <v>473</v>
          </cell>
        </row>
        <row r="126">
          <cell r="A126">
            <v>474</v>
          </cell>
        </row>
        <row r="127">
          <cell r="A127">
            <v>750</v>
          </cell>
        </row>
        <row r="128">
          <cell r="A128">
            <v>751</v>
          </cell>
        </row>
        <row r="129">
          <cell r="A129">
            <v>752</v>
          </cell>
        </row>
        <row r="130">
          <cell r="A130">
            <v>771</v>
          </cell>
        </row>
        <row r="131">
          <cell r="A131">
            <v>773</v>
          </cell>
        </row>
        <row r="132">
          <cell r="A132">
            <v>781</v>
          </cell>
        </row>
        <row r="133">
          <cell r="A133">
            <v>783</v>
          </cell>
        </row>
        <row r="134">
          <cell r="A134">
            <v>791</v>
          </cell>
        </row>
        <row r="135">
          <cell r="A135">
            <v>793</v>
          </cell>
        </row>
        <row r="136">
          <cell r="A136">
            <v>797</v>
          </cell>
        </row>
        <row r="137">
          <cell r="A137">
            <v>799</v>
          </cell>
        </row>
        <row r="138">
          <cell r="A138">
            <v>815</v>
          </cell>
        </row>
        <row r="139">
          <cell r="A139">
            <v>817</v>
          </cell>
        </row>
        <row r="140">
          <cell r="A140">
            <v>821</v>
          </cell>
        </row>
        <row r="141">
          <cell r="A141">
            <v>823</v>
          </cell>
        </row>
        <row r="142">
          <cell r="A142">
            <v>829</v>
          </cell>
        </row>
        <row r="143">
          <cell r="A143">
            <v>839</v>
          </cell>
        </row>
        <row r="144">
          <cell r="A144">
            <v>871</v>
          </cell>
        </row>
        <row r="145">
          <cell r="A145">
            <v>891</v>
          </cell>
        </row>
        <row r="146">
          <cell r="A146">
            <v>893</v>
          </cell>
        </row>
        <row r="147">
          <cell r="A147">
            <v>915</v>
          </cell>
        </row>
        <row r="148">
          <cell r="A148">
            <v>916</v>
          </cell>
        </row>
        <row r="149">
          <cell r="A149">
            <v>239</v>
          </cell>
        </row>
        <row r="150">
          <cell r="A150">
            <v>293</v>
          </cell>
        </row>
        <row r="151">
          <cell r="A151">
            <v>335</v>
          </cell>
        </row>
        <row r="152">
          <cell r="A152">
            <v>356</v>
          </cell>
        </row>
        <row r="153">
          <cell r="A153">
            <v>357</v>
          </cell>
        </row>
        <row r="154">
          <cell r="A154">
            <v>359</v>
          </cell>
        </row>
        <row r="155">
          <cell r="A155">
            <v>418</v>
          </cell>
        </row>
        <row r="156">
          <cell r="A156">
            <v>419</v>
          </cell>
        </row>
        <row r="157">
          <cell r="A157">
            <v>428</v>
          </cell>
        </row>
        <row r="158">
          <cell r="A158">
            <v>440</v>
          </cell>
        </row>
        <row r="159">
          <cell r="A159">
            <v>450</v>
          </cell>
        </row>
        <row r="160">
          <cell r="A160">
            <v>451</v>
          </cell>
        </row>
        <row r="161">
          <cell r="A161">
            <v>452</v>
          </cell>
        </row>
        <row r="162">
          <cell r="A162">
            <v>455</v>
          </cell>
        </row>
        <row r="163">
          <cell r="A163">
            <v>456</v>
          </cell>
        </row>
        <row r="164">
          <cell r="A164">
            <v>472</v>
          </cell>
        </row>
        <row r="165">
          <cell r="A165">
            <v>500</v>
          </cell>
        </row>
        <row r="166">
          <cell r="A166">
            <v>501</v>
          </cell>
        </row>
        <row r="167">
          <cell r="A167">
            <v>502</v>
          </cell>
        </row>
        <row r="168">
          <cell r="A168">
            <v>506</v>
          </cell>
        </row>
        <row r="169">
          <cell r="A169">
            <v>508</v>
          </cell>
        </row>
        <row r="170">
          <cell r="A170">
            <v>510</v>
          </cell>
        </row>
        <row r="171">
          <cell r="A171">
            <v>514</v>
          </cell>
        </row>
        <row r="172">
          <cell r="A172">
            <v>518</v>
          </cell>
        </row>
        <row r="173">
          <cell r="A173">
            <v>520</v>
          </cell>
        </row>
        <row r="174">
          <cell r="A174">
            <v>522</v>
          </cell>
        </row>
        <row r="175">
          <cell r="A175">
            <v>524</v>
          </cell>
        </row>
        <row r="176">
          <cell r="A176">
            <v>526</v>
          </cell>
        </row>
        <row r="177">
          <cell r="A177">
            <v>530</v>
          </cell>
        </row>
        <row r="178">
          <cell r="A178">
            <v>531</v>
          </cell>
        </row>
        <row r="179">
          <cell r="A179">
            <v>532</v>
          </cell>
        </row>
        <row r="180">
          <cell r="A180">
            <v>533</v>
          </cell>
        </row>
        <row r="181">
          <cell r="A181">
            <v>538</v>
          </cell>
        </row>
        <row r="182">
          <cell r="A182">
            <v>539</v>
          </cell>
        </row>
        <row r="183">
          <cell r="A183">
            <v>544</v>
          </cell>
        </row>
        <row r="184">
          <cell r="A184">
            <v>550</v>
          </cell>
        </row>
        <row r="185">
          <cell r="A185">
            <v>551</v>
          </cell>
        </row>
        <row r="186">
          <cell r="A186">
            <v>552</v>
          </cell>
        </row>
        <row r="187">
          <cell r="A187">
            <v>553</v>
          </cell>
        </row>
        <row r="188">
          <cell r="A188">
            <v>554</v>
          </cell>
        </row>
        <row r="189">
          <cell r="A189">
            <v>556</v>
          </cell>
        </row>
        <row r="190">
          <cell r="A190">
            <v>557</v>
          </cell>
        </row>
        <row r="191">
          <cell r="A191">
            <v>558</v>
          </cell>
        </row>
        <row r="192">
          <cell r="A192">
            <v>559</v>
          </cell>
        </row>
        <row r="193">
          <cell r="A193">
            <v>560</v>
          </cell>
        </row>
        <row r="194">
          <cell r="A194">
            <v>562</v>
          </cell>
        </row>
        <row r="195">
          <cell r="A195">
            <v>568</v>
          </cell>
        </row>
        <row r="196">
          <cell r="A196">
            <v>570</v>
          </cell>
        </row>
        <row r="197">
          <cell r="A197">
            <v>572</v>
          </cell>
        </row>
        <row r="198">
          <cell r="A198">
            <v>576</v>
          </cell>
        </row>
        <row r="199">
          <cell r="A199">
            <v>577</v>
          </cell>
        </row>
        <row r="200">
          <cell r="A200">
            <v>578</v>
          </cell>
        </row>
        <row r="201">
          <cell r="A201">
            <v>580</v>
          </cell>
        </row>
        <row r="202">
          <cell r="A202">
            <v>584</v>
          </cell>
        </row>
        <row r="203">
          <cell r="A203">
            <v>586</v>
          </cell>
        </row>
        <row r="204">
          <cell r="A204">
            <v>590</v>
          </cell>
        </row>
        <row r="205">
          <cell r="A205">
            <v>592</v>
          </cell>
        </row>
        <row r="206">
          <cell r="A206">
            <v>593</v>
          </cell>
        </row>
        <row r="207">
          <cell r="A207">
            <v>596</v>
          </cell>
        </row>
        <row r="208">
          <cell r="A208">
            <v>597</v>
          </cell>
        </row>
        <row r="209">
          <cell r="A209">
            <v>598</v>
          </cell>
        </row>
        <row r="210">
          <cell r="A210">
            <v>599</v>
          </cell>
        </row>
        <row r="211">
          <cell r="A211">
            <v>602</v>
          </cell>
        </row>
        <row r="212">
          <cell r="A212">
            <v>603</v>
          </cell>
        </row>
        <row r="213">
          <cell r="A213">
            <v>604</v>
          </cell>
        </row>
        <row r="214">
          <cell r="A214">
            <v>608</v>
          </cell>
        </row>
        <row r="215">
          <cell r="A215">
            <v>609</v>
          </cell>
        </row>
        <row r="216">
          <cell r="A216">
            <v>610</v>
          </cell>
        </row>
        <row r="217">
          <cell r="A217">
            <v>611</v>
          </cell>
        </row>
        <row r="218">
          <cell r="A218">
            <v>620</v>
          </cell>
        </row>
        <row r="219">
          <cell r="A219">
            <v>622</v>
          </cell>
        </row>
        <row r="220">
          <cell r="A220">
            <v>624</v>
          </cell>
        </row>
        <row r="221">
          <cell r="A221">
            <v>628</v>
          </cell>
        </row>
        <row r="222">
          <cell r="A222">
            <v>630</v>
          </cell>
        </row>
        <row r="223">
          <cell r="A223">
            <v>632</v>
          </cell>
        </row>
        <row r="224">
          <cell r="A224">
            <v>636</v>
          </cell>
        </row>
        <row r="225">
          <cell r="A225">
            <v>638</v>
          </cell>
        </row>
        <row r="226">
          <cell r="A226">
            <v>640</v>
          </cell>
        </row>
        <row r="227">
          <cell r="A227">
            <v>641</v>
          </cell>
        </row>
        <row r="228">
          <cell r="A228">
            <v>642</v>
          </cell>
        </row>
        <row r="229">
          <cell r="A229">
            <v>644</v>
          </cell>
        </row>
        <row r="230">
          <cell r="A230">
            <v>646</v>
          </cell>
        </row>
        <row r="231">
          <cell r="A231">
            <v>647</v>
          </cell>
        </row>
        <row r="232">
          <cell r="A232">
            <v>648</v>
          </cell>
        </row>
        <row r="233">
          <cell r="A233">
            <v>650</v>
          </cell>
        </row>
        <row r="234">
          <cell r="A234">
            <v>652</v>
          </cell>
        </row>
        <row r="235">
          <cell r="A235">
            <v>654</v>
          </cell>
        </row>
        <row r="236">
          <cell r="A236">
            <v>658</v>
          </cell>
        </row>
        <row r="237">
          <cell r="A237">
            <v>662</v>
          </cell>
        </row>
        <row r="238">
          <cell r="A238">
            <v>666</v>
          </cell>
        </row>
        <row r="239">
          <cell r="A239">
            <v>668</v>
          </cell>
        </row>
        <row r="240">
          <cell r="A240">
            <v>670</v>
          </cell>
        </row>
        <row r="241">
          <cell r="A241">
            <v>674</v>
          </cell>
        </row>
        <row r="242">
          <cell r="A242">
            <v>676</v>
          </cell>
        </row>
        <row r="243">
          <cell r="A243">
            <v>680</v>
          </cell>
        </row>
        <row r="244">
          <cell r="A244">
            <v>682</v>
          </cell>
        </row>
        <row r="245">
          <cell r="A245">
            <v>686</v>
          </cell>
        </row>
        <row r="246">
          <cell r="A246">
            <v>688</v>
          </cell>
        </row>
        <row r="247">
          <cell r="A247">
            <v>690</v>
          </cell>
        </row>
        <row r="248">
          <cell r="A248">
            <v>692</v>
          </cell>
        </row>
        <row r="249">
          <cell r="A249">
            <v>694</v>
          </cell>
        </row>
        <row r="250">
          <cell r="A250">
            <v>696</v>
          </cell>
        </row>
        <row r="251">
          <cell r="A251">
            <v>698</v>
          </cell>
        </row>
        <row r="252">
          <cell r="A252">
            <v>699</v>
          </cell>
        </row>
        <row r="253">
          <cell r="A253">
            <v>700</v>
          </cell>
        </row>
        <row r="254">
          <cell r="A254">
            <v>706</v>
          </cell>
        </row>
        <row r="255">
          <cell r="A255">
            <v>708</v>
          </cell>
        </row>
        <row r="256">
          <cell r="A256">
            <v>710</v>
          </cell>
        </row>
        <row r="257">
          <cell r="A257">
            <v>712</v>
          </cell>
        </row>
        <row r="258">
          <cell r="A258">
            <v>716</v>
          </cell>
        </row>
        <row r="259">
          <cell r="A259">
            <v>720</v>
          </cell>
        </row>
        <row r="260">
          <cell r="A260">
            <v>722</v>
          </cell>
        </row>
        <row r="261">
          <cell r="A261">
            <v>724</v>
          </cell>
        </row>
        <row r="262">
          <cell r="A262">
            <v>726</v>
          </cell>
        </row>
        <row r="263">
          <cell r="A263">
            <v>728</v>
          </cell>
        </row>
        <row r="264">
          <cell r="A264">
            <v>730</v>
          </cell>
        </row>
        <row r="265">
          <cell r="A265">
            <v>732</v>
          </cell>
        </row>
        <row r="266">
          <cell r="A266">
            <v>734</v>
          </cell>
        </row>
        <row r="267">
          <cell r="A267">
            <v>736</v>
          </cell>
        </row>
        <row r="268">
          <cell r="A268">
            <v>738</v>
          </cell>
        </row>
        <row r="269">
          <cell r="A269">
            <v>740</v>
          </cell>
        </row>
        <row r="270">
          <cell r="A270">
            <v>770</v>
          </cell>
        </row>
        <row r="271">
          <cell r="A271">
            <v>780</v>
          </cell>
        </row>
        <row r="272">
          <cell r="A272">
            <v>801</v>
          </cell>
        </row>
        <row r="273">
          <cell r="A273">
            <v>803</v>
          </cell>
        </row>
        <row r="274">
          <cell r="A274">
            <v>805</v>
          </cell>
        </row>
        <row r="275">
          <cell r="A275">
            <v>811</v>
          </cell>
        </row>
        <row r="276">
          <cell r="A276">
            <v>820</v>
          </cell>
        </row>
        <row r="277">
          <cell r="A277">
            <v>825</v>
          </cell>
        </row>
        <row r="278">
          <cell r="A278">
            <v>830</v>
          </cell>
        </row>
        <row r="279">
          <cell r="A279">
            <v>850</v>
          </cell>
        </row>
        <row r="280">
          <cell r="A280">
            <v>855</v>
          </cell>
        </row>
        <row r="281">
          <cell r="A281">
            <v>859</v>
          </cell>
        </row>
        <row r="282">
          <cell r="A282">
            <v>860</v>
          </cell>
        </row>
        <row r="283">
          <cell r="A283">
            <v>865</v>
          </cell>
        </row>
        <row r="284">
          <cell r="A284">
            <v>869</v>
          </cell>
        </row>
        <row r="285">
          <cell r="A285">
            <v>870</v>
          </cell>
        </row>
        <row r="286">
          <cell r="A286">
            <v>880</v>
          </cell>
        </row>
        <row r="287">
          <cell r="A287">
            <v>881</v>
          </cell>
        </row>
        <row r="288">
          <cell r="A288">
            <v>882</v>
          </cell>
        </row>
        <row r="289">
          <cell r="A289">
            <v>883</v>
          </cell>
        </row>
        <row r="290">
          <cell r="A290">
            <v>885</v>
          </cell>
        </row>
        <row r="291">
          <cell r="A291">
            <v>886</v>
          </cell>
        </row>
        <row r="292">
          <cell r="A292">
            <v>888</v>
          </cell>
        </row>
        <row r="293">
          <cell r="A293">
            <v>892</v>
          </cell>
        </row>
        <row r="294">
          <cell r="A294">
            <v>897</v>
          </cell>
        </row>
        <row r="295">
          <cell r="A295">
            <v>899</v>
          </cell>
        </row>
        <row r="296">
          <cell r="A296">
            <v>910</v>
          </cell>
        </row>
        <row r="297">
          <cell r="A297">
            <v>921</v>
          </cell>
        </row>
        <row r="298">
          <cell r="A298">
            <v>922</v>
          </cell>
        </row>
        <row r="299">
          <cell r="A299">
            <v>923</v>
          </cell>
        </row>
        <row r="300">
          <cell r="A300">
            <v>931</v>
          </cell>
        </row>
        <row r="301">
          <cell r="A301">
            <v>932</v>
          </cell>
        </row>
        <row r="302">
          <cell r="A302">
            <v>933</v>
          </cell>
        </row>
        <row r="303">
          <cell r="A303">
            <v>934</v>
          </cell>
        </row>
        <row r="304">
          <cell r="A304">
            <v>937</v>
          </cell>
        </row>
        <row r="305">
          <cell r="A305">
            <v>947</v>
          </cell>
        </row>
        <row r="306">
          <cell r="A306">
            <v>109</v>
          </cell>
        </row>
        <row r="307">
          <cell r="A307">
            <v>172</v>
          </cell>
        </row>
        <row r="308">
          <cell r="A308">
            <v>173</v>
          </cell>
        </row>
        <row r="309">
          <cell r="A309">
            <v>253</v>
          </cell>
        </row>
        <row r="310">
          <cell r="A310">
            <v>264</v>
          </cell>
        </row>
        <row r="311">
          <cell r="A311">
            <v>265</v>
          </cell>
        </row>
        <row r="312">
          <cell r="A312">
            <v>266</v>
          </cell>
        </row>
        <row r="313">
          <cell r="A313">
            <v>267</v>
          </cell>
        </row>
        <row r="314">
          <cell r="A314">
            <v>268</v>
          </cell>
        </row>
        <row r="315">
          <cell r="A315">
            <v>269</v>
          </cell>
        </row>
        <row r="316">
          <cell r="A316">
            <v>333</v>
          </cell>
        </row>
        <row r="317">
          <cell r="A317">
            <v>401</v>
          </cell>
        </row>
        <row r="318">
          <cell r="A318">
            <v>402</v>
          </cell>
        </row>
        <row r="319">
          <cell r="A319">
            <v>404</v>
          </cell>
        </row>
        <row r="320">
          <cell r="A320">
            <v>405</v>
          </cell>
        </row>
        <row r="321">
          <cell r="A321">
            <v>408</v>
          </cell>
        </row>
        <row r="322">
          <cell r="A322">
            <v>410</v>
          </cell>
        </row>
        <row r="323">
          <cell r="A323">
            <v>411</v>
          </cell>
        </row>
        <row r="324">
          <cell r="A324">
            <v>414</v>
          </cell>
        </row>
        <row r="325">
          <cell r="A325">
            <v>417</v>
          </cell>
        </row>
        <row r="326">
          <cell r="A326">
            <v>435</v>
          </cell>
        </row>
        <row r="327">
          <cell r="A327">
            <v>436</v>
          </cell>
        </row>
        <row r="328">
          <cell r="A328">
            <v>446</v>
          </cell>
        </row>
        <row r="329">
          <cell r="A329">
            <v>448</v>
          </cell>
        </row>
        <row r="330">
          <cell r="A330">
            <v>449</v>
          </cell>
        </row>
        <row r="331">
          <cell r="A331">
            <v>429</v>
          </cell>
        </row>
        <row r="332">
          <cell r="A332">
            <v>482</v>
          </cell>
        </row>
        <row r="333">
          <cell r="A333">
            <v>483</v>
          </cell>
        </row>
        <row r="334">
          <cell r="A334">
            <v>484</v>
          </cell>
        </row>
        <row r="335">
          <cell r="A335">
            <v>485</v>
          </cell>
        </row>
        <row r="336">
          <cell r="A336">
            <v>486</v>
          </cell>
        </row>
        <row r="337">
          <cell r="A337">
            <v>487</v>
          </cell>
        </row>
        <row r="338">
          <cell r="A338">
            <v>488</v>
          </cell>
        </row>
        <row r="339">
          <cell r="A339">
            <v>489</v>
          </cell>
        </row>
        <row r="340">
          <cell r="A340">
            <v>490</v>
          </cell>
        </row>
        <row r="341">
          <cell r="A341">
            <v>491</v>
          </cell>
        </row>
        <row r="342">
          <cell r="A342">
            <v>492</v>
          </cell>
        </row>
        <row r="343">
          <cell r="A343">
            <v>493</v>
          </cell>
        </row>
        <row r="344">
          <cell r="A344">
            <v>0</v>
          </cell>
        </row>
        <row r="345">
          <cell r="A345" t="str">
            <v>Check</v>
          </cell>
        </row>
      </sheetData>
      <sheetData sheetId="65">
        <row r="1">
          <cell r="A1" t="str">
            <v>This sheet takes the 2018 OH input data and calculates the Corporate and Divisional allocations of overheads to divisions. It is also where adjustments to the RAW data for sensitivities, savings and costs seperately reported by Reg.</v>
          </cell>
        </row>
        <row r="2">
          <cell r="A2">
            <v>0</v>
          </cell>
        </row>
        <row r="3">
          <cell r="A3" t="str">
            <v>The AER adjustment columns (pale purple) are only to be used to provide a high level back solve to the business following the Regulator's feedback on the submission. DO NOT USE THESE for other sensitivities.</v>
          </cell>
        </row>
        <row r="4">
          <cell r="A4" t="str">
            <v>Ultimately these will be 0 for each submission with adjustments being carried forward to the next round of input pages.</v>
          </cell>
        </row>
        <row r="5">
          <cell r="A5" t="str">
            <v>The Productivity and Resources columns are for future flexibility only and have not been linked to anything</v>
          </cell>
        </row>
        <row r="8">
          <cell r="A8">
            <v>1</v>
          </cell>
        </row>
        <row r="10">
          <cell r="A10">
            <v>314</v>
          </cell>
          <cell r="B10" t="str">
            <v>NON-SYSTEM OPEX SAVINGS</v>
          </cell>
          <cell r="C10" t="str">
            <v>NOT REQUIRED/ REFERENCE ONLY</v>
          </cell>
          <cell r="G10">
            <v>0</v>
          </cell>
          <cell r="H10">
            <v>0</v>
          </cell>
          <cell r="I10">
            <v>0</v>
          </cell>
          <cell r="J10">
            <v>0</v>
          </cell>
          <cell r="K10">
            <v>0</v>
          </cell>
          <cell r="P10">
            <v>0</v>
          </cell>
          <cell r="Q10">
            <v>0</v>
          </cell>
          <cell r="R10">
            <v>0</v>
          </cell>
          <cell r="Z10">
            <v>0</v>
          </cell>
          <cell r="AA10" t="str">
            <v>AER not allocated 
(reported separately by Reg)</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t="str">
            <v>Total AER Regulated costs not allocated by Reg</v>
          </cell>
          <cell r="AS10" t="str">
            <v>Not allocated</v>
          </cell>
          <cell r="AT10">
            <v>0</v>
          </cell>
          <cell r="AU10">
            <v>0</v>
          </cell>
          <cell r="AV10">
            <v>0</v>
          </cell>
          <cell r="AW10">
            <v>0</v>
          </cell>
          <cell r="AX10">
            <v>0</v>
          </cell>
          <cell r="AY10">
            <v>0</v>
          </cell>
          <cell r="AZ10" t="str">
            <v>OHs reallocated to direct costs</v>
          </cell>
          <cell r="BA10">
            <v>0</v>
          </cell>
          <cell r="BB10">
            <v>0</v>
          </cell>
          <cell r="BC10">
            <v>0</v>
          </cell>
          <cell r="BD10">
            <v>0</v>
          </cell>
          <cell r="BE10" t="str">
            <v>Corporate OH Allocation</v>
          </cell>
          <cell r="BF10">
            <v>0</v>
          </cell>
          <cell r="BG10">
            <v>0</v>
          </cell>
          <cell r="BH10">
            <v>0</v>
          </cell>
          <cell r="BI10">
            <v>0</v>
          </cell>
          <cell r="BJ10">
            <v>0</v>
          </cell>
          <cell r="BK10">
            <v>0</v>
          </cell>
          <cell r="BL10">
            <v>0</v>
          </cell>
          <cell r="BM10">
            <v>0</v>
          </cell>
          <cell r="BN10">
            <v>0</v>
          </cell>
          <cell r="BO10">
            <v>0</v>
          </cell>
          <cell r="BP10">
            <v>0</v>
          </cell>
          <cell r="BQ10">
            <v>0</v>
          </cell>
          <cell r="BR10">
            <v>0</v>
          </cell>
          <cell r="BS10" t="str">
            <v>Divisional OH Allocation</v>
          </cell>
          <cell r="BT10">
            <v>0</v>
          </cell>
          <cell r="BU10">
            <v>0</v>
          </cell>
          <cell r="BV10">
            <v>0</v>
          </cell>
          <cell r="BW10" t="str">
            <v>Share of unallocated indirect OHDS to non Standard Control</v>
          </cell>
          <cell r="BX10">
            <v>0</v>
          </cell>
          <cell r="BY10">
            <v>0</v>
          </cell>
          <cell r="BZ10" t="str">
            <v>Share of unallocated indirect OHDS to Water</v>
          </cell>
          <cell r="CA10">
            <v>0</v>
          </cell>
          <cell r="CB10">
            <v>0</v>
          </cell>
        </row>
        <row r="11">
          <cell r="A11">
            <v>0</v>
          </cell>
          <cell r="B11" t="str">
            <v>$s 2012</v>
          </cell>
          <cell r="C11">
            <v>0</v>
          </cell>
          <cell r="D11">
            <v>0</v>
          </cell>
          <cell r="E11" t="str">
            <v>Allocation sensitivity</v>
          </cell>
          <cell r="F11">
            <v>0</v>
          </cell>
          <cell r="G11">
            <v>0</v>
          </cell>
          <cell r="H11">
            <v>2018</v>
          </cell>
          <cell r="I11">
            <v>2019</v>
          </cell>
          <cell r="J11" t="str">
            <v>2015-19</v>
          </cell>
          <cell r="K11">
            <v>2018</v>
          </cell>
          <cell r="L11">
            <v>2018</v>
          </cell>
          <cell r="M11">
            <v>2018</v>
          </cell>
          <cell r="N11">
            <v>2018</v>
          </cell>
          <cell r="O11">
            <v>2018</v>
          </cell>
          <cell r="P11">
            <v>2018</v>
          </cell>
          <cell r="Q11">
            <v>2018</v>
          </cell>
          <cell r="R11">
            <v>2018</v>
          </cell>
          <cell r="S11">
            <v>2018</v>
          </cell>
          <cell r="T11">
            <v>2018</v>
          </cell>
          <cell r="U11">
            <v>0</v>
          </cell>
          <cell r="V11">
            <v>2018</v>
          </cell>
          <cell r="W11">
            <v>2018</v>
          </cell>
          <cell r="X11">
            <v>2018</v>
          </cell>
          <cell r="Y11">
            <v>2018</v>
          </cell>
          <cell r="Z11">
            <v>0</v>
          </cell>
          <cell r="AA11">
            <v>2018</v>
          </cell>
          <cell r="AB11">
            <v>2018</v>
          </cell>
          <cell r="AC11">
            <v>2018</v>
          </cell>
          <cell r="AD11">
            <v>2018</v>
          </cell>
          <cell r="AE11">
            <v>2018</v>
          </cell>
          <cell r="AF11">
            <v>2018</v>
          </cell>
          <cell r="AG11">
            <v>2018</v>
          </cell>
          <cell r="AH11">
            <v>2018</v>
          </cell>
          <cell r="AI11">
            <v>2018</v>
          </cell>
          <cell r="AJ11">
            <v>2018</v>
          </cell>
          <cell r="AK11">
            <v>2018</v>
          </cell>
          <cell r="AL11">
            <v>2018</v>
          </cell>
          <cell r="AM11">
            <v>2018</v>
          </cell>
          <cell r="AN11">
            <v>0</v>
          </cell>
          <cell r="AO11">
            <v>0</v>
          </cell>
          <cell r="AP11">
            <v>2018</v>
          </cell>
          <cell r="AQ11">
            <v>0</v>
          </cell>
          <cell r="AR11">
            <v>0</v>
          </cell>
          <cell r="AS11">
            <v>2018</v>
          </cell>
          <cell r="AT11">
            <v>2018</v>
          </cell>
          <cell r="AU11">
            <v>2018</v>
          </cell>
          <cell r="AV11">
            <v>2018</v>
          </cell>
          <cell r="AW11">
            <v>2018</v>
          </cell>
          <cell r="AX11">
            <v>0</v>
          </cell>
          <cell r="AY11">
            <v>2018</v>
          </cell>
          <cell r="AZ11">
            <v>0</v>
          </cell>
          <cell r="BA11">
            <v>0</v>
          </cell>
          <cell r="BB11">
            <v>2018</v>
          </cell>
          <cell r="BC11">
            <v>2018</v>
          </cell>
          <cell r="BD11">
            <v>2018</v>
          </cell>
          <cell r="BE11">
            <v>2018</v>
          </cell>
          <cell r="BF11">
            <v>0</v>
          </cell>
          <cell r="BG11">
            <v>0</v>
          </cell>
          <cell r="BH11">
            <v>0</v>
          </cell>
          <cell r="BI11">
            <v>0</v>
          </cell>
          <cell r="BJ11">
            <v>0</v>
          </cell>
          <cell r="BK11">
            <v>2018</v>
          </cell>
          <cell r="BL11">
            <v>0</v>
          </cell>
          <cell r="BM11">
            <v>0</v>
          </cell>
          <cell r="BN11">
            <v>2018</v>
          </cell>
          <cell r="BO11">
            <v>0</v>
          </cell>
          <cell r="BP11">
            <v>0</v>
          </cell>
          <cell r="BQ11">
            <v>2018</v>
          </cell>
          <cell r="BR11">
            <v>2018</v>
          </cell>
          <cell r="BS11">
            <v>2015</v>
          </cell>
          <cell r="BT11">
            <v>2015</v>
          </cell>
          <cell r="BU11">
            <v>2015</v>
          </cell>
          <cell r="BV11" t="str">
            <v>Check</v>
          </cell>
          <cell r="BW11">
            <v>0</v>
          </cell>
          <cell r="BX11">
            <v>0</v>
          </cell>
          <cell r="BY11">
            <v>0</v>
          </cell>
          <cell r="BZ11">
            <v>0</v>
          </cell>
          <cell r="CA11">
            <v>0</v>
          </cell>
          <cell r="CB11">
            <v>0</v>
          </cell>
        </row>
        <row r="12">
          <cell r="A12" t="str">
            <v>Dept</v>
          </cell>
          <cell r="B12" t="str">
            <v>Dept Name</v>
          </cell>
          <cell r="C12" t="str">
            <v>Division</v>
          </cell>
          <cell r="D12" t="str">
            <v>Allocation pool</v>
          </cell>
          <cell r="E12" t="str">
            <v>Indirect Opex $</v>
          </cell>
          <cell r="F12" t="str">
            <v>Direct Opex $</v>
          </cell>
          <cell r="G12" t="str">
            <v>Direct Capex $</v>
          </cell>
          <cell r="H12" t="str">
            <v>RAW OHs</v>
          </cell>
          <cell r="I12" t="str">
            <v>Full OHD harmonisation - costs are removed in column AU</v>
          </cell>
          <cell r="J12" t="str">
            <v>Cash modelling OHD adjustment</v>
          </cell>
          <cell r="K12" t="str">
            <v>$ Sensitivity</v>
          </cell>
          <cell r="L12" t="str">
            <v>Raw OHs after sensitivity</v>
          </cell>
          <cell r="M12" t="str">
            <v>Adjustment $s</v>
          </cell>
          <cell r="N12" t="str">
            <v>Adjustment %s</v>
          </cell>
          <cell r="O12" t="str">
            <v>Base OHs</v>
          </cell>
          <cell r="P12" t="str">
            <v>Fleet savings</v>
          </cell>
          <cell r="Q12" t="str">
            <v>IT savings</v>
          </cell>
          <cell r="R12" t="str">
            <v>Property savings</v>
          </cell>
          <cell r="S12" t="str">
            <v>Productivity savings</v>
          </cell>
          <cell r="T12" t="str">
            <v>Resources</v>
          </cell>
          <cell r="U12">
            <v>0</v>
          </cell>
          <cell r="V12" t="str">
            <v>Revised Base OHs</v>
          </cell>
          <cell r="W12" t="str">
            <v>Escalators</v>
          </cell>
          <cell r="X12" t="str">
            <v>CPI</v>
          </cell>
          <cell r="Y12" t="str">
            <v>Base for submission</v>
          </cell>
          <cell r="Z12" t="str">
            <v>Type of cost</v>
          </cell>
          <cell r="AA12" t="str">
            <v>Meter reading multiplier</v>
          </cell>
          <cell r="AB12" t="str">
            <v>Water Corp Alloc Column Ref</v>
          </cell>
          <cell r="AC12" t="str">
            <v>Total network share</v>
          </cell>
          <cell r="AD12" t="str">
            <v>Network portion of meter reading $</v>
          </cell>
          <cell r="AE12" t="str">
            <v>Nw Op Costs multiplier</v>
          </cell>
          <cell r="AF12" t="str">
            <v>Opex %</v>
          </cell>
          <cell r="AG12" t="str">
            <v>Network Operating costs opex</v>
          </cell>
          <cell r="AH12" t="str">
            <v>Capex %</v>
          </cell>
          <cell r="AI12" t="str">
            <v>Network Operating costs capex</v>
          </cell>
          <cell r="AJ12" t="str">
            <v>Asset inspection multiplier</v>
          </cell>
          <cell r="AK12" t="str">
            <v>Asset inspection</v>
          </cell>
          <cell r="AL12" t="str">
            <v>Vegetation operations multiplier</v>
          </cell>
          <cell r="AM12" t="str">
            <v>Vegetation operations</v>
          </cell>
          <cell r="AN12" t="str">
            <v>Advertising dollars column Ref</v>
          </cell>
          <cell r="AO12" t="str">
            <v>Advertising dollars</v>
          </cell>
          <cell r="AP12" t="str">
            <v>Advertising, marketing &amp; promotions</v>
          </cell>
          <cell r="AQ12">
            <v>0</v>
          </cell>
          <cell r="AR12">
            <v>0</v>
          </cell>
          <cell r="AS12" t="str">
            <v>Retail TSA</v>
          </cell>
          <cell r="AT12" t="str">
            <v>Public lighting</v>
          </cell>
          <cell r="AU12" t="str">
            <v>Generation &amp; Gas</v>
          </cell>
          <cell r="AV12" t="str">
            <v>Unallocated indirect Ohs</v>
          </cell>
          <cell r="AW12" t="str">
            <v>Other not allocated</v>
          </cell>
          <cell r="AX12">
            <v>0</v>
          </cell>
          <cell r="AY12" t="str">
            <v>Not allocated</v>
          </cell>
          <cell r="AZ12" t="str">
            <v>Direct opex</v>
          </cell>
          <cell r="BA12" t="str">
            <v>Direct capex</v>
          </cell>
          <cell r="BB12" t="str">
            <v>Total to be allocated</v>
          </cell>
          <cell r="BC12" t="str">
            <v>Corporate costs to be allocated</v>
          </cell>
          <cell r="BD12" t="str">
            <v>Divisional costs to be allocated</v>
          </cell>
          <cell r="BE12" t="str">
            <v>Corp alloc column Ref</v>
          </cell>
          <cell r="BF12" t="str">
            <v>Corp alloc rate</v>
          </cell>
          <cell r="BG12" t="str">
            <v>Water</v>
          </cell>
          <cell r="BH12" t="str">
            <v>Corp alloc column Ref</v>
          </cell>
          <cell r="BI12" t="str">
            <v>Corp alloc rate</v>
          </cell>
          <cell r="BJ12" t="str">
            <v>Gas</v>
          </cell>
          <cell r="BK12" t="str">
            <v>Corp alloc column Ref</v>
          </cell>
          <cell r="BL12" t="str">
            <v>Corp alloc rate</v>
          </cell>
          <cell r="BM12" t="str">
            <v>Networks</v>
          </cell>
          <cell r="BN12" t="str">
            <v>Corp alloc column Ref</v>
          </cell>
          <cell r="BO12" t="str">
            <v>Corp alloc rate</v>
          </cell>
          <cell r="BP12" t="str">
            <v>Other non-reg business</v>
          </cell>
          <cell r="BQ12" t="str">
            <v>Total Corporate OHs allocated</v>
          </cell>
          <cell r="BR12" t="str">
            <v>Check</v>
          </cell>
          <cell r="BS12" t="str">
            <v>Water</v>
          </cell>
          <cell r="BT12" t="str">
            <v>Shared Network Overhead</v>
          </cell>
          <cell r="BU12" t="str">
            <v>Total Divisional OHs allocated</v>
          </cell>
          <cell r="BV12">
            <v>0</v>
          </cell>
          <cell r="BW12" t="str">
            <v>Column to lookup</v>
          </cell>
          <cell r="BX12" t="str">
            <v>Reg % for Other non-Reg businesses</v>
          </cell>
          <cell r="BY12" t="str">
            <v>Dollars of unallocated indirect OHDS to non-standard control</v>
          </cell>
          <cell r="BZ12" t="str">
            <v>Column to lookup</v>
          </cell>
          <cell r="CA12" t="str">
            <v>Reg % for Other non-Reg businesses</v>
          </cell>
          <cell r="CB12" t="str">
            <v>Dollars of unallocated indirect OHDS to non-standard control</v>
          </cell>
        </row>
        <row r="13">
          <cell r="A13">
            <v>0</v>
          </cell>
        </row>
        <row r="14">
          <cell r="A14" t="str">
            <v>Fleet savings</v>
          </cell>
        </row>
        <row r="15">
          <cell r="A15" t="str">
            <v>Fleet savings</v>
          </cell>
        </row>
        <row r="16">
          <cell r="A16" t="str">
            <v>Fleet savings</v>
          </cell>
        </row>
        <row r="17">
          <cell r="A17" t="str">
            <v>Fleet savings</v>
          </cell>
        </row>
        <row r="18">
          <cell r="A18" t="str">
            <v>Fleet savings</v>
          </cell>
        </row>
        <row r="19">
          <cell r="A19" t="str">
            <v>Fleet savings</v>
          </cell>
        </row>
        <row r="20">
          <cell r="A20" t="str">
            <v>Fleet savings</v>
          </cell>
        </row>
        <row r="21">
          <cell r="A21" t="str">
            <v>Fleet savings</v>
          </cell>
        </row>
        <row r="22">
          <cell r="A22" t="str">
            <v>Fleet savings</v>
          </cell>
        </row>
        <row r="23">
          <cell r="A23" t="str">
            <v>Fleet savings</v>
          </cell>
        </row>
        <row r="24">
          <cell r="A24" t="str">
            <v>Fleet savings</v>
          </cell>
        </row>
        <row r="25">
          <cell r="A25" t="str">
            <v>Fleet savings</v>
          </cell>
        </row>
        <row r="26">
          <cell r="A26">
            <v>0</v>
          </cell>
        </row>
        <row r="27">
          <cell r="A27" t="str">
            <v>XXX</v>
          </cell>
        </row>
        <row r="28">
          <cell r="A28" t="str">
            <v>XXX</v>
          </cell>
        </row>
        <row r="29">
          <cell r="A29">
            <v>999</v>
          </cell>
        </row>
        <row r="30">
          <cell r="A30">
            <v>998</v>
          </cell>
        </row>
        <row r="31">
          <cell r="A31">
            <v>187</v>
          </cell>
        </row>
        <row r="32">
          <cell r="A32">
            <v>101</v>
          </cell>
        </row>
        <row r="33">
          <cell r="A33">
            <v>248</v>
          </cell>
        </row>
        <row r="34">
          <cell r="A34">
            <v>261</v>
          </cell>
        </row>
        <row r="35">
          <cell r="A35">
            <v>127</v>
          </cell>
        </row>
        <row r="36">
          <cell r="A36">
            <v>130</v>
          </cell>
        </row>
        <row r="37">
          <cell r="A37">
            <v>513</v>
          </cell>
        </row>
        <row r="38">
          <cell r="A38">
            <v>515</v>
          </cell>
        </row>
        <row r="39">
          <cell r="A39">
            <v>516</v>
          </cell>
        </row>
        <row r="40">
          <cell r="A40">
            <v>517</v>
          </cell>
        </row>
        <row r="41">
          <cell r="A41">
            <v>107</v>
          </cell>
        </row>
        <row r="42">
          <cell r="A42">
            <v>108</v>
          </cell>
        </row>
        <row r="43">
          <cell r="A43">
            <v>165</v>
          </cell>
        </row>
        <row r="44">
          <cell r="A44">
            <v>166</v>
          </cell>
        </row>
        <row r="45">
          <cell r="A45">
            <v>169</v>
          </cell>
        </row>
        <row r="46">
          <cell r="A46">
            <v>175</v>
          </cell>
        </row>
        <row r="47">
          <cell r="A47">
            <v>200</v>
          </cell>
        </row>
        <row r="48">
          <cell r="A48">
            <v>202</v>
          </cell>
        </row>
        <row r="49">
          <cell r="A49">
            <v>204</v>
          </cell>
        </row>
        <row r="50">
          <cell r="A50">
            <v>205</v>
          </cell>
        </row>
        <row r="51">
          <cell r="A51">
            <v>207</v>
          </cell>
        </row>
        <row r="52">
          <cell r="A52">
            <v>216</v>
          </cell>
        </row>
        <row r="53">
          <cell r="A53">
            <v>217</v>
          </cell>
        </row>
        <row r="54">
          <cell r="A54">
            <v>249</v>
          </cell>
        </row>
        <row r="55">
          <cell r="A55">
            <v>271</v>
          </cell>
        </row>
        <row r="56">
          <cell r="A56">
            <v>272</v>
          </cell>
        </row>
        <row r="57">
          <cell r="A57">
            <v>273</v>
          </cell>
        </row>
        <row r="58">
          <cell r="A58">
            <v>281</v>
          </cell>
        </row>
        <row r="59">
          <cell r="A59">
            <v>282</v>
          </cell>
        </row>
        <row r="60">
          <cell r="A60">
            <v>284</v>
          </cell>
        </row>
        <row r="61">
          <cell r="A61">
            <v>314</v>
          </cell>
        </row>
        <row r="62">
          <cell r="A62">
            <v>420</v>
          </cell>
        </row>
        <row r="63">
          <cell r="A63">
            <v>421</v>
          </cell>
        </row>
        <row r="64">
          <cell r="A64">
            <v>422</v>
          </cell>
        </row>
        <row r="65">
          <cell r="A65">
            <v>423</v>
          </cell>
        </row>
        <row r="66">
          <cell r="A66">
            <v>424</v>
          </cell>
        </row>
        <row r="67">
          <cell r="A67">
            <v>426</v>
          </cell>
        </row>
        <row r="68">
          <cell r="A68">
            <v>430</v>
          </cell>
        </row>
        <row r="69">
          <cell r="A69">
            <v>431</v>
          </cell>
        </row>
        <row r="70">
          <cell r="A70">
            <v>432</v>
          </cell>
        </row>
        <row r="71">
          <cell r="A71">
            <v>433</v>
          </cell>
        </row>
        <row r="72">
          <cell r="A72">
            <v>434</v>
          </cell>
        </row>
        <row r="73">
          <cell r="A73">
            <v>439</v>
          </cell>
        </row>
        <row r="74">
          <cell r="A74">
            <v>444</v>
          </cell>
        </row>
        <row r="75">
          <cell r="A75">
            <v>459</v>
          </cell>
        </row>
        <row r="76">
          <cell r="A76">
            <v>858</v>
          </cell>
        </row>
        <row r="77">
          <cell r="A77">
            <v>889</v>
          </cell>
        </row>
        <row r="78">
          <cell r="A78">
            <v>890</v>
          </cell>
        </row>
        <row r="79">
          <cell r="A79">
            <v>994</v>
          </cell>
        </row>
        <row r="80">
          <cell r="A80">
            <v>111</v>
          </cell>
        </row>
        <row r="81">
          <cell r="A81">
            <v>116</v>
          </cell>
        </row>
        <row r="82">
          <cell r="A82">
            <v>117</v>
          </cell>
        </row>
        <row r="83">
          <cell r="A83">
            <v>119</v>
          </cell>
        </row>
        <row r="84">
          <cell r="A84">
            <v>120</v>
          </cell>
        </row>
        <row r="85">
          <cell r="A85">
            <v>283</v>
          </cell>
        </row>
        <row r="86">
          <cell r="A86">
            <v>103</v>
          </cell>
        </row>
        <row r="87">
          <cell r="A87">
            <v>106</v>
          </cell>
        </row>
        <row r="88">
          <cell r="A88">
            <v>115</v>
          </cell>
        </row>
        <row r="89">
          <cell r="A89">
            <v>129</v>
          </cell>
        </row>
        <row r="90">
          <cell r="A90">
            <v>132</v>
          </cell>
        </row>
        <row r="91">
          <cell r="A91">
            <v>144</v>
          </cell>
        </row>
        <row r="92">
          <cell r="A92">
            <v>145</v>
          </cell>
        </row>
        <row r="93">
          <cell r="A93">
            <v>146</v>
          </cell>
        </row>
        <row r="94">
          <cell r="A94">
            <v>147</v>
          </cell>
        </row>
        <row r="95">
          <cell r="A95">
            <v>149</v>
          </cell>
        </row>
        <row r="96">
          <cell r="A96">
            <v>153</v>
          </cell>
        </row>
        <row r="97">
          <cell r="A97">
            <v>156</v>
          </cell>
        </row>
        <row r="98">
          <cell r="A98">
            <v>158</v>
          </cell>
        </row>
        <row r="99">
          <cell r="A99">
            <v>159</v>
          </cell>
        </row>
        <row r="100">
          <cell r="A100">
            <v>164</v>
          </cell>
        </row>
        <row r="101">
          <cell r="A101">
            <v>182</v>
          </cell>
        </row>
        <row r="102">
          <cell r="A102">
            <v>210</v>
          </cell>
        </row>
        <row r="103">
          <cell r="A103">
            <v>211</v>
          </cell>
        </row>
        <row r="104">
          <cell r="A104">
            <v>218</v>
          </cell>
        </row>
        <row r="105">
          <cell r="A105">
            <v>400</v>
          </cell>
        </row>
        <row r="106">
          <cell r="A106">
            <v>475</v>
          </cell>
        </row>
        <row r="107">
          <cell r="A107">
            <v>244</v>
          </cell>
        </row>
        <row r="108">
          <cell r="A108">
            <v>246</v>
          </cell>
        </row>
        <row r="109">
          <cell r="A109">
            <v>252</v>
          </cell>
        </row>
        <row r="110">
          <cell r="A110">
            <v>255</v>
          </cell>
        </row>
        <row r="111">
          <cell r="A111">
            <v>256</v>
          </cell>
        </row>
        <row r="112">
          <cell r="A112">
            <v>257</v>
          </cell>
        </row>
        <row r="113">
          <cell r="A113">
            <v>260</v>
          </cell>
        </row>
        <row r="114">
          <cell r="A114">
            <v>262</v>
          </cell>
        </row>
        <row r="115">
          <cell r="A115">
            <v>275</v>
          </cell>
        </row>
        <row r="116">
          <cell r="A116">
            <v>286</v>
          </cell>
        </row>
        <row r="117">
          <cell r="A117">
            <v>190</v>
          </cell>
        </row>
        <row r="118">
          <cell r="A118">
            <v>191</v>
          </cell>
        </row>
        <row r="119">
          <cell r="A119">
            <v>192</v>
          </cell>
        </row>
        <row r="120">
          <cell r="A120">
            <v>194</v>
          </cell>
        </row>
        <row r="121">
          <cell r="A121">
            <v>199</v>
          </cell>
        </row>
        <row r="122">
          <cell r="A122">
            <v>415</v>
          </cell>
        </row>
        <row r="123">
          <cell r="A123">
            <v>438</v>
          </cell>
        </row>
        <row r="124">
          <cell r="A124">
            <v>442</v>
          </cell>
        </row>
        <row r="125">
          <cell r="A125">
            <v>473</v>
          </cell>
        </row>
        <row r="126">
          <cell r="A126">
            <v>474</v>
          </cell>
        </row>
        <row r="127">
          <cell r="A127">
            <v>750</v>
          </cell>
        </row>
        <row r="128">
          <cell r="A128">
            <v>751</v>
          </cell>
        </row>
        <row r="129">
          <cell r="A129">
            <v>752</v>
          </cell>
        </row>
        <row r="130">
          <cell r="A130">
            <v>771</v>
          </cell>
        </row>
        <row r="131">
          <cell r="A131">
            <v>773</v>
          </cell>
        </row>
        <row r="132">
          <cell r="A132">
            <v>781</v>
          </cell>
        </row>
        <row r="133">
          <cell r="A133">
            <v>783</v>
          </cell>
        </row>
        <row r="134">
          <cell r="A134">
            <v>791</v>
          </cell>
        </row>
        <row r="135">
          <cell r="A135">
            <v>793</v>
          </cell>
        </row>
        <row r="136">
          <cell r="A136">
            <v>797</v>
          </cell>
        </row>
        <row r="137">
          <cell r="A137">
            <v>799</v>
          </cell>
        </row>
        <row r="138">
          <cell r="A138">
            <v>815</v>
          </cell>
        </row>
        <row r="139">
          <cell r="A139">
            <v>817</v>
          </cell>
        </row>
        <row r="140">
          <cell r="A140">
            <v>821</v>
          </cell>
        </row>
        <row r="141">
          <cell r="A141">
            <v>823</v>
          </cell>
        </row>
        <row r="142">
          <cell r="A142">
            <v>829</v>
          </cell>
        </row>
        <row r="143">
          <cell r="A143">
            <v>839</v>
          </cell>
        </row>
        <row r="144">
          <cell r="A144">
            <v>871</v>
          </cell>
        </row>
        <row r="145">
          <cell r="A145">
            <v>891</v>
          </cell>
        </row>
        <row r="146">
          <cell r="A146">
            <v>893</v>
          </cell>
        </row>
        <row r="147">
          <cell r="A147">
            <v>915</v>
          </cell>
        </row>
        <row r="148">
          <cell r="A148">
            <v>916</v>
          </cell>
        </row>
        <row r="149">
          <cell r="A149">
            <v>239</v>
          </cell>
        </row>
        <row r="150">
          <cell r="A150">
            <v>293</v>
          </cell>
        </row>
        <row r="151">
          <cell r="A151">
            <v>335</v>
          </cell>
        </row>
        <row r="152">
          <cell r="A152">
            <v>356</v>
          </cell>
        </row>
        <row r="153">
          <cell r="A153">
            <v>357</v>
          </cell>
        </row>
        <row r="154">
          <cell r="A154">
            <v>359</v>
          </cell>
        </row>
        <row r="155">
          <cell r="A155">
            <v>418</v>
          </cell>
        </row>
        <row r="156">
          <cell r="A156">
            <v>419</v>
          </cell>
        </row>
        <row r="157">
          <cell r="A157">
            <v>428</v>
          </cell>
        </row>
        <row r="158">
          <cell r="A158">
            <v>440</v>
          </cell>
        </row>
        <row r="159">
          <cell r="A159">
            <v>450</v>
          </cell>
        </row>
        <row r="160">
          <cell r="A160">
            <v>451</v>
          </cell>
        </row>
        <row r="161">
          <cell r="A161">
            <v>452</v>
          </cell>
        </row>
        <row r="162">
          <cell r="A162">
            <v>455</v>
          </cell>
        </row>
        <row r="163">
          <cell r="A163">
            <v>456</v>
          </cell>
        </row>
        <row r="164">
          <cell r="A164">
            <v>472</v>
          </cell>
        </row>
        <row r="165">
          <cell r="A165">
            <v>500</v>
          </cell>
        </row>
        <row r="166">
          <cell r="A166">
            <v>501</v>
          </cell>
        </row>
        <row r="167">
          <cell r="A167">
            <v>502</v>
          </cell>
        </row>
        <row r="168">
          <cell r="A168">
            <v>506</v>
          </cell>
        </row>
        <row r="169">
          <cell r="A169">
            <v>508</v>
          </cell>
        </row>
        <row r="170">
          <cell r="A170">
            <v>510</v>
          </cell>
        </row>
        <row r="171">
          <cell r="A171">
            <v>514</v>
          </cell>
        </row>
        <row r="172">
          <cell r="A172">
            <v>518</v>
          </cell>
        </row>
        <row r="173">
          <cell r="A173">
            <v>520</v>
          </cell>
        </row>
        <row r="174">
          <cell r="A174">
            <v>522</v>
          </cell>
        </row>
        <row r="175">
          <cell r="A175">
            <v>524</v>
          </cell>
        </row>
        <row r="176">
          <cell r="A176">
            <v>526</v>
          </cell>
        </row>
        <row r="177">
          <cell r="A177">
            <v>530</v>
          </cell>
        </row>
        <row r="178">
          <cell r="A178">
            <v>531</v>
          </cell>
        </row>
        <row r="179">
          <cell r="A179">
            <v>532</v>
          </cell>
        </row>
        <row r="180">
          <cell r="A180">
            <v>533</v>
          </cell>
        </row>
        <row r="181">
          <cell r="A181">
            <v>538</v>
          </cell>
        </row>
        <row r="182">
          <cell r="A182">
            <v>539</v>
          </cell>
        </row>
        <row r="183">
          <cell r="A183">
            <v>544</v>
          </cell>
        </row>
        <row r="184">
          <cell r="A184">
            <v>550</v>
          </cell>
        </row>
        <row r="185">
          <cell r="A185">
            <v>551</v>
          </cell>
        </row>
        <row r="186">
          <cell r="A186">
            <v>552</v>
          </cell>
        </row>
        <row r="187">
          <cell r="A187">
            <v>553</v>
          </cell>
        </row>
        <row r="188">
          <cell r="A188">
            <v>554</v>
          </cell>
        </row>
        <row r="189">
          <cell r="A189">
            <v>556</v>
          </cell>
        </row>
        <row r="190">
          <cell r="A190">
            <v>557</v>
          </cell>
        </row>
        <row r="191">
          <cell r="A191">
            <v>558</v>
          </cell>
        </row>
        <row r="192">
          <cell r="A192">
            <v>559</v>
          </cell>
        </row>
        <row r="193">
          <cell r="A193">
            <v>560</v>
          </cell>
        </row>
        <row r="194">
          <cell r="A194">
            <v>562</v>
          </cell>
        </row>
        <row r="195">
          <cell r="A195">
            <v>568</v>
          </cell>
        </row>
        <row r="196">
          <cell r="A196">
            <v>570</v>
          </cell>
        </row>
        <row r="197">
          <cell r="A197">
            <v>572</v>
          </cell>
        </row>
        <row r="198">
          <cell r="A198">
            <v>576</v>
          </cell>
        </row>
        <row r="199">
          <cell r="A199">
            <v>577</v>
          </cell>
        </row>
        <row r="200">
          <cell r="A200">
            <v>578</v>
          </cell>
        </row>
        <row r="201">
          <cell r="A201">
            <v>580</v>
          </cell>
        </row>
        <row r="202">
          <cell r="A202">
            <v>584</v>
          </cell>
        </row>
        <row r="203">
          <cell r="A203">
            <v>586</v>
          </cell>
        </row>
        <row r="204">
          <cell r="A204">
            <v>590</v>
          </cell>
        </row>
        <row r="205">
          <cell r="A205">
            <v>592</v>
          </cell>
        </row>
        <row r="206">
          <cell r="A206">
            <v>593</v>
          </cell>
        </row>
        <row r="207">
          <cell r="A207">
            <v>596</v>
          </cell>
        </row>
        <row r="208">
          <cell r="A208">
            <v>597</v>
          </cell>
        </row>
        <row r="209">
          <cell r="A209">
            <v>598</v>
          </cell>
        </row>
        <row r="210">
          <cell r="A210">
            <v>599</v>
          </cell>
        </row>
        <row r="211">
          <cell r="A211">
            <v>602</v>
          </cell>
        </row>
        <row r="212">
          <cell r="A212">
            <v>603</v>
          </cell>
        </row>
        <row r="213">
          <cell r="A213">
            <v>604</v>
          </cell>
        </row>
        <row r="214">
          <cell r="A214">
            <v>608</v>
          </cell>
        </row>
        <row r="215">
          <cell r="A215">
            <v>609</v>
          </cell>
        </row>
        <row r="216">
          <cell r="A216">
            <v>610</v>
          </cell>
        </row>
        <row r="217">
          <cell r="A217">
            <v>611</v>
          </cell>
        </row>
        <row r="218">
          <cell r="A218">
            <v>620</v>
          </cell>
        </row>
        <row r="219">
          <cell r="A219">
            <v>622</v>
          </cell>
        </row>
        <row r="220">
          <cell r="A220">
            <v>624</v>
          </cell>
        </row>
        <row r="221">
          <cell r="A221">
            <v>628</v>
          </cell>
        </row>
        <row r="222">
          <cell r="A222">
            <v>630</v>
          </cell>
        </row>
        <row r="223">
          <cell r="A223">
            <v>632</v>
          </cell>
        </row>
        <row r="224">
          <cell r="A224">
            <v>636</v>
          </cell>
        </row>
        <row r="225">
          <cell r="A225">
            <v>638</v>
          </cell>
        </row>
        <row r="226">
          <cell r="A226">
            <v>640</v>
          </cell>
        </row>
        <row r="227">
          <cell r="A227">
            <v>641</v>
          </cell>
        </row>
        <row r="228">
          <cell r="A228">
            <v>642</v>
          </cell>
        </row>
        <row r="229">
          <cell r="A229">
            <v>644</v>
          </cell>
        </row>
        <row r="230">
          <cell r="A230">
            <v>646</v>
          </cell>
        </row>
        <row r="231">
          <cell r="A231">
            <v>647</v>
          </cell>
        </row>
        <row r="232">
          <cell r="A232">
            <v>648</v>
          </cell>
        </row>
        <row r="233">
          <cell r="A233">
            <v>650</v>
          </cell>
        </row>
        <row r="234">
          <cell r="A234">
            <v>652</v>
          </cell>
        </row>
        <row r="235">
          <cell r="A235">
            <v>654</v>
          </cell>
        </row>
        <row r="236">
          <cell r="A236">
            <v>658</v>
          </cell>
        </row>
        <row r="237">
          <cell r="A237">
            <v>662</v>
          </cell>
        </row>
        <row r="238">
          <cell r="A238">
            <v>666</v>
          </cell>
        </row>
        <row r="239">
          <cell r="A239">
            <v>668</v>
          </cell>
        </row>
        <row r="240">
          <cell r="A240">
            <v>670</v>
          </cell>
        </row>
        <row r="241">
          <cell r="A241">
            <v>674</v>
          </cell>
        </row>
        <row r="242">
          <cell r="A242">
            <v>676</v>
          </cell>
        </row>
        <row r="243">
          <cell r="A243">
            <v>680</v>
          </cell>
        </row>
        <row r="244">
          <cell r="A244">
            <v>682</v>
          </cell>
        </row>
        <row r="245">
          <cell r="A245">
            <v>686</v>
          </cell>
        </row>
        <row r="246">
          <cell r="A246">
            <v>688</v>
          </cell>
        </row>
        <row r="247">
          <cell r="A247">
            <v>690</v>
          </cell>
        </row>
        <row r="248">
          <cell r="A248">
            <v>692</v>
          </cell>
        </row>
        <row r="249">
          <cell r="A249">
            <v>694</v>
          </cell>
        </row>
        <row r="250">
          <cell r="A250">
            <v>696</v>
          </cell>
        </row>
        <row r="251">
          <cell r="A251">
            <v>698</v>
          </cell>
        </row>
        <row r="252">
          <cell r="A252">
            <v>699</v>
          </cell>
        </row>
        <row r="253">
          <cell r="A253">
            <v>700</v>
          </cell>
        </row>
        <row r="254">
          <cell r="A254">
            <v>706</v>
          </cell>
        </row>
        <row r="255">
          <cell r="A255">
            <v>708</v>
          </cell>
        </row>
        <row r="256">
          <cell r="A256">
            <v>710</v>
          </cell>
        </row>
        <row r="257">
          <cell r="A257">
            <v>712</v>
          </cell>
        </row>
        <row r="258">
          <cell r="A258">
            <v>716</v>
          </cell>
        </row>
        <row r="259">
          <cell r="A259">
            <v>720</v>
          </cell>
        </row>
        <row r="260">
          <cell r="A260">
            <v>722</v>
          </cell>
        </row>
        <row r="261">
          <cell r="A261">
            <v>724</v>
          </cell>
        </row>
        <row r="262">
          <cell r="A262">
            <v>726</v>
          </cell>
        </row>
        <row r="263">
          <cell r="A263">
            <v>728</v>
          </cell>
        </row>
        <row r="264">
          <cell r="A264">
            <v>730</v>
          </cell>
        </row>
        <row r="265">
          <cell r="A265">
            <v>732</v>
          </cell>
        </row>
        <row r="266">
          <cell r="A266">
            <v>734</v>
          </cell>
        </row>
        <row r="267">
          <cell r="A267">
            <v>736</v>
          </cell>
        </row>
        <row r="268">
          <cell r="A268">
            <v>738</v>
          </cell>
        </row>
        <row r="269">
          <cell r="A269">
            <v>740</v>
          </cell>
        </row>
        <row r="270">
          <cell r="A270">
            <v>770</v>
          </cell>
        </row>
        <row r="271">
          <cell r="A271">
            <v>780</v>
          </cell>
        </row>
        <row r="272">
          <cell r="A272">
            <v>801</v>
          </cell>
        </row>
        <row r="273">
          <cell r="A273">
            <v>803</v>
          </cell>
        </row>
        <row r="274">
          <cell r="A274">
            <v>805</v>
          </cell>
        </row>
        <row r="275">
          <cell r="A275">
            <v>811</v>
          </cell>
        </row>
        <row r="276">
          <cell r="A276">
            <v>820</v>
          </cell>
        </row>
        <row r="277">
          <cell r="A277">
            <v>825</v>
          </cell>
        </row>
        <row r="278">
          <cell r="A278">
            <v>830</v>
          </cell>
        </row>
        <row r="279">
          <cell r="A279">
            <v>850</v>
          </cell>
        </row>
        <row r="280">
          <cell r="A280">
            <v>855</v>
          </cell>
        </row>
        <row r="281">
          <cell r="A281">
            <v>859</v>
          </cell>
        </row>
        <row r="282">
          <cell r="A282">
            <v>860</v>
          </cell>
        </row>
        <row r="283">
          <cell r="A283">
            <v>865</v>
          </cell>
        </row>
        <row r="284">
          <cell r="A284">
            <v>869</v>
          </cell>
        </row>
        <row r="285">
          <cell r="A285">
            <v>870</v>
          </cell>
        </row>
        <row r="286">
          <cell r="A286">
            <v>880</v>
          </cell>
        </row>
        <row r="287">
          <cell r="A287">
            <v>881</v>
          </cell>
        </row>
        <row r="288">
          <cell r="A288">
            <v>882</v>
          </cell>
        </row>
        <row r="289">
          <cell r="A289">
            <v>883</v>
          </cell>
        </row>
        <row r="290">
          <cell r="A290">
            <v>885</v>
          </cell>
        </row>
        <row r="291">
          <cell r="A291">
            <v>886</v>
          </cell>
        </row>
        <row r="292">
          <cell r="A292">
            <v>888</v>
          </cell>
        </row>
        <row r="293">
          <cell r="A293">
            <v>892</v>
          </cell>
        </row>
        <row r="294">
          <cell r="A294">
            <v>897</v>
          </cell>
        </row>
        <row r="295">
          <cell r="A295">
            <v>899</v>
          </cell>
        </row>
        <row r="296">
          <cell r="A296">
            <v>910</v>
          </cell>
        </row>
        <row r="297">
          <cell r="A297">
            <v>921</v>
          </cell>
        </row>
        <row r="298">
          <cell r="A298">
            <v>922</v>
          </cell>
        </row>
        <row r="299">
          <cell r="A299">
            <v>923</v>
          </cell>
        </row>
        <row r="300">
          <cell r="A300">
            <v>931</v>
          </cell>
        </row>
        <row r="301">
          <cell r="A301">
            <v>932</v>
          </cell>
        </row>
        <row r="302">
          <cell r="A302">
            <v>933</v>
          </cell>
        </row>
        <row r="303">
          <cell r="A303">
            <v>934</v>
          </cell>
        </row>
        <row r="304">
          <cell r="A304">
            <v>937</v>
          </cell>
        </row>
        <row r="305">
          <cell r="A305">
            <v>947</v>
          </cell>
        </row>
        <row r="306">
          <cell r="A306">
            <v>109</v>
          </cell>
        </row>
        <row r="307">
          <cell r="A307">
            <v>172</v>
          </cell>
        </row>
        <row r="308">
          <cell r="A308">
            <v>173</v>
          </cell>
        </row>
        <row r="309">
          <cell r="A309">
            <v>253</v>
          </cell>
        </row>
        <row r="310">
          <cell r="A310">
            <v>264</v>
          </cell>
        </row>
        <row r="311">
          <cell r="A311">
            <v>265</v>
          </cell>
        </row>
        <row r="312">
          <cell r="A312">
            <v>266</v>
          </cell>
        </row>
        <row r="313">
          <cell r="A313">
            <v>267</v>
          </cell>
        </row>
        <row r="314">
          <cell r="A314">
            <v>268</v>
          </cell>
        </row>
        <row r="315">
          <cell r="A315">
            <v>269</v>
          </cell>
        </row>
        <row r="316">
          <cell r="A316">
            <v>333</v>
          </cell>
        </row>
        <row r="317">
          <cell r="A317">
            <v>401</v>
          </cell>
        </row>
        <row r="318">
          <cell r="A318">
            <v>402</v>
          </cell>
        </row>
        <row r="319">
          <cell r="A319">
            <v>404</v>
          </cell>
        </row>
        <row r="320">
          <cell r="A320">
            <v>405</v>
          </cell>
        </row>
        <row r="321">
          <cell r="A321">
            <v>408</v>
          </cell>
        </row>
        <row r="322">
          <cell r="A322">
            <v>410</v>
          </cell>
        </row>
        <row r="323">
          <cell r="A323">
            <v>411</v>
          </cell>
        </row>
        <row r="324">
          <cell r="A324">
            <v>414</v>
          </cell>
        </row>
        <row r="325">
          <cell r="A325">
            <v>417</v>
          </cell>
        </row>
        <row r="326">
          <cell r="A326">
            <v>435</v>
          </cell>
        </row>
        <row r="327">
          <cell r="A327">
            <v>436</v>
          </cell>
        </row>
        <row r="328">
          <cell r="A328">
            <v>446</v>
          </cell>
        </row>
        <row r="329">
          <cell r="A329">
            <v>448</v>
          </cell>
        </row>
        <row r="330">
          <cell r="A330">
            <v>449</v>
          </cell>
        </row>
        <row r="331">
          <cell r="A331">
            <v>429</v>
          </cell>
        </row>
        <row r="332">
          <cell r="A332">
            <v>482</v>
          </cell>
        </row>
        <row r="333">
          <cell r="A333">
            <v>483</v>
          </cell>
        </row>
        <row r="334">
          <cell r="A334">
            <v>484</v>
          </cell>
        </row>
        <row r="335">
          <cell r="A335">
            <v>485</v>
          </cell>
        </row>
        <row r="336">
          <cell r="A336">
            <v>486</v>
          </cell>
        </row>
        <row r="337">
          <cell r="A337">
            <v>487</v>
          </cell>
        </row>
        <row r="338">
          <cell r="A338">
            <v>488</v>
          </cell>
        </row>
        <row r="339">
          <cell r="A339">
            <v>489</v>
          </cell>
        </row>
        <row r="340">
          <cell r="A340">
            <v>490</v>
          </cell>
        </row>
        <row r="341">
          <cell r="A341">
            <v>491</v>
          </cell>
        </row>
        <row r="342">
          <cell r="A342">
            <v>492</v>
          </cell>
        </row>
        <row r="343">
          <cell r="A343">
            <v>493</v>
          </cell>
        </row>
        <row r="344">
          <cell r="A344">
            <v>0</v>
          </cell>
        </row>
        <row r="345">
          <cell r="A345" t="str">
            <v>Check</v>
          </cell>
        </row>
      </sheetData>
      <sheetData sheetId="66">
        <row r="1">
          <cell r="A1" t="str">
            <v>This sheet takes the 2019 OH input data and calculates the Corporate and Divisional allocations of overheads to divisions. It is also where adjustments to the RAW data for sensitivities, savings and costs seperately reported by Reg.</v>
          </cell>
        </row>
        <row r="2">
          <cell r="A2">
            <v>0</v>
          </cell>
        </row>
        <row r="3">
          <cell r="A3" t="str">
            <v>The AER adjustment columns (pale purple) are only to be used to provide a high level back solve to the business following the Regulator's feedback on the submission. DO NOT USE THESE for other sensitivities.</v>
          </cell>
        </row>
        <row r="4">
          <cell r="A4" t="str">
            <v>Ultimately these will be 0 for each submission with adjustments being carried forward to the next round of input pages.</v>
          </cell>
        </row>
        <row r="5">
          <cell r="A5" t="str">
            <v>The Productivity and Resources columns are for future flexibility only and have not been linked to anything</v>
          </cell>
        </row>
        <row r="8">
          <cell r="A8">
            <v>1</v>
          </cell>
        </row>
        <row r="10">
          <cell r="A10">
            <v>314</v>
          </cell>
          <cell r="B10" t="str">
            <v>NON-SYSTEM OPEX SAVINGS</v>
          </cell>
          <cell r="C10" t="str">
            <v>NOT REQUIRED/ REFERENCE ONLY</v>
          </cell>
          <cell r="G10">
            <v>0</v>
          </cell>
          <cell r="K10">
            <v>0</v>
          </cell>
          <cell r="P10">
            <v>0</v>
          </cell>
          <cell r="Q10">
            <v>0</v>
          </cell>
          <cell r="R10">
            <v>0</v>
          </cell>
          <cell r="Z10">
            <v>0</v>
          </cell>
          <cell r="AA10" t="str">
            <v>AER not allocated 
(reported separately by Reg)</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t="str">
            <v>Total AER Regulated costs not allocated by Reg</v>
          </cell>
          <cell r="AS10" t="str">
            <v>Not allocated</v>
          </cell>
          <cell r="AT10">
            <v>0</v>
          </cell>
          <cell r="AU10">
            <v>0</v>
          </cell>
          <cell r="AV10">
            <v>0</v>
          </cell>
          <cell r="AW10">
            <v>0</v>
          </cell>
          <cell r="AX10">
            <v>0</v>
          </cell>
          <cell r="AY10">
            <v>0</v>
          </cell>
          <cell r="AZ10" t="str">
            <v>OHs reallocated to direct costs</v>
          </cell>
          <cell r="BA10">
            <v>0</v>
          </cell>
          <cell r="BB10">
            <v>0</v>
          </cell>
          <cell r="BC10">
            <v>0</v>
          </cell>
          <cell r="BD10">
            <v>0</v>
          </cell>
          <cell r="BE10" t="str">
            <v>Corporate OH Allocation</v>
          </cell>
          <cell r="BF10">
            <v>0</v>
          </cell>
          <cell r="BG10">
            <v>0</v>
          </cell>
          <cell r="BH10">
            <v>0</v>
          </cell>
          <cell r="BI10">
            <v>0</v>
          </cell>
          <cell r="BJ10">
            <v>0</v>
          </cell>
          <cell r="BK10">
            <v>0</v>
          </cell>
          <cell r="BL10">
            <v>0</v>
          </cell>
          <cell r="BM10">
            <v>0</v>
          </cell>
          <cell r="BN10">
            <v>0</v>
          </cell>
          <cell r="BO10">
            <v>0</v>
          </cell>
          <cell r="BP10">
            <v>0</v>
          </cell>
          <cell r="BQ10">
            <v>0</v>
          </cell>
          <cell r="BR10">
            <v>0</v>
          </cell>
          <cell r="BS10" t="str">
            <v>Divisional OH Allocation</v>
          </cell>
          <cell r="BT10">
            <v>0</v>
          </cell>
          <cell r="BU10">
            <v>0</v>
          </cell>
          <cell r="BV10">
            <v>0</v>
          </cell>
          <cell r="BW10" t="str">
            <v>Share of unallocated indirect OHDS to non Standard Control</v>
          </cell>
          <cell r="BX10">
            <v>0</v>
          </cell>
          <cell r="BY10">
            <v>0</v>
          </cell>
          <cell r="BZ10" t="str">
            <v>Share of unallocated indirect OHDS to Water</v>
          </cell>
          <cell r="CA10">
            <v>0</v>
          </cell>
          <cell r="CB10">
            <v>0</v>
          </cell>
        </row>
        <row r="11">
          <cell r="A11">
            <v>0</v>
          </cell>
          <cell r="B11" t="str">
            <v>$s 2012</v>
          </cell>
          <cell r="C11">
            <v>0</v>
          </cell>
          <cell r="D11">
            <v>0</v>
          </cell>
          <cell r="E11" t="str">
            <v>Allocation sensitivity</v>
          </cell>
          <cell r="F11">
            <v>0</v>
          </cell>
          <cell r="G11">
            <v>0</v>
          </cell>
          <cell r="H11">
            <v>2019</v>
          </cell>
          <cell r="I11" t="str">
            <v>2015-19</v>
          </cell>
          <cell r="J11">
            <v>0</v>
          </cell>
          <cell r="K11">
            <v>2019</v>
          </cell>
          <cell r="L11">
            <v>2019</v>
          </cell>
          <cell r="M11">
            <v>2019</v>
          </cell>
          <cell r="N11">
            <v>2019</v>
          </cell>
          <cell r="O11">
            <v>2019</v>
          </cell>
          <cell r="P11">
            <v>2019</v>
          </cell>
          <cell r="Q11">
            <v>2019</v>
          </cell>
          <cell r="R11">
            <v>2019</v>
          </cell>
          <cell r="S11">
            <v>2019</v>
          </cell>
          <cell r="T11">
            <v>2019</v>
          </cell>
          <cell r="U11">
            <v>0</v>
          </cell>
          <cell r="V11">
            <v>2019</v>
          </cell>
          <cell r="W11">
            <v>2019</v>
          </cell>
          <cell r="X11">
            <v>2019</v>
          </cell>
          <cell r="Y11">
            <v>2019</v>
          </cell>
          <cell r="Z11">
            <v>0</v>
          </cell>
          <cell r="AA11">
            <v>2019</v>
          </cell>
          <cell r="AB11">
            <v>2019</v>
          </cell>
          <cell r="AC11">
            <v>2019</v>
          </cell>
          <cell r="AD11">
            <v>2019</v>
          </cell>
          <cell r="AE11">
            <v>2019</v>
          </cell>
          <cell r="AF11">
            <v>2019</v>
          </cell>
          <cell r="AG11">
            <v>2019</v>
          </cell>
          <cell r="AH11">
            <v>2019</v>
          </cell>
          <cell r="AI11">
            <v>2019</v>
          </cell>
          <cell r="AJ11">
            <v>2019</v>
          </cell>
          <cell r="AK11">
            <v>2019</v>
          </cell>
          <cell r="AL11">
            <v>2019</v>
          </cell>
          <cell r="AM11">
            <v>2019</v>
          </cell>
          <cell r="AN11">
            <v>0</v>
          </cell>
          <cell r="AO11">
            <v>0</v>
          </cell>
          <cell r="AP11">
            <v>2019</v>
          </cell>
          <cell r="AQ11">
            <v>0</v>
          </cell>
          <cell r="AR11">
            <v>0</v>
          </cell>
          <cell r="AS11">
            <v>2019</v>
          </cell>
          <cell r="AT11">
            <v>2019</v>
          </cell>
          <cell r="AU11">
            <v>2019</v>
          </cell>
          <cell r="AV11">
            <v>2019</v>
          </cell>
          <cell r="AW11">
            <v>2019</v>
          </cell>
          <cell r="AX11">
            <v>0</v>
          </cell>
          <cell r="AY11">
            <v>2019</v>
          </cell>
          <cell r="AZ11">
            <v>0</v>
          </cell>
          <cell r="BA11">
            <v>0</v>
          </cell>
          <cell r="BB11">
            <v>2019</v>
          </cell>
          <cell r="BC11">
            <v>2019</v>
          </cell>
          <cell r="BD11">
            <v>2019</v>
          </cell>
          <cell r="BE11">
            <v>2019</v>
          </cell>
          <cell r="BF11">
            <v>0</v>
          </cell>
          <cell r="BG11">
            <v>0</v>
          </cell>
          <cell r="BH11">
            <v>0</v>
          </cell>
          <cell r="BI11">
            <v>0</v>
          </cell>
          <cell r="BJ11">
            <v>0</v>
          </cell>
          <cell r="BK11">
            <v>2019</v>
          </cell>
          <cell r="BL11">
            <v>0</v>
          </cell>
          <cell r="BM11">
            <v>0</v>
          </cell>
          <cell r="BN11">
            <v>2019</v>
          </cell>
          <cell r="BO11">
            <v>0</v>
          </cell>
          <cell r="BP11">
            <v>0</v>
          </cell>
          <cell r="BQ11">
            <v>2019</v>
          </cell>
          <cell r="BR11">
            <v>2019</v>
          </cell>
          <cell r="BS11">
            <v>2015</v>
          </cell>
          <cell r="BT11">
            <v>2015</v>
          </cell>
          <cell r="BU11">
            <v>2015</v>
          </cell>
          <cell r="BV11" t="str">
            <v>Check</v>
          </cell>
          <cell r="BW11">
            <v>0</v>
          </cell>
          <cell r="BX11">
            <v>0</v>
          </cell>
          <cell r="BY11">
            <v>0</v>
          </cell>
          <cell r="BZ11">
            <v>0</v>
          </cell>
          <cell r="CA11">
            <v>0</v>
          </cell>
          <cell r="CB11">
            <v>0</v>
          </cell>
        </row>
        <row r="12">
          <cell r="A12" t="str">
            <v>Dept</v>
          </cell>
          <cell r="B12" t="str">
            <v>Dept Name</v>
          </cell>
          <cell r="C12" t="str">
            <v>Division</v>
          </cell>
          <cell r="D12" t="str">
            <v>Allocation pool</v>
          </cell>
          <cell r="E12" t="str">
            <v>Indirect Opex $</v>
          </cell>
          <cell r="F12" t="str">
            <v>Direct Opex $</v>
          </cell>
          <cell r="G12" t="str">
            <v>Direct Capex $</v>
          </cell>
          <cell r="H12" t="str">
            <v>RAW OHs</v>
          </cell>
          <cell r="I12" t="str">
            <v>Full OHD harmonisation - costs are removed in column AU</v>
          </cell>
          <cell r="J12" t="str">
            <v>Cash modelling OHD adjustment</v>
          </cell>
          <cell r="K12" t="str">
            <v>$ Sensitivity</v>
          </cell>
          <cell r="L12" t="str">
            <v>Raw OHs after sensitivity</v>
          </cell>
          <cell r="M12" t="str">
            <v>Adjustment $s</v>
          </cell>
          <cell r="N12" t="str">
            <v>Adjustment %s</v>
          </cell>
          <cell r="O12" t="str">
            <v>Base OHs</v>
          </cell>
          <cell r="P12" t="str">
            <v>Fleet savings</v>
          </cell>
          <cell r="Q12" t="str">
            <v>IT savings</v>
          </cell>
          <cell r="R12" t="str">
            <v>Property savings</v>
          </cell>
          <cell r="S12" t="str">
            <v>Productivity savings</v>
          </cell>
          <cell r="T12" t="str">
            <v>Resources</v>
          </cell>
          <cell r="U12">
            <v>0</v>
          </cell>
          <cell r="V12" t="str">
            <v>Revised Base OHs</v>
          </cell>
          <cell r="W12" t="str">
            <v>Escalators</v>
          </cell>
          <cell r="X12" t="str">
            <v>CPI</v>
          </cell>
          <cell r="Y12" t="str">
            <v>Base for submission</v>
          </cell>
          <cell r="Z12" t="str">
            <v>Type of cost</v>
          </cell>
          <cell r="AA12" t="str">
            <v>Meter reading multiplier</v>
          </cell>
          <cell r="AB12" t="str">
            <v>Water Corp Alloc Column Ref</v>
          </cell>
          <cell r="AC12" t="str">
            <v>Total network share</v>
          </cell>
          <cell r="AD12" t="str">
            <v>Network portion of meter reading $</v>
          </cell>
          <cell r="AE12" t="str">
            <v>Nw Op Costs multiplier</v>
          </cell>
          <cell r="AF12" t="str">
            <v>Opex %</v>
          </cell>
          <cell r="AG12" t="str">
            <v>Network Operating costs opex</v>
          </cell>
          <cell r="AH12" t="str">
            <v>Capex %</v>
          </cell>
          <cell r="AI12" t="str">
            <v>Network Operating costs capex</v>
          </cell>
          <cell r="AJ12" t="str">
            <v>Asset inspection multiplier</v>
          </cell>
          <cell r="AK12" t="str">
            <v>Asset inspection</v>
          </cell>
          <cell r="AL12" t="str">
            <v>Vegetation operations multiplier</v>
          </cell>
          <cell r="AM12" t="str">
            <v>Vegetation operations</v>
          </cell>
          <cell r="AN12" t="str">
            <v>Advertising dollars column Ref</v>
          </cell>
          <cell r="AO12" t="str">
            <v>Advertising dollars</v>
          </cell>
          <cell r="AP12" t="str">
            <v>Advertising, marketing &amp; promotions</v>
          </cell>
          <cell r="AQ12">
            <v>0</v>
          </cell>
          <cell r="AR12">
            <v>0</v>
          </cell>
          <cell r="AS12" t="str">
            <v>Retail TSA</v>
          </cell>
          <cell r="AT12" t="str">
            <v>Public lighting</v>
          </cell>
          <cell r="AU12" t="str">
            <v>Generation &amp; Gas</v>
          </cell>
          <cell r="AV12" t="str">
            <v>Unallocated indirect Ohs</v>
          </cell>
          <cell r="AW12" t="str">
            <v>Other not allocated</v>
          </cell>
          <cell r="AX12">
            <v>0</v>
          </cell>
          <cell r="AY12" t="str">
            <v>Not allocated</v>
          </cell>
          <cell r="AZ12" t="str">
            <v>Direct opex</v>
          </cell>
          <cell r="BA12" t="str">
            <v>Direct capex</v>
          </cell>
          <cell r="BB12" t="str">
            <v>Total to be allocated</v>
          </cell>
          <cell r="BC12" t="str">
            <v>Corporate costs to be allocated</v>
          </cell>
          <cell r="BD12" t="str">
            <v>Divisional costs to be allocated</v>
          </cell>
          <cell r="BE12" t="str">
            <v>Corp alloc column Ref</v>
          </cell>
          <cell r="BF12" t="str">
            <v>Corp alloc rate</v>
          </cell>
          <cell r="BG12" t="str">
            <v>Water</v>
          </cell>
          <cell r="BH12" t="str">
            <v>Corp alloc column Ref</v>
          </cell>
          <cell r="BI12" t="str">
            <v>Corp alloc rate</v>
          </cell>
          <cell r="BJ12" t="str">
            <v>Gas</v>
          </cell>
          <cell r="BK12" t="str">
            <v>Corp alloc column Ref</v>
          </cell>
          <cell r="BL12" t="str">
            <v>Corp alloc rate</v>
          </cell>
          <cell r="BM12" t="str">
            <v>Networks</v>
          </cell>
          <cell r="BN12" t="str">
            <v>Corp alloc column Ref</v>
          </cell>
          <cell r="BO12" t="str">
            <v>Corp alloc rate</v>
          </cell>
          <cell r="BP12" t="str">
            <v>Other non-reg business</v>
          </cell>
          <cell r="BQ12" t="str">
            <v>Total Corporate OHs allocated</v>
          </cell>
          <cell r="BR12" t="str">
            <v>Check</v>
          </cell>
          <cell r="BS12" t="str">
            <v>Water</v>
          </cell>
          <cell r="BT12" t="str">
            <v>Shared Network Overhead</v>
          </cell>
          <cell r="BU12" t="str">
            <v>Total Divisional OHs allocated</v>
          </cell>
          <cell r="BV12">
            <v>0</v>
          </cell>
          <cell r="BW12" t="str">
            <v>Column to lookup</v>
          </cell>
          <cell r="BX12" t="str">
            <v>Reg % for Other non-Reg businesses</v>
          </cell>
          <cell r="BY12" t="str">
            <v>Dollars of unallocated indirect OHDS to non-standard control</v>
          </cell>
          <cell r="BZ12" t="str">
            <v>Column to lookup</v>
          </cell>
          <cell r="CA12" t="str">
            <v>Reg % for Other non-Reg businesses</v>
          </cell>
          <cell r="CB12" t="str">
            <v>Dollars of unallocated indirect OHDS to non-standard control</v>
          </cell>
        </row>
        <row r="13">
          <cell r="A13">
            <v>0</v>
          </cell>
        </row>
        <row r="14">
          <cell r="A14" t="str">
            <v>Fleet savings</v>
          </cell>
        </row>
        <row r="15">
          <cell r="A15" t="str">
            <v>Fleet savings</v>
          </cell>
        </row>
        <row r="16">
          <cell r="A16" t="str">
            <v>Fleet savings</v>
          </cell>
        </row>
        <row r="17">
          <cell r="A17" t="str">
            <v>Fleet savings</v>
          </cell>
        </row>
        <row r="18">
          <cell r="A18" t="str">
            <v>Fleet savings</v>
          </cell>
        </row>
        <row r="19">
          <cell r="A19" t="str">
            <v>Fleet savings</v>
          </cell>
        </row>
        <row r="20">
          <cell r="A20" t="str">
            <v>Fleet savings</v>
          </cell>
        </row>
        <row r="21">
          <cell r="A21" t="str">
            <v>Fleet savings</v>
          </cell>
        </row>
        <row r="22">
          <cell r="A22" t="str">
            <v>Fleet savings</v>
          </cell>
        </row>
        <row r="23">
          <cell r="A23" t="str">
            <v>Fleet savings</v>
          </cell>
        </row>
        <row r="24">
          <cell r="A24" t="str">
            <v>Fleet savings</v>
          </cell>
        </row>
        <row r="25">
          <cell r="A25" t="str">
            <v>Fleet savings</v>
          </cell>
        </row>
        <row r="26">
          <cell r="A26">
            <v>0</v>
          </cell>
        </row>
        <row r="27">
          <cell r="A27" t="str">
            <v>XXX</v>
          </cell>
        </row>
        <row r="28">
          <cell r="A28" t="str">
            <v>XXX</v>
          </cell>
        </row>
        <row r="29">
          <cell r="A29">
            <v>999</v>
          </cell>
        </row>
        <row r="30">
          <cell r="A30">
            <v>998</v>
          </cell>
        </row>
        <row r="31">
          <cell r="A31">
            <v>187</v>
          </cell>
        </row>
        <row r="32">
          <cell r="A32">
            <v>101</v>
          </cell>
        </row>
        <row r="33">
          <cell r="A33">
            <v>248</v>
          </cell>
        </row>
        <row r="34">
          <cell r="A34">
            <v>261</v>
          </cell>
        </row>
        <row r="35">
          <cell r="A35">
            <v>127</v>
          </cell>
        </row>
        <row r="36">
          <cell r="A36">
            <v>130</v>
          </cell>
        </row>
        <row r="37">
          <cell r="A37">
            <v>513</v>
          </cell>
        </row>
        <row r="38">
          <cell r="A38">
            <v>515</v>
          </cell>
        </row>
        <row r="39">
          <cell r="A39">
            <v>516</v>
          </cell>
        </row>
        <row r="40">
          <cell r="A40">
            <v>517</v>
          </cell>
        </row>
        <row r="41">
          <cell r="A41">
            <v>107</v>
          </cell>
        </row>
        <row r="42">
          <cell r="A42">
            <v>108</v>
          </cell>
        </row>
        <row r="43">
          <cell r="A43">
            <v>165</v>
          </cell>
        </row>
        <row r="44">
          <cell r="A44">
            <v>166</v>
          </cell>
        </row>
        <row r="45">
          <cell r="A45">
            <v>169</v>
          </cell>
        </row>
        <row r="46">
          <cell r="A46">
            <v>175</v>
          </cell>
        </row>
        <row r="47">
          <cell r="A47">
            <v>200</v>
          </cell>
        </row>
        <row r="48">
          <cell r="A48">
            <v>202</v>
          </cell>
        </row>
        <row r="49">
          <cell r="A49">
            <v>204</v>
          </cell>
        </row>
        <row r="50">
          <cell r="A50">
            <v>205</v>
          </cell>
        </row>
        <row r="51">
          <cell r="A51">
            <v>207</v>
          </cell>
        </row>
        <row r="52">
          <cell r="A52">
            <v>216</v>
          </cell>
        </row>
        <row r="53">
          <cell r="A53">
            <v>217</v>
          </cell>
        </row>
        <row r="54">
          <cell r="A54">
            <v>249</v>
          </cell>
        </row>
        <row r="55">
          <cell r="A55">
            <v>271</v>
          </cell>
        </row>
        <row r="56">
          <cell r="A56">
            <v>272</v>
          </cell>
        </row>
        <row r="57">
          <cell r="A57">
            <v>273</v>
          </cell>
        </row>
        <row r="58">
          <cell r="A58">
            <v>281</v>
          </cell>
        </row>
        <row r="59">
          <cell r="A59">
            <v>282</v>
          </cell>
        </row>
        <row r="60">
          <cell r="A60">
            <v>284</v>
          </cell>
        </row>
        <row r="61">
          <cell r="A61">
            <v>314</v>
          </cell>
        </row>
        <row r="62">
          <cell r="A62">
            <v>420</v>
          </cell>
        </row>
        <row r="63">
          <cell r="A63">
            <v>421</v>
          </cell>
        </row>
        <row r="64">
          <cell r="A64">
            <v>422</v>
          </cell>
        </row>
        <row r="65">
          <cell r="A65">
            <v>423</v>
          </cell>
        </row>
        <row r="66">
          <cell r="A66">
            <v>424</v>
          </cell>
        </row>
        <row r="67">
          <cell r="A67">
            <v>426</v>
          </cell>
        </row>
        <row r="68">
          <cell r="A68">
            <v>430</v>
          </cell>
        </row>
        <row r="69">
          <cell r="A69">
            <v>431</v>
          </cell>
        </row>
        <row r="70">
          <cell r="A70">
            <v>432</v>
          </cell>
        </row>
        <row r="71">
          <cell r="A71">
            <v>433</v>
          </cell>
        </row>
        <row r="72">
          <cell r="A72">
            <v>434</v>
          </cell>
        </row>
        <row r="73">
          <cell r="A73">
            <v>439</v>
          </cell>
        </row>
        <row r="74">
          <cell r="A74">
            <v>444</v>
          </cell>
        </row>
        <row r="75">
          <cell r="A75">
            <v>459</v>
          </cell>
        </row>
        <row r="76">
          <cell r="A76">
            <v>858</v>
          </cell>
        </row>
        <row r="77">
          <cell r="A77">
            <v>889</v>
          </cell>
        </row>
        <row r="78">
          <cell r="A78">
            <v>890</v>
          </cell>
        </row>
        <row r="79">
          <cell r="A79">
            <v>994</v>
          </cell>
        </row>
        <row r="80">
          <cell r="A80">
            <v>111</v>
          </cell>
        </row>
        <row r="81">
          <cell r="A81">
            <v>116</v>
          </cell>
        </row>
        <row r="82">
          <cell r="A82">
            <v>117</v>
          </cell>
        </row>
        <row r="83">
          <cell r="A83">
            <v>119</v>
          </cell>
        </row>
        <row r="84">
          <cell r="A84">
            <v>120</v>
          </cell>
        </row>
        <row r="85">
          <cell r="A85">
            <v>283</v>
          </cell>
        </row>
        <row r="86">
          <cell r="A86">
            <v>103</v>
          </cell>
        </row>
        <row r="87">
          <cell r="A87">
            <v>106</v>
          </cell>
        </row>
        <row r="88">
          <cell r="A88">
            <v>115</v>
          </cell>
        </row>
        <row r="89">
          <cell r="A89">
            <v>129</v>
          </cell>
        </row>
        <row r="90">
          <cell r="A90">
            <v>132</v>
          </cell>
        </row>
        <row r="91">
          <cell r="A91">
            <v>144</v>
          </cell>
        </row>
        <row r="92">
          <cell r="A92">
            <v>145</v>
          </cell>
        </row>
        <row r="93">
          <cell r="A93">
            <v>146</v>
          </cell>
        </row>
        <row r="94">
          <cell r="A94">
            <v>147</v>
          </cell>
        </row>
        <row r="95">
          <cell r="A95">
            <v>149</v>
          </cell>
        </row>
        <row r="96">
          <cell r="A96">
            <v>153</v>
          </cell>
        </row>
        <row r="97">
          <cell r="A97">
            <v>156</v>
          </cell>
        </row>
        <row r="98">
          <cell r="A98">
            <v>158</v>
          </cell>
        </row>
        <row r="99">
          <cell r="A99">
            <v>159</v>
          </cell>
        </row>
        <row r="100">
          <cell r="A100">
            <v>164</v>
          </cell>
        </row>
        <row r="101">
          <cell r="A101">
            <v>182</v>
          </cell>
        </row>
        <row r="102">
          <cell r="A102">
            <v>210</v>
          </cell>
        </row>
        <row r="103">
          <cell r="A103">
            <v>211</v>
          </cell>
        </row>
        <row r="104">
          <cell r="A104">
            <v>218</v>
          </cell>
        </row>
        <row r="105">
          <cell r="A105">
            <v>400</v>
          </cell>
        </row>
        <row r="106">
          <cell r="A106">
            <v>475</v>
          </cell>
        </row>
        <row r="107">
          <cell r="A107">
            <v>244</v>
          </cell>
        </row>
        <row r="108">
          <cell r="A108">
            <v>246</v>
          </cell>
        </row>
        <row r="109">
          <cell r="A109">
            <v>252</v>
          </cell>
        </row>
        <row r="110">
          <cell r="A110">
            <v>255</v>
          </cell>
        </row>
        <row r="111">
          <cell r="A111">
            <v>256</v>
          </cell>
        </row>
        <row r="112">
          <cell r="A112">
            <v>257</v>
          </cell>
        </row>
        <row r="113">
          <cell r="A113">
            <v>260</v>
          </cell>
        </row>
        <row r="114">
          <cell r="A114">
            <v>262</v>
          </cell>
        </row>
        <row r="115">
          <cell r="A115">
            <v>275</v>
          </cell>
        </row>
        <row r="116">
          <cell r="A116">
            <v>286</v>
          </cell>
        </row>
        <row r="117">
          <cell r="A117">
            <v>190</v>
          </cell>
        </row>
        <row r="118">
          <cell r="A118">
            <v>191</v>
          </cell>
        </row>
        <row r="119">
          <cell r="A119">
            <v>192</v>
          </cell>
        </row>
        <row r="120">
          <cell r="A120">
            <v>194</v>
          </cell>
        </row>
        <row r="121">
          <cell r="A121">
            <v>199</v>
          </cell>
        </row>
        <row r="122">
          <cell r="A122">
            <v>415</v>
          </cell>
        </row>
        <row r="123">
          <cell r="A123">
            <v>438</v>
          </cell>
        </row>
        <row r="124">
          <cell r="A124">
            <v>442</v>
          </cell>
        </row>
        <row r="125">
          <cell r="A125">
            <v>473</v>
          </cell>
        </row>
        <row r="126">
          <cell r="A126">
            <v>474</v>
          </cell>
        </row>
        <row r="127">
          <cell r="A127">
            <v>750</v>
          </cell>
        </row>
        <row r="128">
          <cell r="A128">
            <v>751</v>
          </cell>
        </row>
        <row r="129">
          <cell r="A129">
            <v>752</v>
          </cell>
        </row>
        <row r="130">
          <cell r="A130">
            <v>771</v>
          </cell>
        </row>
        <row r="131">
          <cell r="A131">
            <v>773</v>
          </cell>
        </row>
        <row r="132">
          <cell r="A132">
            <v>781</v>
          </cell>
        </row>
        <row r="133">
          <cell r="A133">
            <v>783</v>
          </cell>
        </row>
        <row r="134">
          <cell r="A134">
            <v>791</v>
          </cell>
        </row>
        <row r="135">
          <cell r="A135">
            <v>793</v>
          </cell>
        </row>
        <row r="136">
          <cell r="A136">
            <v>797</v>
          </cell>
        </row>
        <row r="137">
          <cell r="A137">
            <v>799</v>
          </cell>
        </row>
        <row r="138">
          <cell r="A138">
            <v>815</v>
          </cell>
        </row>
        <row r="139">
          <cell r="A139">
            <v>817</v>
          </cell>
        </row>
        <row r="140">
          <cell r="A140">
            <v>821</v>
          </cell>
        </row>
        <row r="141">
          <cell r="A141">
            <v>823</v>
          </cell>
        </row>
        <row r="142">
          <cell r="A142">
            <v>829</v>
          </cell>
        </row>
        <row r="143">
          <cell r="A143">
            <v>839</v>
          </cell>
        </row>
        <row r="144">
          <cell r="A144">
            <v>871</v>
          </cell>
        </row>
        <row r="145">
          <cell r="A145">
            <v>891</v>
          </cell>
        </row>
        <row r="146">
          <cell r="A146">
            <v>893</v>
          </cell>
        </row>
        <row r="147">
          <cell r="A147">
            <v>915</v>
          </cell>
        </row>
        <row r="148">
          <cell r="A148">
            <v>916</v>
          </cell>
        </row>
        <row r="149">
          <cell r="A149">
            <v>239</v>
          </cell>
        </row>
        <row r="150">
          <cell r="A150">
            <v>293</v>
          </cell>
        </row>
        <row r="151">
          <cell r="A151">
            <v>335</v>
          </cell>
        </row>
        <row r="152">
          <cell r="A152">
            <v>356</v>
          </cell>
        </row>
        <row r="153">
          <cell r="A153">
            <v>357</v>
          </cell>
        </row>
        <row r="154">
          <cell r="A154">
            <v>359</v>
          </cell>
        </row>
        <row r="155">
          <cell r="A155">
            <v>418</v>
          </cell>
        </row>
        <row r="156">
          <cell r="A156">
            <v>419</v>
          </cell>
        </row>
        <row r="157">
          <cell r="A157">
            <v>428</v>
          </cell>
        </row>
        <row r="158">
          <cell r="A158">
            <v>440</v>
          </cell>
        </row>
        <row r="159">
          <cell r="A159">
            <v>450</v>
          </cell>
        </row>
        <row r="160">
          <cell r="A160">
            <v>451</v>
          </cell>
        </row>
        <row r="161">
          <cell r="A161">
            <v>452</v>
          </cell>
        </row>
        <row r="162">
          <cell r="A162">
            <v>455</v>
          </cell>
        </row>
        <row r="163">
          <cell r="A163">
            <v>456</v>
          </cell>
        </row>
        <row r="164">
          <cell r="A164">
            <v>472</v>
          </cell>
        </row>
        <row r="165">
          <cell r="A165">
            <v>500</v>
          </cell>
        </row>
        <row r="166">
          <cell r="A166">
            <v>501</v>
          </cell>
        </row>
        <row r="167">
          <cell r="A167">
            <v>502</v>
          </cell>
        </row>
        <row r="168">
          <cell r="A168">
            <v>506</v>
          </cell>
        </row>
        <row r="169">
          <cell r="A169">
            <v>508</v>
          </cell>
        </row>
        <row r="170">
          <cell r="A170">
            <v>510</v>
          </cell>
        </row>
        <row r="171">
          <cell r="A171">
            <v>514</v>
          </cell>
        </row>
        <row r="172">
          <cell r="A172">
            <v>518</v>
          </cell>
        </row>
        <row r="173">
          <cell r="A173">
            <v>520</v>
          </cell>
        </row>
        <row r="174">
          <cell r="A174">
            <v>522</v>
          </cell>
        </row>
        <row r="175">
          <cell r="A175">
            <v>524</v>
          </cell>
        </row>
        <row r="176">
          <cell r="A176">
            <v>526</v>
          </cell>
        </row>
        <row r="177">
          <cell r="A177">
            <v>530</v>
          </cell>
        </row>
        <row r="178">
          <cell r="A178">
            <v>531</v>
          </cell>
        </row>
        <row r="179">
          <cell r="A179">
            <v>532</v>
          </cell>
        </row>
        <row r="180">
          <cell r="A180">
            <v>533</v>
          </cell>
        </row>
        <row r="181">
          <cell r="A181">
            <v>538</v>
          </cell>
        </row>
        <row r="182">
          <cell r="A182">
            <v>539</v>
          </cell>
        </row>
        <row r="183">
          <cell r="A183">
            <v>544</v>
          </cell>
        </row>
        <row r="184">
          <cell r="A184">
            <v>550</v>
          </cell>
        </row>
        <row r="185">
          <cell r="A185">
            <v>551</v>
          </cell>
        </row>
        <row r="186">
          <cell r="A186">
            <v>552</v>
          </cell>
        </row>
        <row r="187">
          <cell r="A187">
            <v>553</v>
          </cell>
        </row>
        <row r="188">
          <cell r="A188">
            <v>554</v>
          </cell>
        </row>
        <row r="189">
          <cell r="A189">
            <v>556</v>
          </cell>
        </row>
        <row r="190">
          <cell r="A190">
            <v>557</v>
          </cell>
        </row>
        <row r="191">
          <cell r="A191">
            <v>558</v>
          </cell>
        </row>
        <row r="192">
          <cell r="A192">
            <v>559</v>
          </cell>
        </row>
        <row r="193">
          <cell r="A193">
            <v>560</v>
          </cell>
        </row>
        <row r="194">
          <cell r="A194">
            <v>562</v>
          </cell>
        </row>
        <row r="195">
          <cell r="A195">
            <v>568</v>
          </cell>
        </row>
        <row r="196">
          <cell r="A196">
            <v>570</v>
          </cell>
        </row>
        <row r="197">
          <cell r="A197">
            <v>572</v>
          </cell>
        </row>
        <row r="198">
          <cell r="A198">
            <v>576</v>
          </cell>
        </row>
        <row r="199">
          <cell r="A199">
            <v>577</v>
          </cell>
        </row>
        <row r="200">
          <cell r="A200">
            <v>578</v>
          </cell>
        </row>
        <row r="201">
          <cell r="A201">
            <v>580</v>
          </cell>
        </row>
        <row r="202">
          <cell r="A202">
            <v>584</v>
          </cell>
        </row>
        <row r="203">
          <cell r="A203">
            <v>586</v>
          </cell>
        </row>
        <row r="204">
          <cell r="A204">
            <v>590</v>
          </cell>
        </row>
        <row r="205">
          <cell r="A205">
            <v>592</v>
          </cell>
        </row>
        <row r="206">
          <cell r="A206">
            <v>593</v>
          </cell>
        </row>
        <row r="207">
          <cell r="A207">
            <v>596</v>
          </cell>
        </row>
        <row r="208">
          <cell r="A208">
            <v>597</v>
          </cell>
        </row>
        <row r="209">
          <cell r="A209">
            <v>598</v>
          </cell>
        </row>
        <row r="210">
          <cell r="A210">
            <v>599</v>
          </cell>
        </row>
        <row r="211">
          <cell r="A211">
            <v>602</v>
          </cell>
        </row>
        <row r="212">
          <cell r="A212">
            <v>603</v>
          </cell>
        </row>
        <row r="213">
          <cell r="A213">
            <v>604</v>
          </cell>
        </row>
        <row r="214">
          <cell r="A214">
            <v>608</v>
          </cell>
        </row>
        <row r="215">
          <cell r="A215">
            <v>609</v>
          </cell>
        </row>
        <row r="216">
          <cell r="A216">
            <v>610</v>
          </cell>
        </row>
        <row r="217">
          <cell r="A217">
            <v>611</v>
          </cell>
        </row>
        <row r="218">
          <cell r="A218">
            <v>620</v>
          </cell>
        </row>
        <row r="219">
          <cell r="A219">
            <v>622</v>
          </cell>
        </row>
        <row r="220">
          <cell r="A220">
            <v>624</v>
          </cell>
        </row>
        <row r="221">
          <cell r="A221">
            <v>628</v>
          </cell>
        </row>
        <row r="222">
          <cell r="A222">
            <v>630</v>
          </cell>
        </row>
        <row r="223">
          <cell r="A223">
            <v>632</v>
          </cell>
        </row>
        <row r="224">
          <cell r="A224">
            <v>636</v>
          </cell>
        </row>
        <row r="225">
          <cell r="A225">
            <v>638</v>
          </cell>
        </row>
        <row r="226">
          <cell r="A226">
            <v>640</v>
          </cell>
        </row>
        <row r="227">
          <cell r="A227">
            <v>641</v>
          </cell>
        </row>
        <row r="228">
          <cell r="A228">
            <v>642</v>
          </cell>
        </row>
        <row r="229">
          <cell r="A229">
            <v>644</v>
          </cell>
        </row>
        <row r="230">
          <cell r="A230">
            <v>646</v>
          </cell>
        </row>
        <row r="231">
          <cell r="A231">
            <v>647</v>
          </cell>
        </row>
        <row r="232">
          <cell r="A232">
            <v>648</v>
          </cell>
        </row>
        <row r="233">
          <cell r="A233">
            <v>650</v>
          </cell>
        </row>
        <row r="234">
          <cell r="A234">
            <v>652</v>
          </cell>
        </row>
        <row r="235">
          <cell r="A235">
            <v>654</v>
          </cell>
        </row>
        <row r="236">
          <cell r="A236">
            <v>658</v>
          </cell>
        </row>
        <row r="237">
          <cell r="A237">
            <v>662</v>
          </cell>
        </row>
        <row r="238">
          <cell r="A238">
            <v>666</v>
          </cell>
        </row>
        <row r="239">
          <cell r="A239">
            <v>668</v>
          </cell>
        </row>
        <row r="240">
          <cell r="A240">
            <v>670</v>
          </cell>
        </row>
        <row r="241">
          <cell r="A241">
            <v>674</v>
          </cell>
        </row>
        <row r="242">
          <cell r="A242">
            <v>676</v>
          </cell>
        </row>
        <row r="243">
          <cell r="A243">
            <v>680</v>
          </cell>
        </row>
        <row r="244">
          <cell r="A244">
            <v>682</v>
          </cell>
        </row>
        <row r="245">
          <cell r="A245">
            <v>686</v>
          </cell>
        </row>
        <row r="246">
          <cell r="A246">
            <v>688</v>
          </cell>
        </row>
        <row r="247">
          <cell r="A247">
            <v>690</v>
          </cell>
        </row>
        <row r="248">
          <cell r="A248">
            <v>692</v>
          </cell>
        </row>
        <row r="249">
          <cell r="A249">
            <v>694</v>
          </cell>
        </row>
        <row r="250">
          <cell r="A250">
            <v>696</v>
          </cell>
        </row>
        <row r="251">
          <cell r="A251">
            <v>698</v>
          </cell>
        </row>
        <row r="252">
          <cell r="A252">
            <v>699</v>
          </cell>
        </row>
        <row r="253">
          <cell r="A253">
            <v>700</v>
          </cell>
        </row>
        <row r="254">
          <cell r="A254">
            <v>706</v>
          </cell>
        </row>
        <row r="255">
          <cell r="A255">
            <v>708</v>
          </cell>
        </row>
        <row r="256">
          <cell r="A256">
            <v>710</v>
          </cell>
        </row>
        <row r="257">
          <cell r="A257">
            <v>712</v>
          </cell>
        </row>
        <row r="258">
          <cell r="A258">
            <v>716</v>
          </cell>
        </row>
        <row r="259">
          <cell r="A259">
            <v>720</v>
          </cell>
        </row>
        <row r="260">
          <cell r="A260">
            <v>722</v>
          </cell>
        </row>
        <row r="261">
          <cell r="A261">
            <v>724</v>
          </cell>
        </row>
        <row r="262">
          <cell r="A262">
            <v>726</v>
          </cell>
        </row>
        <row r="263">
          <cell r="A263">
            <v>728</v>
          </cell>
        </row>
        <row r="264">
          <cell r="A264">
            <v>730</v>
          </cell>
        </row>
        <row r="265">
          <cell r="A265">
            <v>732</v>
          </cell>
        </row>
        <row r="266">
          <cell r="A266">
            <v>734</v>
          </cell>
        </row>
        <row r="267">
          <cell r="A267">
            <v>736</v>
          </cell>
        </row>
        <row r="268">
          <cell r="A268">
            <v>738</v>
          </cell>
        </row>
        <row r="269">
          <cell r="A269">
            <v>740</v>
          </cell>
        </row>
        <row r="270">
          <cell r="A270">
            <v>770</v>
          </cell>
        </row>
        <row r="271">
          <cell r="A271">
            <v>780</v>
          </cell>
        </row>
        <row r="272">
          <cell r="A272">
            <v>801</v>
          </cell>
        </row>
        <row r="273">
          <cell r="A273">
            <v>803</v>
          </cell>
        </row>
        <row r="274">
          <cell r="A274">
            <v>805</v>
          </cell>
        </row>
        <row r="275">
          <cell r="A275">
            <v>811</v>
          </cell>
        </row>
        <row r="276">
          <cell r="A276">
            <v>820</v>
          </cell>
        </row>
        <row r="277">
          <cell r="A277">
            <v>825</v>
          </cell>
        </row>
        <row r="278">
          <cell r="A278">
            <v>830</v>
          </cell>
        </row>
        <row r="279">
          <cell r="A279">
            <v>850</v>
          </cell>
        </row>
        <row r="280">
          <cell r="A280">
            <v>855</v>
          </cell>
        </row>
        <row r="281">
          <cell r="A281">
            <v>859</v>
          </cell>
        </row>
        <row r="282">
          <cell r="A282">
            <v>860</v>
          </cell>
        </row>
        <row r="283">
          <cell r="A283">
            <v>865</v>
          </cell>
        </row>
        <row r="284">
          <cell r="A284">
            <v>869</v>
          </cell>
        </row>
        <row r="285">
          <cell r="A285">
            <v>870</v>
          </cell>
        </row>
        <row r="286">
          <cell r="A286">
            <v>880</v>
          </cell>
        </row>
        <row r="287">
          <cell r="A287">
            <v>881</v>
          </cell>
        </row>
        <row r="288">
          <cell r="A288">
            <v>882</v>
          </cell>
        </row>
        <row r="289">
          <cell r="A289">
            <v>883</v>
          </cell>
        </row>
        <row r="290">
          <cell r="A290">
            <v>885</v>
          </cell>
        </row>
        <row r="291">
          <cell r="A291">
            <v>886</v>
          </cell>
        </row>
        <row r="292">
          <cell r="A292">
            <v>888</v>
          </cell>
        </row>
        <row r="293">
          <cell r="A293">
            <v>892</v>
          </cell>
        </row>
        <row r="294">
          <cell r="A294">
            <v>897</v>
          </cell>
        </row>
        <row r="295">
          <cell r="A295">
            <v>899</v>
          </cell>
        </row>
        <row r="296">
          <cell r="A296">
            <v>910</v>
          </cell>
        </row>
        <row r="297">
          <cell r="A297">
            <v>921</v>
          </cell>
        </row>
        <row r="298">
          <cell r="A298">
            <v>922</v>
          </cell>
        </row>
        <row r="299">
          <cell r="A299">
            <v>923</v>
          </cell>
        </row>
        <row r="300">
          <cell r="A300">
            <v>931</v>
          </cell>
        </row>
        <row r="301">
          <cell r="A301">
            <v>932</v>
          </cell>
        </row>
        <row r="302">
          <cell r="A302">
            <v>933</v>
          </cell>
        </row>
        <row r="303">
          <cell r="A303">
            <v>934</v>
          </cell>
        </row>
        <row r="304">
          <cell r="A304">
            <v>937</v>
          </cell>
        </row>
        <row r="305">
          <cell r="A305">
            <v>947</v>
          </cell>
        </row>
        <row r="306">
          <cell r="A306">
            <v>109</v>
          </cell>
        </row>
        <row r="307">
          <cell r="A307">
            <v>172</v>
          </cell>
        </row>
        <row r="308">
          <cell r="A308">
            <v>173</v>
          </cell>
        </row>
        <row r="309">
          <cell r="A309">
            <v>253</v>
          </cell>
        </row>
        <row r="310">
          <cell r="A310">
            <v>264</v>
          </cell>
        </row>
        <row r="311">
          <cell r="A311">
            <v>265</v>
          </cell>
        </row>
        <row r="312">
          <cell r="A312">
            <v>266</v>
          </cell>
        </row>
        <row r="313">
          <cell r="A313">
            <v>267</v>
          </cell>
        </row>
        <row r="314">
          <cell r="A314">
            <v>268</v>
          </cell>
        </row>
        <row r="315">
          <cell r="A315">
            <v>269</v>
          </cell>
        </row>
        <row r="316">
          <cell r="A316">
            <v>333</v>
          </cell>
        </row>
        <row r="317">
          <cell r="A317">
            <v>401</v>
          </cell>
        </row>
        <row r="318">
          <cell r="A318">
            <v>402</v>
          </cell>
        </row>
        <row r="319">
          <cell r="A319">
            <v>404</v>
          </cell>
        </row>
        <row r="320">
          <cell r="A320">
            <v>405</v>
          </cell>
        </row>
        <row r="321">
          <cell r="A321">
            <v>408</v>
          </cell>
        </row>
        <row r="322">
          <cell r="A322">
            <v>410</v>
          </cell>
        </row>
        <row r="323">
          <cell r="A323">
            <v>411</v>
          </cell>
        </row>
        <row r="324">
          <cell r="A324">
            <v>414</v>
          </cell>
        </row>
        <row r="325">
          <cell r="A325">
            <v>417</v>
          </cell>
        </row>
        <row r="326">
          <cell r="A326">
            <v>435</v>
          </cell>
        </row>
        <row r="327">
          <cell r="A327">
            <v>436</v>
          </cell>
        </row>
        <row r="328">
          <cell r="A328">
            <v>446</v>
          </cell>
        </row>
        <row r="329">
          <cell r="A329">
            <v>448</v>
          </cell>
        </row>
        <row r="330">
          <cell r="A330">
            <v>449</v>
          </cell>
        </row>
        <row r="331">
          <cell r="A331">
            <v>429</v>
          </cell>
        </row>
        <row r="332">
          <cell r="A332">
            <v>482</v>
          </cell>
        </row>
        <row r="333">
          <cell r="A333">
            <v>483</v>
          </cell>
        </row>
        <row r="334">
          <cell r="A334">
            <v>484</v>
          </cell>
        </row>
        <row r="335">
          <cell r="A335">
            <v>485</v>
          </cell>
        </row>
        <row r="336">
          <cell r="A336">
            <v>486</v>
          </cell>
        </row>
        <row r="337">
          <cell r="A337">
            <v>487</v>
          </cell>
        </row>
        <row r="338">
          <cell r="A338">
            <v>488</v>
          </cell>
        </row>
        <row r="339">
          <cell r="A339">
            <v>489</v>
          </cell>
        </row>
        <row r="340">
          <cell r="A340">
            <v>490</v>
          </cell>
        </row>
        <row r="341">
          <cell r="A341">
            <v>491</v>
          </cell>
        </row>
        <row r="342">
          <cell r="A342">
            <v>492</v>
          </cell>
        </row>
        <row r="343">
          <cell r="A343">
            <v>493</v>
          </cell>
        </row>
        <row r="344">
          <cell r="A344">
            <v>0</v>
          </cell>
        </row>
        <row r="345">
          <cell r="A345" t="str">
            <v>Check</v>
          </cell>
        </row>
      </sheetData>
      <sheetData sheetId="67"/>
      <sheetData sheetId="68"/>
      <sheetData sheetId="69"/>
      <sheetData sheetId="70"/>
      <sheetData sheetId="71"/>
      <sheetData sheetId="72">
        <row r="6">
          <cell r="H6">
            <v>17230224.802594624</v>
          </cell>
        </row>
        <row r="7">
          <cell r="A7">
            <v>190</v>
          </cell>
          <cell r="B7" t="str">
            <v>M R Southern &amp; South East</v>
          </cell>
          <cell r="C7">
            <v>0.93733459915196715</v>
          </cell>
          <cell r="D7">
            <v>16949277.077780668</v>
          </cell>
          <cell r="E7" t="str">
            <v>Network Development</v>
          </cell>
          <cell r="F7" t="str">
            <v>Not allocated</v>
          </cell>
          <cell r="G7">
            <v>0</v>
          </cell>
          <cell r="H7">
            <v>3310822.3373710257</v>
          </cell>
          <cell r="I7">
            <v>3371512.145590004</v>
          </cell>
          <cell r="J7">
            <v>3395128.7517434862</v>
          </cell>
          <cell r="K7">
            <v>3423048.0842324016</v>
          </cell>
          <cell r="L7">
            <v>3448765.7588437507</v>
          </cell>
        </row>
        <row r="8">
          <cell r="A8">
            <v>191</v>
          </cell>
          <cell r="B8" t="str">
            <v>M R Central West &amp; North West</v>
          </cell>
          <cell r="C8">
            <v>1</v>
          </cell>
          <cell r="D8">
            <v>23557996.40435442</v>
          </cell>
          <cell r="E8" t="str">
            <v>Network Development</v>
          </cell>
          <cell r="F8" t="str">
            <v>Not allocated</v>
          </cell>
          <cell r="G8">
            <v>0</v>
          </cell>
          <cell r="H8">
            <v>4601750.2906652419</v>
          </cell>
          <cell r="I8">
            <v>4686103.7576150466</v>
          </cell>
          <cell r="J8">
            <v>4718928.7518784385</v>
          </cell>
          <cell r="K8">
            <v>4757734.1552810464</v>
          </cell>
          <cell r="L8">
            <v>4793479.4489146462</v>
          </cell>
        </row>
        <row r="9">
          <cell r="A9">
            <v>192</v>
          </cell>
          <cell r="B9" t="str">
            <v>M R Northern, MNC &amp; FNC</v>
          </cell>
          <cell r="C9">
            <v>1</v>
          </cell>
          <cell r="D9">
            <v>16459247.374525864</v>
          </cell>
          <cell r="E9" t="str">
            <v>Network Development</v>
          </cell>
          <cell r="F9" t="str">
            <v>Not allocated</v>
          </cell>
          <cell r="G9">
            <v>0</v>
          </cell>
          <cell r="H9">
            <v>3215101.3647262305</v>
          </cell>
          <cell r="I9">
            <v>3274036.5371235358</v>
          </cell>
          <cell r="J9">
            <v>3296970.350822085</v>
          </cell>
          <cell r="K9">
            <v>3324082.4924112451</v>
          </cell>
          <cell r="L9">
            <v>3349056.6294427686</v>
          </cell>
        </row>
        <row r="10">
          <cell r="A10">
            <v>194</v>
          </cell>
          <cell r="B10" t="str">
            <v>Meter Reading Far West</v>
          </cell>
          <cell r="C10">
            <v>0.75909866848753837</v>
          </cell>
          <cell r="D10">
            <v>1938824.7845690991</v>
          </cell>
          <cell r="E10" t="str">
            <v>Network Development</v>
          </cell>
          <cell r="F10" t="str">
            <v>Not allocated</v>
          </cell>
          <cell r="G10">
            <v>0</v>
          </cell>
          <cell r="H10">
            <v>378724.37718390615</v>
          </cell>
          <cell r="I10">
            <v>385666.6735311618</v>
          </cell>
          <cell r="J10">
            <v>388368.17290058354</v>
          </cell>
          <cell r="K10">
            <v>391561.86036877031</v>
          </cell>
          <cell r="L10">
            <v>394503.7005846774</v>
          </cell>
        </row>
        <row r="11">
          <cell r="A11">
            <v>199</v>
          </cell>
          <cell r="B11" t="str">
            <v>Meter Reading Management</v>
          </cell>
          <cell r="C11">
            <v>0.92410831690987638</v>
          </cell>
          <cell r="D11">
            <v>6560611.5123269428</v>
          </cell>
          <cell r="E11" t="str">
            <v>Network Development</v>
          </cell>
          <cell r="F11" t="str">
            <v>Not allocated</v>
          </cell>
          <cell r="G11">
            <v>0</v>
          </cell>
          <cell r="H11">
            <v>1281530.7132066598</v>
          </cell>
          <cell r="I11">
            <v>1305022.1136159615</v>
          </cell>
          <cell r="J11">
            <v>1314163.4697635779</v>
          </cell>
          <cell r="K11">
            <v>1324970.2961139113</v>
          </cell>
          <cell r="L11">
            <v>1334924.9196268325</v>
          </cell>
        </row>
        <row r="12">
          <cell r="A12">
            <v>264</v>
          </cell>
          <cell r="B12" t="str">
            <v>Meter Maintenance</v>
          </cell>
          <cell r="C12">
            <v>1</v>
          </cell>
          <cell r="D12">
            <v>27931.181720173903</v>
          </cell>
          <cell r="E12" t="str">
            <v>Chief Engineer</v>
          </cell>
          <cell r="F12" t="str">
            <v>Network Allocation</v>
          </cell>
          <cell r="G12">
            <v>0</v>
          </cell>
          <cell r="H12">
            <v>5586.2363440347808</v>
          </cell>
          <cell r="I12">
            <v>5586.2363440347808</v>
          </cell>
          <cell r="J12">
            <v>5586.2363440347808</v>
          </cell>
          <cell r="K12">
            <v>5586.2363440347808</v>
          </cell>
          <cell r="L12">
            <v>5586.2363440347808</v>
          </cell>
        </row>
        <row r="13">
          <cell r="A13">
            <v>265</v>
          </cell>
          <cell r="B13" t="str">
            <v>Meter Data Agency</v>
          </cell>
          <cell r="C13">
            <v>0.66</v>
          </cell>
          <cell r="D13">
            <v>3540671.129426525</v>
          </cell>
          <cell r="E13" t="str">
            <v>Chief Engineer</v>
          </cell>
          <cell r="F13" t="str">
            <v>Network Allocation</v>
          </cell>
          <cell r="G13">
            <v>0</v>
          </cell>
          <cell r="H13">
            <v>708134.22588530497</v>
          </cell>
          <cell r="I13">
            <v>708134.22588530497</v>
          </cell>
          <cell r="J13">
            <v>708134.22588530497</v>
          </cell>
          <cell r="K13">
            <v>708134.22588530497</v>
          </cell>
          <cell r="L13">
            <v>708134.22588530497</v>
          </cell>
        </row>
        <row r="14">
          <cell r="A14">
            <v>266</v>
          </cell>
          <cell r="B14" t="str">
            <v>Meter Provision</v>
          </cell>
          <cell r="C14">
            <v>0.73</v>
          </cell>
          <cell r="D14">
            <v>4490967.4498751257</v>
          </cell>
          <cell r="E14" t="str">
            <v>Chief Engineer</v>
          </cell>
          <cell r="F14" t="str">
            <v>Network Allocation</v>
          </cell>
          <cell r="G14">
            <v>0</v>
          </cell>
          <cell r="H14">
            <v>898193.48997502518</v>
          </cell>
          <cell r="I14">
            <v>898193.48997502518</v>
          </cell>
          <cell r="J14">
            <v>898193.48997502518</v>
          </cell>
          <cell r="K14">
            <v>898193.48997502518</v>
          </cell>
          <cell r="L14">
            <v>898193.48997502518</v>
          </cell>
        </row>
        <row r="15">
          <cell r="A15">
            <v>267</v>
          </cell>
          <cell r="B15" t="str">
            <v>Meter Test Lab</v>
          </cell>
          <cell r="C15">
            <v>0.85</v>
          </cell>
          <cell r="D15">
            <v>5435530.0080665527</v>
          </cell>
          <cell r="E15" t="str">
            <v>Chief Engineer</v>
          </cell>
          <cell r="F15" t="str">
            <v>Network Allocation</v>
          </cell>
          <cell r="G15">
            <v>0</v>
          </cell>
          <cell r="H15">
            <v>1087106.0016133105</v>
          </cell>
          <cell r="I15">
            <v>1087106.0016133105</v>
          </cell>
          <cell r="J15">
            <v>1087106.0016133105</v>
          </cell>
          <cell r="K15">
            <v>1087106.0016133105</v>
          </cell>
          <cell r="L15">
            <v>1087106.0016133105</v>
          </cell>
        </row>
        <row r="16">
          <cell r="A16">
            <v>268</v>
          </cell>
          <cell r="B16" t="str">
            <v>Meter Business Services</v>
          </cell>
          <cell r="C16">
            <v>0.62</v>
          </cell>
          <cell r="D16">
            <v>4839978.2075811233</v>
          </cell>
          <cell r="E16" t="str">
            <v>Chief Engineer</v>
          </cell>
          <cell r="F16" t="str">
            <v>Network Allocation</v>
          </cell>
          <cell r="G16">
            <v>0</v>
          </cell>
          <cell r="H16">
            <v>967995.6415162246</v>
          </cell>
          <cell r="I16">
            <v>967995.6415162246</v>
          </cell>
          <cell r="J16">
            <v>967995.6415162246</v>
          </cell>
          <cell r="K16">
            <v>967995.6415162246</v>
          </cell>
          <cell r="L16">
            <v>967995.6415162246</v>
          </cell>
        </row>
        <row r="17">
          <cell r="A17">
            <v>269</v>
          </cell>
          <cell r="B17" t="str">
            <v>Metering Services Management</v>
          </cell>
          <cell r="C17">
            <v>0.77200000000000002</v>
          </cell>
          <cell r="D17">
            <v>3876400.620538292</v>
          </cell>
          <cell r="E17" t="str">
            <v>Chief Engineer</v>
          </cell>
          <cell r="F17" t="str">
            <v>Network Allocation</v>
          </cell>
          <cell r="G17">
            <v>0</v>
          </cell>
          <cell r="H17">
            <v>775280.1241076584</v>
          </cell>
          <cell r="I17">
            <v>775280.1241076584</v>
          </cell>
          <cell r="J17">
            <v>775280.1241076584</v>
          </cell>
          <cell r="K17">
            <v>775280.1241076584</v>
          </cell>
          <cell r="L17">
            <v>775280.1241076584</v>
          </cell>
        </row>
        <row r="18">
          <cell r="A18" t="str">
            <v>INSERT ROWS ABOVE THIS LINE</v>
          </cell>
          <cell r="B18">
            <v>0</v>
          </cell>
          <cell r="C18">
            <v>0</v>
          </cell>
          <cell r="D18">
            <v>0</v>
          </cell>
          <cell r="E18">
            <v>0</v>
          </cell>
          <cell r="F18">
            <v>0</v>
          </cell>
          <cell r="G18">
            <v>0</v>
          </cell>
          <cell r="H18">
            <v>0</v>
          </cell>
          <cell r="I18">
            <v>0</v>
          </cell>
          <cell r="J18">
            <v>0</v>
          </cell>
          <cell r="K18">
            <v>0</v>
          </cell>
          <cell r="L18">
            <v>0</v>
          </cell>
        </row>
      </sheetData>
      <sheetData sheetId="73"/>
      <sheetData sheetId="74"/>
      <sheetData sheetId="75"/>
      <sheetData sheetId="76"/>
      <sheetData sheetId="77">
        <row r="11">
          <cell r="A11">
            <v>1</v>
          </cell>
        </row>
        <row r="12">
          <cell r="A12" t="str">
            <v>Dept no</v>
          </cell>
          <cell r="B12" t="str">
            <v>Dept name</v>
          </cell>
          <cell r="C12" t="str">
            <v>Last submission approx $ (new CPI)</v>
          </cell>
          <cell r="D12">
            <v>2015</v>
          </cell>
          <cell r="E12">
            <v>2016</v>
          </cell>
          <cell r="F12">
            <v>2017</v>
          </cell>
          <cell r="G12">
            <v>2018</v>
          </cell>
          <cell r="H12">
            <v>2019</v>
          </cell>
          <cell r="I12" t="str">
            <v>2015-19</v>
          </cell>
        </row>
        <row r="13">
          <cell r="A13">
            <v>0</v>
          </cell>
        </row>
        <row r="14">
          <cell r="A14">
            <v>106</v>
          </cell>
        </row>
        <row r="15">
          <cell r="A15">
            <v>117</v>
          </cell>
        </row>
        <row r="16">
          <cell r="A16">
            <v>130</v>
          </cell>
        </row>
        <row r="17">
          <cell r="A17">
            <v>173</v>
          </cell>
        </row>
        <row r="18">
          <cell r="A18">
            <v>175</v>
          </cell>
        </row>
        <row r="19">
          <cell r="A19">
            <v>266</v>
          </cell>
        </row>
        <row r="20">
          <cell r="A20">
            <v>269</v>
          </cell>
        </row>
        <row r="21">
          <cell r="A21">
            <v>402</v>
          </cell>
        </row>
        <row r="22">
          <cell r="A22">
            <v>439</v>
          </cell>
        </row>
        <row r="23">
          <cell r="A23">
            <v>444</v>
          </cell>
        </row>
        <row r="24">
          <cell r="A24">
            <v>485</v>
          </cell>
        </row>
        <row r="25">
          <cell r="A25">
            <v>770</v>
          </cell>
        </row>
        <row r="26">
          <cell r="A26">
            <v>780</v>
          </cell>
        </row>
        <row r="27">
          <cell r="A27">
            <v>791</v>
          </cell>
        </row>
        <row r="28">
          <cell r="A28">
            <v>820</v>
          </cell>
        </row>
        <row r="29">
          <cell r="A29">
            <v>830</v>
          </cell>
        </row>
        <row r="30">
          <cell r="A30">
            <v>869</v>
          </cell>
        </row>
        <row r="31">
          <cell r="A31">
            <v>891</v>
          </cell>
        </row>
        <row r="32">
          <cell r="A32">
            <v>893</v>
          </cell>
        </row>
        <row r="33">
          <cell r="A33">
            <v>910</v>
          </cell>
        </row>
        <row r="34">
          <cell r="A34">
            <v>0</v>
          </cell>
        </row>
        <row r="35">
          <cell r="A35">
            <v>0</v>
          </cell>
        </row>
      </sheetData>
      <sheetData sheetId="78"/>
      <sheetData sheetId="79"/>
      <sheetData sheetId="80"/>
      <sheetData sheetId="81"/>
      <sheetData sheetId="82"/>
      <sheetData sheetId="83">
        <row r="1">
          <cell r="A1" t="str">
            <v>These are OHD depts that need to have their Networks share of OHDS moved to direct opex or indirect opex for Reg reporting purposes.</v>
          </cell>
        </row>
        <row r="2">
          <cell r="A2" t="str">
            <v>Most of the costs then receive allocations (reworked to take the additional direct opex into the system project pool)</v>
          </cell>
        </row>
        <row r="3">
          <cell r="A3" t="str">
            <v>Reg_reporting</v>
          </cell>
        </row>
        <row r="5">
          <cell r="A5">
            <v>1</v>
          </cell>
          <cell r="B5">
            <v>2</v>
          </cell>
          <cell r="C5">
            <v>3</v>
          </cell>
          <cell r="D5">
            <v>4</v>
          </cell>
          <cell r="E5">
            <v>5</v>
          </cell>
        </row>
        <row r="6">
          <cell r="A6" t="str">
            <v>Dept</v>
          </cell>
        </row>
        <row r="7">
          <cell r="A7">
            <v>293</v>
          </cell>
        </row>
        <row r="8">
          <cell r="A8">
            <v>356</v>
          </cell>
        </row>
        <row r="9">
          <cell r="A9">
            <v>357</v>
          </cell>
        </row>
        <row r="10">
          <cell r="A10">
            <v>880</v>
          </cell>
        </row>
        <row r="11">
          <cell r="A11">
            <v>881</v>
          </cell>
        </row>
        <row r="12">
          <cell r="A12">
            <v>882</v>
          </cell>
        </row>
        <row r="13">
          <cell r="A13">
            <v>883</v>
          </cell>
        </row>
        <row r="14">
          <cell r="A14">
            <v>885</v>
          </cell>
        </row>
        <row r="15">
          <cell r="A15">
            <v>886</v>
          </cell>
        </row>
        <row r="16">
          <cell r="A16">
            <v>888</v>
          </cell>
        </row>
        <row r="17">
          <cell r="A17">
            <v>892</v>
          </cell>
        </row>
        <row r="18">
          <cell r="A18">
            <v>897</v>
          </cell>
        </row>
        <row r="19">
          <cell r="A19">
            <v>773</v>
          </cell>
        </row>
        <row r="20">
          <cell r="A20">
            <v>783</v>
          </cell>
        </row>
        <row r="21">
          <cell r="A21">
            <v>793</v>
          </cell>
        </row>
        <row r="22">
          <cell r="A22">
            <v>797</v>
          </cell>
        </row>
        <row r="23">
          <cell r="A23">
            <v>817</v>
          </cell>
        </row>
        <row r="24">
          <cell r="A24">
            <v>823</v>
          </cell>
        </row>
        <row r="25">
          <cell r="A25">
            <v>839</v>
          </cell>
        </row>
        <row r="26">
          <cell r="A26">
            <v>893</v>
          </cell>
        </row>
        <row r="27">
          <cell r="A27">
            <v>916</v>
          </cell>
        </row>
        <row r="28">
          <cell r="A28">
            <v>752</v>
          </cell>
        </row>
        <row r="29">
          <cell r="A29">
            <v>771</v>
          </cell>
        </row>
        <row r="30">
          <cell r="A30">
            <v>781</v>
          </cell>
        </row>
        <row r="31">
          <cell r="A31">
            <v>791</v>
          </cell>
        </row>
        <row r="32">
          <cell r="A32">
            <v>799</v>
          </cell>
        </row>
        <row r="33">
          <cell r="A33">
            <v>815</v>
          </cell>
        </row>
        <row r="34">
          <cell r="A34">
            <v>821</v>
          </cell>
        </row>
        <row r="35">
          <cell r="A35">
            <v>829</v>
          </cell>
        </row>
        <row r="36">
          <cell r="A36">
            <v>891</v>
          </cell>
        </row>
        <row r="37">
          <cell r="A37">
            <v>915</v>
          </cell>
        </row>
        <row r="38">
          <cell r="A38">
            <v>411</v>
          </cell>
        </row>
        <row r="39">
          <cell r="A39">
            <v>436</v>
          </cell>
        </row>
        <row r="40">
          <cell r="A40">
            <v>190</v>
          </cell>
        </row>
        <row r="41">
          <cell r="A41">
            <v>191</v>
          </cell>
        </row>
        <row r="42">
          <cell r="A42">
            <v>192</v>
          </cell>
        </row>
        <row r="43">
          <cell r="A43">
            <v>194</v>
          </cell>
        </row>
        <row r="44">
          <cell r="A44">
            <v>199</v>
          </cell>
        </row>
        <row r="45">
          <cell r="A45">
            <v>0</v>
          </cell>
        </row>
      </sheetData>
      <sheetData sheetId="84">
        <row r="1">
          <cell r="A1" t="str">
            <v xml:space="preserve">This sheet collates the inputs for Reg rates by year and the associated methodology used. It is also shows the allocation pool for each dept. This sheet is also used to identify depts whose costs are seperately reported by  Reg eg. Public lighting, network op costs etc. These costs can be extracted from the OH depts by using the relevant sensitivity on the Sensitivities sheet. </v>
          </cell>
        </row>
        <row r="2">
          <cell r="A2" t="str">
            <v>The data on this sheet is fed to the OH model sheets for each year. The Regulated Network %s and Other non-reg businesses % are fed to the Network allocation split sheet where they are used to determine %s for each of the 3 network divisions.</v>
          </cell>
        </row>
        <row r="3">
          <cell r="A3" t="str">
            <v>Column D feeds to the overhead workings sheets- column xx to drive which items ar eextracted separately by reg.  Note that whilst public lighting and generation are always extracted separately ie. in the base case, NOCS and Meter reading are only extracted separately IF the sensitivity is on.</v>
          </cell>
        </row>
        <row r="4">
          <cell r="A4" t="str">
            <v>KEY:</v>
          </cell>
        </row>
        <row r="5">
          <cell r="A5">
            <v>0</v>
          </cell>
        </row>
        <row r="6">
          <cell r="A6">
            <v>0</v>
          </cell>
        </row>
        <row r="7">
          <cell r="A7" t="str">
            <v>Check</v>
          </cell>
        </row>
        <row r="8">
          <cell r="A8" t="str">
            <v>Corp_allocation_rates</v>
          </cell>
        </row>
        <row r="9">
          <cell r="A9">
            <v>1</v>
          </cell>
        </row>
        <row r="10">
          <cell r="A10" t="str">
            <v>2015 onwards forecast</v>
          </cell>
        </row>
        <row r="11">
          <cell r="A11" t="str">
            <v>Dept</v>
          </cell>
          <cell r="B11" t="str">
            <v>Descr</v>
          </cell>
          <cell r="C11" t="str">
            <v>CAM Methodology</v>
          </cell>
          <cell r="D11" t="str">
            <v>Division per Finance Tree</v>
          </cell>
          <cell r="E11" t="str">
            <v>Allocation pool</v>
          </cell>
          <cell r="F11" t="str">
            <v>Allocation Check</v>
          </cell>
          <cell r="G11" t="str">
            <v>Retail</v>
          </cell>
          <cell r="H11" t="str">
            <v>Water</v>
          </cell>
          <cell r="I11" t="str">
            <v>Gas</v>
          </cell>
          <cell r="J11" t="str">
            <v>Regulated Network</v>
          </cell>
          <cell r="K11" t="str">
            <v>Other Non Reg Businesses</v>
          </cell>
          <cell r="L11" t="str">
            <v>Check</v>
          </cell>
          <cell r="M11">
            <v>0</v>
          </cell>
          <cell r="N11">
            <v>0</v>
          </cell>
          <cell r="O11">
            <v>0</v>
          </cell>
          <cell r="P11">
            <v>0</v>
          </cell>
          <cell r="Q11">
            <v>0</v>
          </cell>
          <cell r="R11">
            <v>0</v>
          </cell>
          <cell r="S11">
            <v>0</v>
          </cell>
          <cell r="T11">
            <v>0</v>
          </cell>
          <cell r="U11">
            <v>0</v>
          </cell>
          <cell r="V11">
            <v>0</v>
          </cell>
          <cell r="W11">
            <v>0</v>
          </cell>
        </row>
        <row r="12">
          <cell r="A12">
            <v>998</v>
          </cell>
        </row>
        <row r="13">
          <cell r="A13">
            <v>999</v>
          </cell>
        </row>
        <row r="14">
          <cell r="A14">
            <v>187</v>
          </cell>
        </row>
        <row r="15">
          <cell r="A15">
            <v>101</v>
          </cell>
        </row>
        <row r="16">
          <cell r="A16">
            <v>248</v>
          </cell>
        </row>
        <row r="17">
          <cell r="A17">
            <v>261</v>
          </cell>
        </row>
        <row r="18">
          <cell r="A18">
            <v>127</v>
          </cell>
        </row>
        <row r="19">
          <cell r="A19">
            <v>130</v>
          </cell>
        </row>
        <row r="20">
          <cell r="A20">
            <v>513</v>
          </cell>
        </row>
        <row r="21">
          <cell r="A21">
            <v>515</v>
          </cell>
        </row>
        <row r="22">
          <cell r="A22">
            <v>516</v>
          </cell>
        </row>
        <row r="23">
          <cell r="A23">
            <v>517</v>
          </cell>
        </row>
        <row r="24">
          <cell r="A24">
            <v>107</v>
          </cell>
        </row>
        <row r="25">
          <cell r="A25">
            <v>108</v>
          </cell>
        </row>
        <row r="26">
          <cell r="A26">
            <v>165</v>
          </cell>
        </row>
        <row r="27">
          <cell r="A27">
            <v>166</v>
          </cell>
        </row>
        <row r="28">
          <cell r="A28">
            <v>169</v>
          </cell>
        </row>
        <row r="29">
          <cell r="A29">
            <v>175</v>
          </cell>
        </row>
        <row r="30">
          <cell r="A30">
            <v>200</v>
          </cell>
        </row>
        <row r="31">
          <cell r="A31">
            <v>202</v>
          </cell>
        </row>
        <row r="32">
          <cell r="A32">
            <v>204</v>
          </cell>
        </row>
        <row r="33">
          <cell r="A33">
            <v>205</v>
          </cell>
        </row>
        <row r="34">
          <cell r="A34">
            <v>207</v>
          </cell>
        </row>
        <row r="35">
          <cell r="A35">
            <v>216</v>
          </cell>
        </row>
        <row r="36">
          <cell r="A36">
            <v>217</v>
          </cell>
        </row>
        <row r="37">
          <cell r="A37">
            <v>249</v>
          </cell>
        </row>
        <row r="38">
          <cell r="A38">
            <v>271</v>
          </cell>
        </row>
        <row r="39">
          <cell r="A39">
            <v>272</v>
          </cell>
        </row>
        <row r="40">
          <cell r="A40">
            <v>273</v>
          </cell>
        </row>
        <row r="41">
          <cell r="A41">
            <v>281</v>
          </cell>
        </row>
        <row r="42">
          <cell r="A42">
            <v>282</v>
          </cell>
        </row>
        <row r="43">
          <cell r="A43">
            <v>284</v>
          </cell>
        </row>
        <row r="44">
          <cell r="A44">
            <v>314</v>
          </cell>
        </row>
        <row r="45">
          <cell r="A45">
            <v>420</v>
          </cell>
        </row>
        <row r="46">
          <cell r="A46">
            <v>421</v>
          </cell>
        </row>
        <row r="47">
          <cell r="A47">
            <v>422</v>
          </cell>
        </row>
        <row r="48">
          <cell r="A48">
            <v>423</v>
          </cell>
        </row>
        <row r="49">
          <cell r="A49">
            <v>424</v>
          </cell>
        </row>
        <row r="50">
          <cell r="A50">
            <v>426</v>
          </cell>
        </row>
        <row r="51">
          <cell r="A51">
            <v>430</v>
          </cell>
        </row>
        <row r="52">
          <cell r="A52">
            <v>431</v>
          </cell>
        </row>
        <row r="53">
          <cell r="A53">
            <v>432</v>
          </cell>
        </row>
        <row r="54">
          <cell r="A54">
            <v>433</v>
          </cell>
        </row>
        <row r="55">
          <cell r="A55">
            <v>434</v>
          </cell>
        </row>
        <row r="56">
          <cell r="A56">
            <v>439</v>
          </cell>
        </row>
        <row r="57">
          <cell r="A57">
            <v>444</v>
          </cell>
        </row>
        <row r="58">
          <cell r="A58">
            <v>459</v>
          </cell>
        </row>
        <row r="59">
          <cell r="A59">
            <v>858</v>
          </cell>
        </row>
        <row r="60">
          <cell r="A60">
            <v>889</v>
          </cell>
        </row>
        <row r="61">
          <cell r="A61">
            <v>890</v>
          </cell>
        </row>
        <row r="62">
          <cell r="A62">
            <v>994</v>
          </cell>
        </row>
        <row r="63">
          <cell r="A63">
            <v>111</v>
          </cell>
        </row>
        <row r="64">
          <cell r="A64">
            <v>116</v>
          </cell>
        </row>
        <row r="65">
          <cell r="A65">
            <v>117</v>
          </cell>
        </row>
        <row r="66">
          <cell r="A66">
            <v>119</v>
          </cell>
        </row>
        <row r="67">
          <cell r="A67">
            <v>120</v>
          </cell>
        </row>
        <row r="68">
          <cell r="A68">
            <v>283</v>
          </cell>
        </row>
        <row r="69">
          <cell r="A69">
            <v>103</v>
          </cell>
        </row>
        <row r="70">
          <cell r="A70">
            <v>106</v>
          </cell>
        </row>
        <row r="71">
          <cell r="A71">
            <v>115</v>
          </cell>
        </row>
        <row r="72">
          <cell r="A72">
            <v>129</v>
          </cell>
        </row>
        <row r="73">
          <cell r="A73">
            <v>132</v>
          </cell>
        </row>
        <row r="74">
          <cell r="A74">
            <v>144</v>
          </cell>
        </row>
        <row r="75">
          <cell r="A75">
            <v>145</v>
          </cell>
        </row>
        <row r="76">
          <cell r="A76">
            <v>146</v>
          </cell>
        </row>
        <row r="77">
          <cell r="A77">
            <v>147</v>
          </cell>
        </row>
        <row r="78">
          <cell r="A78">
            <v>149</v>
          </cell>
        </row>
        <row r="79">
          <cell r="A79">
            <v>153</v>
          </cell>
        </row>
        <row r="80">
          <cell r="A80">
            <v>156</v>
          </cell>
        </row>
        <row r="81">
          <cell r="A81">
            <v>158</v>
          </cell>
        </row>
        <row r="82">
          <cell r="A82">
            <v>159</v>
          </cell>
        </row>
        <row r="83">
          <cell r="A83">
            <v>164</v>
          </cell>
        </row>
        <row r="84">
          <cell r="A84">
            <v>182</v>
          </cell>
        </row>
        <row r="85">
          <cell r="A85">
            <v>210</v>
          </cell>
        </row>
        <row r="86">
          <cell r="A86">
            <v>211</v>
          </cell>
        </row>
        <row r="87">
          <cell r="A87">
            <v>218</v>
          </cell>
        </row>
        <row r="88">
          <cell r="A88">
            <v>400</v>
          </cell>
        </row>
        <row r="89">
          <cell r="A89">
            <v>475</v>
          </cell>
        </row>
        <row r="90">
          <cell r="A90">
            <v>244</v>
          </cell>
        </row>
        <row r="91">
          <cell r="A91">
            <v>246</v>
          </cell>
        </row>
        <row r="92">
          <cell r="A92">
            <v>252</v>
          </cell>
        </row>
        <row r="93">
          <cell r="A93">
            <v>255</v>
          </cell>
        </row>
        <row r="94">
          <cell r="A94">
            <v>256</v>
          </cell>
        </row>
        <row r="95">
          <cell r="A95">
            <v>257</v>
          </cell>
        </row>
        <row r="96">
          <cell r="A96">
            <v>260</v>
          </cell>
        </row>
        <row r="97">
          <cell r="A97">
            <v>262</v>
          </cell>
        </row>
        <row r="98">
          <cell r="A98">
            <v>275</v>
          </cell>
        </row>
        <row r="99">
          <cell r="A99">
            <v>286</v>
          </cell>
        </row>
        <row r="100">
          <cell r="A100">
            <v>190</v>
          </cell>
        </row>
        <row r="101">
          <cell r="A101">
            <v>191</v>
          </cell>
        </row>
        <row r="102">
          <cell r="A102">
            <v>192</v>
          </cell>
        </row>
        <row r="103">
          <cell r="A103">
            <v>194</v>
          </cell>
        </row>
        <row r="104">
          <cell r="A104">
            <v>199</v>
          </cell>
        </row>
        <row r="105">
          <cell r="A105">
            <v>415</v>
          </cell>
        </row>
        <row r="106">
          <cell r="A106">
            <v>438</v>
          </cell>
        </row>
        <row r="107">
          <cell r="A107">
            <v>442</v>
          </cell>
        </row>
        <row r="108">
          <cell r="A108">
            <v>473</v>
          </cell>
        </row>
        <row r="109">
          <cell r="A109">
            <v>474</v>
          </cell>
        </row>
        <row r="110">
          <cell r="A110">
            <v>750</v>
          </cell>
        </row>
        <row r="111">
          <cell r="A111">
            <v>751</v>
          </cell>
        </row>
        <row r="112">
          <cell r="A112">
            <v>752</v>
          </cell>
        </row>
        <row r="113">
          <cell r="A113">
            <v>771</v>
          </cell>
        </row>
        <row r="114">
          <cell r="A114">
            <v>773</v>
          </cell>
        </row>
        <row r="115">
          <cell r="A115">
            <v>781</v>
          </cell>
        </row>
        <row r="116">
          <cell r="A116">
            <v>783</v>
          </cell>
        </row>
        <row r="117">
          <cell r="A117">
            <v>791</v>
          </cell>
        </row>
        <row r="118">
          <cell r="A118">
            <v>793</v>
          </cell>
        </row>
        <row r="119">
          <cell r="A119">
            <v>797</v>
          </cell>
        </row>
        <row r="120">
          <cell r="A120">
            <v>799</v>
          </cell>
        </row>
        <row r="121">
          <cell r="A121">
            <v>815</v>
          </cell>
        </row>
        <row r="122">
          <cell r="A122">
            <v>817</v>
          </cell>
        </row>
        <row r="123">
          <cell r="A123">
            <v>821</v>
          </cell>
        </row>
        <row r="124">
          <cell r="A124">
            <v>823</v>
          </cell>
        </row>
        <row r="125">
          <cell r="A125">
            <v>829</v>
          </cell>
        </row>
        <row r="126">
          <cell r="A126">
            <v>839</v>
          </cell>
        </row>
        <row r="127">
          <cell r="A127">
            <v>871</v>
          </cell>
        </row>
        <row r="128">
          <cell r="A128">
            <v>891</v>
          </cell>
        </row>
        <row r="129">
          <cell r="A129">
            <v>893</v>
          </cell>
        </row>
        <row r="130">
          <cell r="A130">
            <v>915</v>
          </cell>
        </row>
        <row r="131">
          <cell r="A131">
            <v>916</v>
          </cell>
        </row>
        <row r="132">
          <cell r="A132">
            <v>239</v>
          </cell>
        </row>
        <row r="133">
          <cell r="A133">
            <v>293</v>
          </cell>
        </row>
        <row r="134">
          <cell r="A134">
            <v>335</v>
          </cell>
        </row>
        <row r="135">
          <cell r="A135">
            <v>356</v>
          </cell>
        </row>
        <row r="136">
          <cell r="A136">
            <v>357</v>
          </cell>
        </row>
        <row r="137">
          <cell r="A137">
            <v>359</v>
          </cell>
        </row>
        <row r="138">
          <cell r="A138">
            <v>418</v>
          </cell>
        </row>
        <row r="139">
          <cell r="A139">
            <v>419</v>
          </cell>
        </row>
        <row r="140">
          <cell r="A140">
            <v>428</v>
          </cell>
        </row>
        <row r="141">
          <cell r="A141">
            <v>440</v>
          </cell>
        </row>
        <row r="142">
          <cell r="A142">
            <v>450</v>
          </cell>
        </row>
        <row r="143">
          <cell r="A143">
            <v>451</v>
          </cell>
        </row>
        <row r="144">
          <cell r="A144">
            <v>452</v>
          </cell>
        </row>
        <row r="145">
          <cell r="A145">
            <v>455</v>
          </cell>
        </row>
        <row r="146">
          <cell r="A146">
            <v>456</v>
          </cell>
        </row>
        <row r="147">
          <cell r="A147">
            <v>472</v>
          </cell>
        </row>
        <row r="148">
          <cell r="A148">
            <v>500</v>
          </cell>
        </row>
        <row r="149">
          <cell r="A149">
            <v>501</v>
          </cell>
        </row>
        <row r="150">
          <cell r="A150">
            <v>502</v>
          </cell>
        </row>
        <row r="151">
          <cell r="A151">
            <v>506</v>
          </cell>
        </row>
        <row r="152">
          <cell r="A152">
            <v>508</v>
          </cell>
        </row>
        <row r="153">
          <cell r="A153">
            <v>510</v>
          </cell>
        </row>
        <row r="154">
          <cell r="A154">
            <v>514</v>
          </cell>
        </row>
        <row r="155">
          <cell r="A155">
            <v>518</v>
          </cell>
        </row>
        <row r="156">
          <cell r="A156">
            <v>520</v>
          </cell>
        </row>
        <row r="157">
          <cell r="A157">
            <v>522</v>
          </cell>
        </row>
        <row r="158">
          <cell r="A158">
            <v>524</v>
          </cell>
        </row>
        <row r="159">
          <cell r="A159">
            <v>526</v>
          </cell>
        </row>
        <row r="160">
          <cell r="A160">
            <v>530</v>
          </cell>
        </row>
        <row r="161">
          <cell r="A161">
            <v>531</v>
          </cell>
        </row>
        <row r="162">
          <cell r="A162">
            <v>532</v>
          </cell>
        </row>
        <row r="163">
          <cell r="A163">
            <v>533</v>
          </cell>
        </row>
        <row r="164">
          <cell r="A164">
            <v>538</v>
          </cell>
        </row>
        <row r="165">
          <cell r="A165">
            <v>539</v>
          </cell>
        </row>
        <row r="166">
          <cell r="A166">
            <v>544</v>
          </cell>
        </row>
        <row r="167">
          <cell r="A167">
            <v>550</v>
          </cell>
        </row>
        <row r="168">
          <cell r="A168">
            <v>551</v>
          </cell>
        </row>
        <row r="169">
          <cell r="A169">
            <v>552</v>
          </cell>
        </row>
        <row r="170">
          <cell r="A170">
            <v>553</v>
          </cell>
        </row>
        <row r="171">
          <cell r="A171">
            <v>554</v>
          </cell>
        </row>
        <row r="172">
          <cell r="A172">
            <v>556</v>
          </cell>
        </row>
        <row r="173">
          <cell r="A173">
            <v>557</v>
          </cell>
        </row>
        <row r="174">
          <cell r="A174">
            <v>558</v>
          </cell>
        </row>
        <row r="175">
          <cell r="A175">
            <v>559</v>
          </cell>
        </row>
        <row r="176">
          <cell r="A176">
            <v>560</v>
          </cell>
        </row>
        <row r="177">
          <cell r="A177">
            <v>562</v>
          </cell>
        </row>
        <row r="178">
          <cell r="A178">
            <v>568</v>
          </cell>
        </row>
        <row r="179">
          <cell r="A179">
            <v>570</v>
          </cell>
        </row>
        <row r="180">
          <cell r="A180">
            <v>572</v>
          </cell>
        </row>
        <row r="181">
          <cell r="A181">
            <v>576</v>
          </cell>
        </row>
        <row r="182">
          <cell r="A182">
            <v>577</v>
          </cell>
        </row>
        <row r="183">
          <cell r="A183">
            <v>578</v>
          </cell>
        </row>
        <row r="184">
          <cell r="A184">
            <v>580</v>
          </cell>
        </row>
        <row r="185">
          <cell r="A185">
            <v>584</v>
          </cell>
        </row>
        <row r="186">
          <cell r="A186">
            <v>586</v>
          </cell>
        </row>
        <row r="187">
          <cell r="A187">
            <v>590</v>
          </cell>
        </row>
        <row r="188">
          <cell r="A188">
            <v>592</v>
          </cell>
        </row>
        <row r="189">
          <cell r="A189">
            <v>593</v>
          </cell>
        </row>
        <row r="190">
          <cell r="A190">
            <v>596</v>
          </cell>
        </row>
        <row r="191">
          <cell r="A191">
            <v>597</v>
          </cell>
        </row>
        <row r="192">
          <cell r="A192">
            <v>598</v>
          </cell>
        </row>
        <row r="193">
          <cell r="A193">
            <v>599</v>
          </cell>
        </row>
        <row r="194">
          <cell r="A194">
            <v>602</v>
          </cell>
        </row>
        <row r="195">
          <cell r="A195">
            <v>603</v>
          </cell>
        </row>
        <row r="196">
          <cell r="A196">
            <v>604</v>
          </cell>
        </row>
        <row r="197">
          <cell r="A197">
            <v>608</v>
          </cell>
        </row>
        <row r="198">
          <cell r="A198">
            <v>609</v>
          </cell>
        </row>
        <row r="199">
          <cell r="A199">
            <v>610</v>
          </cell>
        </row>
        <row r="200">
          <cell r="A200">
            <v>611</v>
          </cell>
        </row>
        <row r="201">
          <cell r="A201">
            <v>620</v>
          </cell>
        </row>
        <row r="202">
          <cell r="A202">
            <v>622</v>
          </cell>
        </row>
        <row r="203">
          <cell r="A203">
            <v>624</v>
          </cell>
        </row>
        <row r="204">
          <cell r="A204">
            <v>628</v>
          </cell>
        </row>
        <row r="205">
          <cell r="A205">
            <v>630</v>
          </cell>
        </row>
        <row r="206">
          <cell r="A206">
            <v>632</v>
          </cell>
        </row>
        <row r="207">
          <cell r="A207">
            <v>636</v>
          </cell>
        </row>
        <row r="208">
          <cell r="A208">
            <v>638</v>
          </cell>
        </row>
        <row r="209">
          <cell r="A209">
            <v>640</v>
          </cell>
        </row>
        <row r="210">
          <cell r="A210">
            <v>641</v>
          </cell>
        </row>
        <row r="211">
          <cell r="A211">
            <v>642</v>
          </cell>
        </row>
        <row r="212">
          <cell r="A212">
            <v>644</v>
          </cell>
        </row>
        <row r="213">
          <cell r="A213">
            <v>646</v>
          </cell>
        </row>
        <row r="214">
          <cell r="A214">
            <v>647</v>
          </cell>
        </row>
        <row r="215">
          <cell r="A215">
            <v>648</v>
          </cell>
        </row>
        <row r="216">
          <cell r="A216">
            <v>650</v>
          </cell>
        </row>
        <row r="217">
          <cell r="A217">
            <v>652</v>
          </cell>
        </row>
        <row r="218">
          <cell r="A218">
            <v>654</v>
          </cell>
        </row>
        <row r="219">
          <cell r="A219">
            <v>658</v>
          </cell>
        </row>
        <row r="220">
          <cell r="A220">
            <v>662</v>
          </cell>
        </row>
        <row r="221">
          <cell r="A221">
            <v>666</v>
          </cell>
        </row>
        <row r="222">
          <cell r="A222">
            <v>668</v>
          </cell>
        </row>
        <row r="223">
          <cell r="A223">
            <v>670</v>
          </cell>
        </row>
        <row r="224">
          <cell r="A224">
            <v>674</v>
          </cell>
        </row>
        <row r="225">
          <cell r="A225">
            <v>676</v>
          </cell>
        </row>
        <row r="226">
          <cell r="A226">
            <v>680</v>
          </cell>
        </row>
        <row r="227">
          <cell r="A227">
            <v>682</v>
          </cell>
        </row>
        <row r="228">
          <cell r="A228">
            <v>686</v>
          </cell>
        </row>
        <row r="229">
          <cell r="A229">
            <v>688</v>
          </cell>
        </row>
        <row r="230">
          <cell r="A230">
            <v>690</v>
          </cell>
        </row>
        <row r="231">
          <cell r="A231">
            <v>692</v>
          </cell>
        </row>
        <row r="232">
          <cell r="A232">
            <v>694</v>
          </cell>
        </row>
        <row r="233">
          <cell r="A233">
            <v>696</v>
          </cell>
        </row>
        <row r="234">
          <cell r="A234">
            <v>698</v>
          </cell>
        </row>
        <row r="235">
          <cell r="A235">
            <v>699</v>
          </cell>
        </row>
        <row r="236">
          <cell r="A236">
            <v>700</v>
          </cell>
        </row>
        <row r="237">
          <cell r="A237">
            <v>706</v>
          </cell>
        </row>
        <row r="238">
          <cell r="A238">
            <v>708</v>
          </cell>
        </row>
        <row r="239">
          <cell r="A239">
            <v>710</v>
          </cell>
        </row>
        <row r="240">
          <cell r="A240">
            <v>712</v>
          </cell>
        </row>
        <row r="241">
          <cell r="A241">
            <v>716</v>
          </cell>
        </row>
        <row r="242">
          <cell r="A242">
            <v>720</v>
          </cell>
        </row>
        <row r="243">
          <cell r="A243">
            <v>722</v>
          </cell>
        </row>
        <row r="244">
          <cell r="A244">
            <v>724</v>
          </cell>
        </row>
        <row r="245">
          <cell r="A245">
            <v>726</v>
          </cell>
        </row>
        <row r="246">
          <cell r="A246">
            <v>728</v>
          </cell>
        </row>
        <row r="247">
          <cell r="A247">
            <v>730</v>
          </cell>
        </row>
        <row r="248">
          <cell r="A248">
            <v>732</v>
          </cell>
        </row>
        <row r="249">
          <cell r="A249">
            <v>734</v>
          </cell>
        </row>
        <row r="250">
          <cell r="A250">
            <v>736</v>
          </cell>
        </row>
        <row r="251">
          <cell r="A251">
            <v>738</v>
          </cell>
        </row>
        <row r="252">
          <cell r="A252">
            <v>740</v>
          </cell>
        </row>
        <row r="253">
          <cell r="A253">
            <v>770</v>
          </cell>
        </row>
        <row r="254">
          <cell r="A254">
            <v>780</v>
          </cell>
        </row>
        <row r="255">
          <cell r="A255">
            <v>801</v>
          </cell>
        </row>
        <row r="256">
          <cell r="A256">
            <v>803</v>
          </cell>
        </row>
        <row r="257">
          <cell r="A257">
            <v>805</v>
          </cell>
        </row>
        <row r="258">
          <cell r="A258">
            <v>811</v>
          </cell>
        </row>
        <row r="259">
          <cell r="A259">
            <v>820</v>
          </cell>
        </row>
        <row r="260">
          <cell r="A260">
            <v>825</v>
          </cell>
        </row>
        <row r="261">
          <cell r="A261">
            <v>830</v>
          </cell>
        </row>
        <row r="262">
          <cell r="A262">
            <v>850</v>
          </cell>
        </row>
        <row r="263">
          <cell r="A263">
            <v>855</v>
          </cell>
        </row>
        <row r="264">
          <cell r="A264">
            <v>859</v>
          </cell>
        </row>
        <row r="265">
          <cell r="A265">
            <v>860</v>
          </cell>
        </row>
        <row r="266">
          <cell r="A266">
            <v>865</v>
          </cell>
        </row>
        <row r="267">
          <cell r="A267">
            <v>869</v>
          </cell>
        </row>
        <row r="268">
          <cell r="A268">
            <v>870</v>
          </cell>
        </row>
        <row r="269">
          <cell r="A269">
            <v>880</v>
          </cell>
        </row>
        <row r="270">
          <cell r="A270">
            <v>881</v>
          </cell>
        </row>
        <row r="271">
          <cell r="A271">
            <v>882</v>
          </cell>
        </row>
        <row r="272">
          <cell r="A272">
            <v>883</v>
          </cell>
        </row>
        <row r="273">
          <cell r="A273">
            <v>885</v>
          </cell>
        </row>
        <row r="274">
          <cell r="A274">
            <v>886</v>
          </cell>
        </row>
        <row r="275">
          <cell r="A275">
            <v>888</v>
          </cell>
        </row>
        <row r="276">
          <cell r="A276">
            <v>892</v>
          </cell>
        </row>
        <row r="277">
          <cell r="A277">
            <v>897</v>
          </cell>
        </row>
        <row r="278">
          <cell r="A278">
            <v>899</v>
          </cell>
        </row>
        <row r="279">
          <cell r="A279">
            <v>910</v>
          </cell>
        </row>
        <row r="280">
          <cell r="A280">
            <v>921</v>
          </cell>
        </row>
        <row r="281">
          <cell r="A281">
            <v>922</v>
          </cell>
        </row>
        <row r="282">
          <cell r="A282">
            <v>923</v>
          </cell>
        </row>
        <row r="283">
          <cell r="A283">
            <v>931</v>
          </cell>
        </row>
        <row r="284">
          <cell r="A284">
            <v>932</v>
          </cell>
        </row>
        <row r="285">
          <cell r="A285">
            <v>933</v>
          </cell>
        </row>
        <row r="286">
          <cell r="A286">
            <v>934</v>
          </cell>
        </row>
        <row r="287">
          <cell r="A287">
            <v>937</v>
          </cell>
        </row>
        <row r="288">
          <cell r="A288">
            <v>947</v>
          </cell>
        </row>
        <row r="289">
          <cell r="A289">
            <v>109</v>
          </cell>
        </row>
        <row r="290">
          <cell r="A290">
            <v>172</v>
          </cell>
        </row>
        <row r="291">
          <cell r="A291">
            <v>173</v>
          </cell>
        </row>
        <row r="292">
          <cell r="A292">
            <v>253</v>
          </cell>
        </row>
        <row r="293">
          <cell r="A293">
            <v>264</v>
          </cell>
        </row>
        <row r="294">
          <cell r="A294">
            <v>265</v>
          </cell>
        </row>
        <row r="295">
          <cell r="A295">
            <v>266</v>
          </cell>
        </row>
        <row r="296">
          <cell r="A296">
            <v>267</v>
          </cell>
        </row>
        <row r="297">
          <cell r="A297">
            <v>268</v>
          </cell>
        </row>
        <row r="298">
          <cell r="A298">
            <v>269</v>
          </cell>
        </row>
        <row r="299">
          <cell r="A299">
            <v>333</v>
          </cell>
        </row>
        <row r="300">
          <cell r="A300">
            <v>401</v>
          </cell>
        </row>
        <row r="301">
          <cell r="A301">
            <v>402</v>
          </cell>
        </row>
        <row r="302">
          <cell r="A302">
            <v>404</v>
          </cell>
        </row>
        <row r="303">
          <cell r="A303">
            <v>405</v>
          </cell>
        </row>
        <row r="304">
          <cell r="A304">
            <v>408</v>
          </cell>
        </row>
        <row r="305">
          <cell r="A305">
            <v>410</v>
          </cell>
        </row>
        <row r="306">
          <cell r="A306">
            <v>411</v>
          </cell>
        </row>
        <row r="307">
          <cell r="A307">
            <v>414</v>
          </cell>
        </row>
        <row r="308">
          <cell r="A308">
            <v>417</v>
          </cell>
        </row>
        <row r="309">
          <cell r="A309">
            <v>435</v>
          </cell>
        </row>
        <row r="310">
          <cell r="A310">
            <v>436</v>
          </cell>
        </row>
        <row r="311">
          <cell r="A311">
            <v>446</v>
          </cell>
        </row>
        <row r="312">
          <cell r="A312">
            <v>448</v>
          </cell>
        </row>
        <row r="313">
          <cell r="A313">
            <v>449</v>
          </cell>
        </row>
        <row r="314">
          <cell r="A314">
            <v>429</v>
          </cell>
        </row>
        <row r="315">
          <cell r="A315">
            <v>482</v>
          </cell>
        </row>
        <row r="316">
          <cell r="A316">
            <v>483</v>
          </cell>
        </row>
        <row r="317">
          <cell r="A317">
            <v>484</v>
          </cell>
        </row>
        <row r="318">
          <cell r="A318">
            <v>485</v>
          </cell>
        </row>
        <row r="319">
          <cell r="A319">
            <v>486</v>
          </cell>
        </row>
        <row r="320">
          <cell r="A320">
            <v>487</v>
          </cell>
        </row>
        <row r="321">
          <cell r="A321">
            <v>488</v>
          </cell>
        </row>
        <row r="322">
          <cell r="A322">
            <v>489</v>
          </cell>
        </row>
        <row r="323">
          <cell r="A323">
            <v>490</v>
          </cell>
        </row>
        <row r="324">
          <cell r="A324">
            <v>491</v>
          </cell>
        </row>
        <row r="325">
          <cell r="A325">
            <v>492</v>
          </cell>
        </row>
        <row r="326">
          <cell r="A326">
            <v>493</v>
          </cell>
        </row>
        <row r="327">
          <cell r="A327">
            <v>0</v>
          </cell>
        </row>
      </sheetData>
      <sheetData sheetId="85">
        <row r="6">
          <cell r="B6">
            <v>3.39E-2</v>
          </cell>
        </row>
      </sheetData>
      <sheetData sheetId="86"/>
      <sheetData sheetId="87"/>
      <sheetData sheetId="88"/>
      <sheetData sheetId="89">
        <row r="1">
          <cell r="A1" t="str">
            <v>These sheet are used to list all depts and their relative divisions and names for the OH model sheets and allocation sheets. Having a sheet for each year allows for restructures throughout the life of the model. It also prevents mismatches in dept names.</v>
          </cell>
        </row>
        <row r="2">
          <cell r="A2" t="str">
            <v xml:space="preserve">Data was run by Jess McIness in Finance. At present this is the 2013 dept tree. Columns P to S look up the dept tree to </v>
          </cell>
        </row>
        <row r="3">
          <cell r="A3" t="str">
            <v>Links - The vlookups on the Allocation rates page link to this sheet</v>
          </cell>
        </row>
        <row r="4">
          <cell r="A4">
            <v>1</v>
          </cell>
          <cell r="B4">
            <v>2</v>
          </cell>
          <cell r="C4">
            <v>3</v>
          </cell>
          <cell r="D4">
            <v>4</v>
          </cell>
          <cell r="E4">
            <v>5</v>
          </cell>
          <cell r="F4">
            <v>6</v>
          </cell>
          <cell r="G4">
            <v>7</v>
          </cell>
          <cell r="H4">
            <v>8</v>
          </cell>
          <cell r="I4">
            <v>9</v>
          </cell>
          <cell r="J4">
            <v>10</v>
          </cell>
          <cell r="K4">
            <v>11</v>
          </cell>
          <cell r="L4">
            <v>12</v>
          </cell>
          <cell r="M4">
            <v>13</v>
          </cell>
          <cell r="N4">
            <v>14</v>
          </cell>
          <cell r="O4">
            <v>15</v>
          </cell>
          <cell r="P4">
            <v>16</v>
          </cell>
          <cell r="Q4">
            <v>17</v>
          </cell>
          <cell r="R4">
            <v>18</v>
          </cell>
          <cell r="S4">
            <v>19</v>
          </cell>
          <cell r="T4">
            <v>20</v>
          </cell>
          <cell r="U4">
            <v>21</v>
          </cell>
        </row>
        <row r="5">
          <cell r="A5" t="str">
            <v>Name80</v>
          </cell>
        </row>
        <row r="6">
          <cell r="A6" t="str">
            <v>XXX</v>
          </cell>
        </row>
        <row r="7">
          <cell r="A7">
            <v>187</v>
          </cell>
        </row>
        <row r="8">
          <cell r="A8">
            <v>101</v>
          </cell>
        </row>
        <row r="9">
          <cell r="A9">
            <v>248</v>
          </cell>
        </row>
        <row r="10">
          <cell r="A10">
            <v>261</v>
          </cell>
        </row>
        <row r="11">
          <cell r="A11">
            <v>127</v>
          </cell>
        </row>
        <row r="12">
          <cell r="A12">
            <v>130</v>
          </cell>
        </row>
        <row r="13">
          <cell r="A13">
            <v>513</v>
          </cell>
        </row>
        <row r="14">
          <cell r="A14">
            <v>515</v>
          </cell>
        </row>
        <row r="15">
          <cell r="A15">
            <v>516</v>
          </cell>
        </row>
        <row r="16">
          <cell r="A16">
            <v>517</v>
          </cell>
        </row>
        <row r="17">
          <cell r="A17">
            <v>107</v>
          </cell>
        </row>
        <row r="18">
          <cell r="A18">
            <v>108</v>
          </cell>
        </row>
        <row r="19">
          <cell r="A19">
            <v>165</v>
          </cell>
        </row>
        <row r="20">
          <cell r="A20">
            <v>166</v>
          </cell>
        </row>
        <row r="21">
          <cell r="A21">
            <v>169</v>
          </cell>
        </row>
        <row r="22">
          <cell r="A22">
            <v>175</v>
          </cell>
        </row>
        <row r="23">
          <cell r="A23">
            <v>200</v>
          </cell>
        </row>
        <row r="24">
          <cell r="A24">
            <v>202</v>
          </cell>
        </row>
        <row r="25">
          <cell r="A25">
            <v>204</v>
          </cell>
        </row>
        <row r="26">
          <cell r="A26">
            <v>205</v>
          </cell>
        </row>
        <row r="27">
          <cell r="A27">
            <v>207</v>
          </cell>
        </row>
        <row r="28">
          <cell r="A28">
            <v>216</v>
          </cell>
        </row>
        <row r="29">
          <cell r="A29">
            <v>217</v>
          </cell>
        </row>
        <row r="30">
          <cell r="A30">
            <v>249</v>
          </cell>
        </row>
        <row r="31">
          <cell r="A31">
            <v>271</v>
          </cell>
        </row>
        <row r="32">
          <cell r="A32">
            <v>272</v>
          </cell>
        </row>
        <row r="33">
          <cell r="A33">
            <v>273</v>
          </cell>
        </row>
        <row r="34">
          <cell r="A34">
            <v>281</v>
          </cell>
        </row>
        <row r="35">
          <cell r="A35">
            <v>282</v>
          </cell>
        </row>
        <row r="36">
          <cell r="A36">
            <v>284</v>
          </cell>
        </row>
        <row r="37">
          <cell r="A37">
            <v>314</v>
          </cell>
        </row>
        <row r="38">
          <cell r="A38">
            <v>420</v>
          </cell>
        </row>
        <row r="39">
          <cell r="A39">
            <v>421</v>
          </cell>
        </row>
        <row r="40">
          <cell r="A40">
            <v>422</v>
          </cell>
        </row>
        <row r="41">
          <cell r="A41">
            <v>423</v>
          </cell>
        </row>
        <row r="42">
          <cell r="A42">
            <v>424</v>
          </cell>
        </row>
        <row r="43">
          <cell r="A43">
            <v>426</v>
          </cell>
        </row>
        <row r="44">
          <cell r="A44">
            <v>430</v>
          </cell>
        </row>
        <row r="45">
          <cell r="A45">
            <v>431</v>
          </cell>
        </row>
        <row r="46">
          <cell r="A46">
            <v>432</v>
          </cell>
        </row>
        <row r="47">
          <cell r="A47">
            <v>433</v>
          </cell>
        </row>
        <row r="48">
          <cell r="A48">
            <v>434</v>
          </cell>
        </row>
        <row r="49">
          <cell r="A49">
            <v>439</v>
          </cell>
        </row>
        <row r="50">
          <cell r="A50">
            <v>444</v>
          </cell>
        </row>
        <row r="51">
          <cell r="A51">
            <v>459</v>
          </cell>
        </row>
        <row r="52">
          <cell r="A52">
            <v>858</v>
          </cell>
        </row>
        <row r="53">
          <cell r="A53">
            <v>889</v>
          </cell>
        </row>
        <row r="54">
          <cell r="A54">
            <v>890</v>
          </cell>
        </row>
        <row r="55">
          <cell r="A55">
            <v>994</v>
          </cell>
        </row>
        <row r="56">
          <cell r="A56">
            <v>111</v>
          </cell>
        </row>
        <row r="57">
          <cell r="A57">
            <v>116</v>
          </cell>
        </row>
        <row r="58">
          <cell r="A58">
            <v>117</v>
          </cell>
        </row>
        <row r="59">
          <cell r="A59">
            <v>119</v>
          </cell>
        </row>
        <row r="60">
          <cell r="A60">
            <v>120</v>
          </cell>
        </row>
        <row r="61">
          <cell r="A61">
            <v>283</v>
          </cell>
        </row>
        <row r="62">
          <cell r="A62">
            <v>103</v>
          </cell>
        </row>
        <row r="63">
          <cell r="A63">
            <v>106</v>
          </cell>
        </row>
        <row r="64">
          <cell r="A64">
            <v>115</v>
          </cell>
        </row>
        <row r="65">
          <cell r="A65">
            <v>129</v>
          </cell>
        </row>
        <row r="66">
          <cell r="A66">
            <v>132</v>
          </cell>
        </row>
        <row r="67">
          <cell r="A67">
            <v>144</v>
          </cell>
        </row>
        <row r="68">
          <cell r="A68">
            <v>145</v>
          </cell>
        </row>
        <row r="69">
          <cell r="A69">
            <v>146</v>
          </cell>
        </row>
        <row r="70">
          <cell r="A70">
            <v>147</v>
          </cell>
        </row>
        <row r="71">
          <cell r="A71">
            <v>149</v>
          </cell>
        </row>
        <row r="72">
          <cell r="A72">
            <v>153</v>
          </cell>
        </row>
        <row r="73">
          <cell r="A73">
            <v>156</v>
          </cell>
        </row>
        <row r="74">
          <cell r="A74">
            <v>158</v>
          </cell>
        </row>
        <row r="75">
          <cell r="A75">
            <v>159</v>
          </cell>
        </row>
        <row r="76">
          <cell r="A76">
            <v>164</v>
          </cell>
        </row>
        <row r="77">
          <cell r="A77">
            <v>182</v>
          </cell>
        </row>
        <row r="78">
          <cell r="A78">
            <v>210</v>
          </cell>
        </row>
        <row r="79">
          <cell r="A79">
            <v>211</v>
          </cell>
        </row>
        <row r="80">
          <cell r="A80">
            <v>218</v>
          </cell>
        </row>
        <row r="81">
          <cell r="A81">
            <v>400</v>
          </cell>
        </row>
        <row r="82">
          <cell r="A82">
            <v>475</v>
          </cell>
        </row>
        <row r="83">
          <cell r="A83">
            <v>244</v>
          </cell>
        </row>
        <row r="84">
          <cell r="A84">
            <v>246</v>
          </cell>
        </row>
        <row r="85">
          <cell r="A85">
            <v>252</v>
          </cell>
        </row>
        <row r="86">
          <cell r="A86">
            <v>255</v>
          </cell>
        </row>
        <row r="87">
          <cell r="A87">
            <v>256</v>
          </cell>
        </row>
        <row r="88">
          <cell r="A88">
            <v>257</v>
          </cell>
        </row>
        <row r="89">
          <cell r="A89">
            <v>260</v>
          </cell>
        </row>
        <row r="90">
          <cell r="A90">
            <v>262</v>
          </cell>
        </row>
        <row r="91">
          <cell r="A91">
            <v>275</v>
          </cell>
        </row>
        <row r="92">
          <cell r="A92">
            <v>286</v>
          </cell>
        </row>
        <row r="93">
          <cell r="A93">
            <v>190</v>
          </cell>
        </row>
        <row r="94">
          <cell r="A94">
            <v>191</v>
          </cell>
        </row>
        <row r="95">
          <cell r="A95">
            <v>192</v>
          </cell>
        </row>
        <row r="96">
          <cell r="A96">
            <v>194</v>
          </cell>
        </row>
        <row r="97">
          <cell r="A97">
            <v>199</v>
          </cell>
        </row>
        <row r="98">
          <cell r="A98">
            <v>415</v>
          </cell>
        </row>
        <row r="99">
          <cell r="A99">
            <v>438</v>
          </cell>
        </row>
        <row r="100">
          <cell r="A100">
            <v>442</v>
          </cell>
        </row>
        <row r="101">
          <cell r="A101">
            <v>473</v>
          </cell>
        </row>
        <row r="102">
          <cell r="A102">
            <v>474</v>
          </cell>
        </row>
        <row r="103">
          <cell r="A103">
            <v>750</v>
          </cell>
        </row>
        <row r="104">
          <cell r="A104">
            <v>751</v>
          </cell>
        </row>
        <row r="105">
          <cell r="A105">
            <v>752</v>
          </cell>
        </row>
        <row r="106">
          <cell r="A106">
            <v>771</v>
          </cell>
        </row>
        <row r="107">
          <cell r="A107">
            <v>773</v>
          </cell>
        </row>
        <row r="108">
          <cell r="A108">
            <v>781</v>
          </cell>
        </row>
        <row r="109">
          <cell r="A109">
            <v>783</v>
          </cell>
        </row>
        <row r="110">
          <cell r="A110">
            <v>791</v>
          </cell>
        </row>
        <row r="111">
          <cell r="A111">
            <v>793</v>
          </cell>
        </row>
        <row r="112">
          <cell r="A112">
            <v>797</v>
          </cell>
        </row>
        <row r="113">
          <cell r="A113">
            <v>799</v>
          </cell>
        </row>
        <row r="114">
          <cell r="A114">
            <v>815</v>
          </cell>
        </row>
        <row r="115">
          <cell r="A115">
            <v>817</v>
          </cell>
        </row>
        <row r="116">
          <cell r="A116">
            <v>821</v>
          </cell>
        </row>
        <row r="117">
          <cell r="A117">
            <v>823</v>
          </cell>
        </row>
        <row r="118">
          <cell r="A118">
            <v>829</v>
          </cell>
        </row>
        <row r="119">
          <cell r="A119">
            <v>839</v>
          </cell>
        </row>
        <row r="120">
          <cell r="A120">
            <v>871</v>
          </cell>
        </row>
        <row r="121">
          <cell r="A121">
            <v>891</v>
          </cell>
        </row>
        <row r="122">
          <cell r="A122">
            <v>893</v>
          </cell>
        </row>
        <row r="123">
          <cell r="A123">
            <v>915</v>
          </cell>
        </row>
        <row r="124">
          <cell r="A124">
            <v>916</v>
          </cell>
        </row>
        <row r="125">
          <cell r="A125">
            <v>239</v>
          </cell>
        </row>
        <row r="126">
          <cell r="A126">
            <v>293</v>
          </cell>
        </row>
        <row r="127">
          <cell r="A127">
            <v>335</v>
          </cell>
        </row>
        <row r="128">
          <cell r="A128">
            <v>356</v>
          </cell>
        </row>
        <row r="129">
          <cell r="A129">
            <v>357</v>
          </cell>
        </row>
        <row r="130">
          <cell r="A130">
            <v>359</v>
          </cell>
        </row>
        <row r="131">
          <cell r="A131">
            <v>418</v>
          </cell>
        </row>
        <row r="132">
          <cell r="A132">
            <v>419</v>
          </cell>
        </row>
        <row r="133">
          <cell r="A133">
            <v>428</v>
          </cell>
        </row>
        <row r="134">
          <cell r="A134">
            <v>440</v>
          </cell>
        </row>
        <row r="135">
          <cell r="A135">
            <v>450</v>
          </cell>
        </row>
        <row r="136">
          <cell r="A136">
            <v>451</v>
          </cell>
        </row>
        <row r="137">
          <cell r="A137">
            <v>452</v>
          </cell>
        </row>
        <row r="138">
          <cell r="A138">
            <v>455</v>
          </cell>
        </row>
        <row r="139">
          <cell r="A139">
            <v>456</v>
          </cell>
        </row>
        <row r="140">
          <cell r="A140">
            <v>472</v>
          </cell>
        </row>
        <row r="141">
          <cell r="A141">
            <v>500</v>
          </cell>
        </row>
        <row r="142">
          <cell r="A142">
            <v>501</v>
          </cell>
        </row>
        <row r="143">
          <cell r="A143">
            <v>502</v>
          </cell>
        </row>
        <row r="144">
          <cell r="A144">
            <v>506</v>
          </cell>
        </row>
        <row r="145">
          <cell r="A145">
            <v>508</v>
          </cell>
        </row>
        <row r="146">
          <cell r="A146">
            <v>510</v>
          </cell>
        </row>
        <row r="147">
          <cell r="A147">
            <v>514</v>
          </cell>
        </row>
        <row r="148">
          <cell r="A148">
            <v>518</v>
          </cell>
        </row>
        <row r="149">
          <cell r="A149">
            <v>520</v>
          </cell>
        </row>
        <row r="150">
          <cell r="A150">
            <v>522</v>
          </cell>
        </row>
        <row r="151">
          <cell r="A151">
            <v>524</v>
          </cell>
        </row>
        <row r="152">
          <cell r="A152">
            <v>526</v>
          </cell>
        </row>
        <row r="153">
          <cell r="A153">
            <v>530</v>
          </cell>
        </row>
        <row r="154">
          <cell r="A154">
            <v>531</v>
          </cell>
        </row>
        <row r="155">
          <cell r="A155">
            <v>532</v>
          </cell>
        </row>
        <row r="156">
          <cell r="A156">
            <v>533</v>
          </cell>
        </row>
        <row r="157">
          <cell r="A157">
            <v>538</v>
          </cell>
        </row>
        <row r="158">
          <cell r="A158">
            <v>539</v>
          </cell>
        </row>
        <row r="159">
          <cell r="A159">
            <v>544</v>
          </cell>
        </row>
        <row r="160">
          <cell r="A160">
            <v>550</v>
          </cell>
        </row>
        <row r="161">
          <cell r="A161">
            <v>551</v>
          </cell>
        </row>
        <row r="162">
          <cell r="A162">
            <v>552</v>
          </cell>
        </row>
        <row r="163">
          <cell r="A163">
            <v>553</v>
          </cell>
        </row>
        <row r="164">
          <cell r="A164">
            <v>554</v>
          </cell>
        </row>
        <row r="165">
          <cell r="A165">
            <v>556</v>
          </cell>
        </row>
        <row r="166">
          <cell r="A166">
            <v>557</v>
          </cell>
        </row>
        <row r="167">
          <cell r="A167">
            <v>558</v>
          </cell>
        </row>
        <row r="168">
          <cell r="A168">
            <v>559</v>
          </cell>
        </row>
        <row r="169">
          <cell r="A169">
            <v>560</v>
          </cell>
        </row>
        <row r="170">
          <cell r="A170">
            <v>562</v>
          </cell>
        </row>
        <row r="171">
          <cell r="A171">
            <v>568</v>
          </cell>
        </row>
        <row r="172">
          <cell r="A172">
            <v>570</v>
          </cell>
        </row>
        <row r="173">
          <cell r="A173">
            <v>572</v>
          </cell>
        </row>
        <row r="174">
          <cell r="A174">
            <v>576</v>
          </cell>
        </row>
        <row r="175">
          <cell r="A175">
            <v>577</v>
          </cell>
        </row>
        <row r="176">
          <cell r="A176">
            <v>578</v>
          </cell>
        </row>
        <row r="177">
          <cell r="A177">
            <v>580</v>
          </cell>
        </row>
        <row r="178">
          <cell r="A178">
            <v>584</v>
          </cell>
        </row>
        <row r="179">
          <cell r="A179">
            <v>586</v>
          </cell>
        </row>
        <row r="180">
          <cell r="A180">
            <v>590</v>
          </cell>
        </row>
        <row r="181">
          <cell r="A181">
            <v>592</v>
          </cell>
        </row>
        <row r="182">
          <cell r="A182">
            <v>593</v>
          </cell>
        </row>
        <row r="183">
          <cell r="A183">
            <v>596</v>
          </cell>
        </row>
        <row r="184">
          <cell r="A184">
            <v>597</v>
          </cell>
        </row>
        <row r="185">
          <cell r="A185">
            <v>598</v>
          </cell>
        </row>
        <row r="186">
          <cell r="A186">
            <v>599</v>
          </cell>
        </row>
        <row r="187">
          <cell r="A187">
            <v>602</v>
          </cell>
        </row>
        <row r="188">
          <cell r="A188">
            <v>603</v>
          </cell>
        </row>
        <row r="189">
          <cell r="A189">
            <v>604</v>
          </cell>
        </row>
        <row r="190">
          <cell r="A190">
            <v>608</v>
          </cell>
        </row>
        <row r="191">
          <cell r="A191">
            <v>609</v>
          </cell>
        </row>
        <row r="192">
          <cell r="A192">
            <v>610</v>
          </cell>
        </row>
        <row r="193">
          <cell r="A193">
            <v>611</v>
          </cell>
        </row>
        <row r="194">
          <cell r="A194">
            <v>620</v>
          </cell>
        </row>
        <row r="195">
          <cell r="A195">
            <v>622</v>
          </cell>
        </row>
        <row r="196">
          <cell r="A196">
            <v>624</v>
          </cell>
        </row>
        <row r="197">
          <cell r="A197">
            <v>628</v>
          </cell>
        </row>
        <row r="198">
          <cell r="A198">
            <v>630</v>
          </cell>
        </row>
        <row r="199">
          <cell r="A199">
            <v>632</v>
          </cell>
        </row>
        <row r="200">
          <cell r="A200">
            <v>636</v>
          </cell>
        </row>
        <row r="201">
          <cell r="A201">
            <v>638</v>
          </cell>
        </row>
        <row r="202">
          <cell r="A202">
            <v>640</v>
          </cell>
        </row>
        <row r="203">
          <cell r="A203">
            <v>641</v>
          </cell>
        </row>
        <row r="204">
          <cell r="A204">
            <v>642</v>
          </cell>
        </row>
        <row r="205">
          <cell r="A205">
            <v>644</v>
          </cell>
        </row>
        <row r="206">
          <cell r="A206">
            <v>646</v>
          </cell>
        </row>
        <row r="207">
          <cell r="A207">
            <v>647</v>
          </cell>
        </row>
        <row r="208">
          <cell r="A208">
            <v>648</v>
          </cell>
        </row>
        <row r="209">
          <cell r="A209">
            <v>650</v>
          </cell>
        </row>
        <row r="210">
          <cell r="A210">
            <v>652</v>
          </cell>
        </row>
        <row r="211">
          <cell r="A211">
            <v>654</v>
          </cell>
        </row>
        <row r="212">
          <cell r="A212">
            <v>658</v>
          </cell>
        </row>
        <row r="213">
          <cell r="A213">
            <v>662</v>
          </cell>
        </row>
        <row r="214">
          <cell r="A214">
            <v>666</v>
          </cell>
        </row>
        <row r="215">
          <cell r="A215">
            <v>668</v>
          </cell>
        </row>
        <row r="216">
          <cell r="A216">
            <v>670</v>
          </cell>
        </row>
        <row r="217">
          <cell r="A217">
            <v>674</v>
          </cell>
        </row>
        <row r="218">
          <cell r="A218">
            <v>676</v>
          </cell>
        </row>
        <row r="219">
          <cell r="A219">
            <v>680</v>
          </cell>
        </row>
        <row r="220">
          <cell r="A220">
            <v>682</v>
          </cell>
        </row>
        <row r="221">
          <cell r="A221">
            <v>686</v>
          </cell>
        </row>
        <row r="222">
          <cell r="A222">
            <v>688</v>
          </cell>
        </row>
        <row r="223">
          <cell r="A223">
            <v>690</v>
          </cell>
        </row>
        <row r="224">
          <cell r="A224">
            <v>692</v>
          </cell>
        </row>
        <row r="225">
          <cell r="A225">
            <v>694</v>
          </cell>
        </row>
        <row r="226">
          <cell r="A226">
            <v>696</v>
          </cell>
        </row>
        <row r="227">
          <cell r="A227">
            <v>698</v>
          </cell>
        </row>
        <row r="228">
          <cell r="A228">
            <v>699</v>
          </cell>
        </row>
        <row r="229">
          <cell r="A229">
            <v>700</v>
          </cell>
        </row>
        <row r="230">
          <cell r="A230">
            <v>706</v>
          </cell>
        </row>
        <row r="231">
          <cell r="A231">
            <v>708</v>
          </cell>
        </row>
        <row r="232">
          <cell r="A232">
            <v>710</v>
          </cell>
        </row>
        <row r="233">
          <cell r="A233">
            <v>712</v>
          </cell>
        </row>
        <row r="234">
          <cell r="A234">
            <v>716</v>
          </cell>
        </row>
        <row r="235">
          <cell r="A235">
            <v>720</v>
          </cell>
        </row>
        <row r="236">
          <cell r="A236">
            <v>722</v>
          </cell>
        </row>
        <row r="237">
          <cell r="A237">
            <v>724</v>
          </cell>
        </row>
        <row r="238">
          <cell r="A238">
            <v>726</v>
          </cell>
        </row>
        <row r="239">
          <cell r="A239">
            <v>728</v>
          </cell>
        </row>
        <row r="240">
          <cell r="A240">
            <v>730</v>
          </cell>
        </row>
        <row r="241">
          <cell r="A241">
            <v>732</v>
          </cell>
        </row>
        <row r="242">
          <cell r="A242">
            <v>734</v>
          </cell>
        </row>
        <row r="243">
          <cell r="A243">
            <v>736</v>
          </cell>
        </row>
        <row r="244">
          <cell r="A244">
            <v>738</v>
          </cell>
        </row>
        <row r="245">
          <cell r="A245">
            <v>740</v>
          </cell>
        </row>
        <row r="246">
          <cell r="A246">
            <v>770</v>
          </cell>
        </row>
        <row r="247">
          <cell r="A247">
            <v>780</v>
          </cell>
        </row>
        <row r="248">
          <cell r="A248">
            <v>801</v>
          </cell>
        </row>
        <row r="249">
          <cell r="A249">
            <v>803</v>
          </cell>
        </row>
        <row r="250">
          <cell r="A250">
            <v>805</v>
          </cell>
        </row>
        <row r="251">
          <cell r="A251">
            <v>811</v>
          </cell>
        </row>
        <row r="252">
          <cell r="A252">
            <v>820</v>
          </cell>
        </row>
        <row r="253">
          <cell r="A253">
            <v>825</v>
          </cell>
        </row>
        <row r="254">
          <cell r="A254">
            <v>830</v>
          </cell>
        </row>
        <row r="255">
          <cell r="A255">
            <v>850</v>
          </cell>
        </row>
        <row r="256">
          <cell r="A256">
            <v>855</v>
          </cell>
        </row>
        <row r="257">
          <cell r="A257">
            <v>859</v>
          </cell>
        </row>
        <row r="258">
          <cell r="A258">
            <v>860</v>
          </cell>
        </row>
        <row r="259">
          <cell r="A259">
            <v>865</v>
          </cell>
        </row>
        <row r="260">
          <cell r="A260">
            <v>869</v>
          </cell>
        </row>
        <row r="261">
          <cell r="A261">
            <v>870</v>
          </cell>
        </row>
        <row r="262">
          <cell r="A262">
            <v>880</v>
          </cell>
        </row>
        <row r="263">
          <cell r="A263">
            <v>881</v>
          </cell>
        </row>
        <row r="264">
          <cell r="A264">
            <v>882</v>
          </cell>
        </row>
        <row r="265">
          <cell r="A265">
            <v>883</v>
          </cell>
        </row>
        <row r="266">
          <cell r="A266">
            <v>885</v>
          </cell>
        </row>
        <row r="267">
          <cell r="A267">
            <v>886</v>
          </cell>
        </row>
        <row r="268">
          <cell r="A268">
            <v>888</v>
          </cell>
        </row>
        <row r="269">
          <cell r="A269">
            <v>892</v>
          </cell>
        </row>
        <row r="270">
          <cell r="A270">
            <v>897</v>
          </cell>
        </row>
        <row r="271">
          <cell r="A271">
            <v>899</v>
          </cell>
        </row>
        <row r="272">
          <cell r="A272">
            <v>910</v>
          </cell>
        </row>
        <row r="273">
          <cell r="A273">
            <v>921</v>
          </cell>
        </row>
        <row r="274">
          <cell r="A274">
            <v>922</v>
          </cell>
        </row>
        <row r="275">
          <cell r="A275">
            <v>923</v>
          </cell>
        </row>
        <row r="276">
          <cell r="A276">
            <v>931</v>
          </cell>
        </row>
        <row r="277">
          <cell r="A277">
            <v>932</v>
          </cell>
        </row>
        <row r="278">
          <cell r="A278">
            <v>933</v>
          </cell>
        </row>
        <row r="279">
          <cell r="A279">
            <v>934</v>
          </cell>
        </row>
        <row r="280">
          <cell r="A280">
            <v>937</v>
          </cell>
        </row>
        <row r="281">
          <cell r="A281">
            <v>947</v>
          </cell>
        </row>
        <row r="282">
          <cell r="A282">
            <v>109</v>
          </cell>
        </row>
        <row r="283">
          <cell r="A283">
            <v>172</v>
          </cell>
        </row>
        <row r="284">
          <cell r="A284">
            <v>173</v>
          </cell>
        </row>
        <row r="285">
          <cell r="A285">
            <v>253</v>
          </cell>
        </row>
        <row r="286">
          <cell r="A286">
            <v>264</v>
          </cell>
        </row>
        <row r="287">
          <cell r="A287">
            <v>265</v>
          </cell>
        </row>
        <row r="288">
          <cell r="A288">
            <v>266</v>
          </cell>
        </row>
        <row r="289">
          <cell r="A289">
            <v>267</v>
          </cell>
        </row>
        <row r="290">
          <cell r="A290">
            <v>268</v>
          </cell>
        </row>
        <row r="291">
          <cell r="A291">
            <v>269</v>
          </cell>
        </row>
        <row r="292">
          <cell r="A292">
            <v>333</v>
          </cell>
        </row>
        <row r="293">
          <cell r="A293">
            <v>401</v>
          </cell>
        </row>
        <row r="294">
          <cell r="A294">
            <v>402</v>
          </cell>
        </row>
        <row r="295">
          <cell r="A295">
            <v>404</v>
          </cell>
        </row>
        <row r="296">
          <cell r="A296">
            <v>405</v>
          </cell>
        </row>
        <row r="297">
          <cell r="A297">
            <v>408</v>
          </cell>
        </row>
        <row r="298">
          <cell r="A298">
            <v>410</v>
          </cell>
        </row>
        <row r="299">
          <cell r="A299">
            <v>411</v>
          </cell>
        </row>
        <row r="300">
          <cell r="A300">
            <v>414</v>
          </cell>
        </row>
        <row r="301">
          <cell r="A301">
            <v>417</v>
          </cell>
        </row>
        <row r="302">
          <cell r="A302">
            <v>435</v>
          </cell>
        </row>
        <row r="303">
          <cell r="A303">
            <v>436</v>
          </cell>
        </row>
        <row r="304">
          <cell r="A304">
            <v>446</v>
          </cell>
        </row>
        <row r="305">
          <cell r="A305">
            <v>448</v>
          </cell>
        </row>
        <row r="306">
          <cell r="A306">
            <v>449</v>
          </cell>
        </row>
        <row r="307">
          <cell r="A307">
            <v>429</v>
          </cell>
        </row>
        <row r="308">
          <cell r="A308">
            <v>482</v>
          </cell>
        </row>
        <row r="309">
          <cell r="A309">
            <v>483</v>
          </cell>
        </row>
        <row r="310">
          <cell r="A310">
            <v>484</v>
          </cell>
        </row>
        <row r="311">
          <cell r="A311">
            <v>485</v>
          </cell>
        </row>
        <row r="312">
          <cell r="A312">
            <v>486</v>
          </cell>
        </row>
        <row r="313">
          <cell r="A313">
            <v>487</v>
          </cell>
        </row>
        <row r="314">
          <cell r="A314">
            <v>488</v>
          </cell>
        </row>
        <row r="315">
          <cell r="A315">
            <v>489</v>
          </cell>
        </row>
        <row r="316">
          <cell r="A316">
            <v>490</v>
          </cell>
        </row>
        <row r="317">
          <cell r="A317">
            <v>491</v>
          </cell>
        </row>
        <row r="318">
          <cell r="A318">
            <v>492</v>
          </cell>
        </row>
        <row r="319">
          <cell r="A319">
            <v>493</v>
          </cell>
        </row>
        <row r="320">
          <cell r="A320">
            <v>0</v>
          </cell>
        </row>
        <row r="321">
          <cell r="A321">
            <v>0</v>
          </cell>
        </row>
        <row r="322">
          <cell r="A322">
            <v>0</v>
          </cell>
        </row>
        <row r="323">
          <cell r="A323">
            <v>0</v>
          </cell>
        </row>
        <row r="324">
          <cell r="A324">
            <v>0</v>
          </cell>
        </row>
        <row r="325">
          <cell r="A325">
            <v>0</v>
          </cell>
        </row>
        <row r="326">
          <cell r="A326">
            <v>0</v>
          </cell>
        </row>
        <row r="327">
          <cell r="A327">
            <v>0</v>
          </cell>
        </row>
        <row r="328">
          <cell r="A328">
            <v>0</v>
          </cell>
        </row>
        <row r="329">
          <cell r="A329">
            <v>0</v>
          </cell>
        </row>
        <row r="330">
          <cell r="A330">
            <v>0</v>
          </cell>
        </row>
        <row r="331">
          <cell r="A331">
            <v>0</v>
          </cell>
        </row>
        <row r="332">
          <cell r="A332">
            <v>0</v>
          </cell>
        </row>
        <row r="333">
          <cell r="A333">
            <v>0</v>
          </cell>
        </row>
        <row r="334">
          <cell r="A334">
            <v>0</v>
          </cell>
        </row>
        <row r="335">
          <cell r="A335">
            <v>0</v>
          </cell>
        </row>
        <row r="336">
          <cell r="A336">
            <v>0</v>
          </cell>
        </row>
        <row r="337">
          <cell r="A337">
            <v>0</v>
          </cell>
        </row>
        <row r="338">
          <cell r="A338">
            <v>0</v>
          </cell>
        </row>
        <row r="339">
          <cell r="A339">
            <v>0</v>
          </cell>
        </row>
        <row r="340">
          <cell r="A340">
            <v>0</v>
          </cell>
        </row>
        <row r="341">
          <cell r="A341">
            <v>0</v>
          </cell>
        </row>
        <row r="342">
          <cell r="A342">
            <v>0</v>
          </cell>
        </row>
        <row r="343">
          <cell r="A343">
            <v>0</v>
          </cell>
        </row>
        <row r="344">
          <cell r="A344">
            <v>0</v>
          </cell>
        </row>
        <row r="345">
          <cell r="A345">
            <v>0</v>
          </cell>
        </row>
        <row r="346">
          <cell r="A346">
            <v>0</v>
          </cell>
        </row>
        <row r="347">
          <cell r="A347">
            <v>0</v>
          </cell>
        </row>
        <row r="348">
          <cell r="A348">
            <v>0</v>
          </cell>
        </row>
        <row r="349">
          <cell r="A349">
            <v>0</v>
          </cell>
        </row>
        <row r="350">
          <cell r="A350">
            <v>0</v>
          </cell>
        </row>
        <row r="351">
          <cell r="A351">
            <v>0</v>
          </cell>
        </row>
        <row r="352">
          <cell r="A352">
            <v>0</v>
          </cell>
        </row>
        <row r="353">
          <cell r="A353">
            <v>0</v>
          </cell>
        </row>
        <row r="354">
          <cell r="A354">
            <v>0</v>
          </cell>
        </row>
        <row r="355">
          <cell r="A355">
            <v>0</v>
          </cell>
        </row>
        <row r="356">
          <cell r="A356">
            <v>0</v>
          </cell>
        </row>
        <row r="357">
          <cell r="A357">
            <v>0</v>
          </cell>
        </row>
        <row r="358">
          <cell r="A358">
            <v>0</v>
          </cell>
        </row>
        <row r="359">
          <cell r="A359">
            <v>0</v>
          </cell>
        </row>
        <row r="360">
          <cell r="A360">
            <v>0</v>
          </cell>
        </row>
        <row r="361">
          <cell r="A361">
            <v>0</v>
          </cell>
        </row>
        <row r="362">
          <cell r="A362">
            <v>0</v>
          </cell>
        </row>
        <row r="363">
          <cell r="A363">
            <v>0</v>
          </cell>
        </row>
        <row r="364">
          <cell r="A364">
            <v>0</v>
          </cell>
        </row>
        <row r="365">
          <cell r="A365">
            <v>0</v>
          </cell>
        </row>
        <row r="366">
          <cell r="A366">
            <v>0</v>
          </cell>
        </row>
        <row r="367">
          <cell r="A367">
            <v>0</v>
          </cell>
        </row>
        <row r="368">
          <cell r="A368">
            <v>0</v>
          </cell>
        </row>
        <row r="369">
          <cell r="A369">
            <v>0</v>
          </cell>
        </row>
        <row r="370">
          <cell r="A370">
            <v>0</v>
          </cell>
        </row>
        <row r="371">
          <cell r="A371">
            <v>0</v>
          </cell>
        </row>
        <row r="372">
          <cell r="A372">
            <v>0</v>
          </cell>
        </row>
        <row r="373">
          <cell r="A373">
            <v>0</v>
          </cell>
        </row>
        <row r="374">
          <cell r="A374">
            <v>0</v>
          </cell>
        </row>
        <row r="375">
          <cell r="A375">
            <v>0</v>
          </cell>
        </row>
        <row r="376">
          <cell r="A376">
            <v>0</v>
          </cell>
        </row>
        <row r="377">
          <cell r="A377">
            <v>0</v>
          </cell>
        </row>
        <row r="378">
          <cell r="A378">
            <v>0</v>
          </cell>
        </row>
        <row r="379">
          <cell r="A379">
            <v>0</v>
          </cell>
        </row>
        <row r="380">
          <cell r="A380">
            <v>0</v>
          </cell>
        </row>
        <row r="381">
          <cell r="A381">
            <v>0</v>
          </cell>
        </row>
        <row r="382">
          <cell r="A382">
            <v>0</v>
          </cell>
        </row>
        <row r="383">
          <cell r="A383">
            <v>0</v>
          </cell>
        </row>
        <row r="384">
          <cell r="A384">
            <v>0</v>
          </cell>
        </row>
        <row r="385">
          <cell r="A385">
            <v>0</v>
          </cell>
        </row>
        <row r="386">
          <cell r="A386">
            <v>0</v>
          </cell>
        </row>
        <row r="387">
          <cell r="A387">
            <v>0</v>
          </cell>
        </row>
        <row r="388">
          <cell r="A388">
            <v>0</v>
          </cell>
        </row>
        <row r="389">
          <cell r="A389">
            <v>0</v>
          </cell>
        </row>
        <row r="390">
          <cell r="A390">
            <v>0</v>
          </cell>
        </row>
        <row r="391">
          <cell r="A391">
            <v>0</v>
          </cell>
        </row>
        <row r="392">
          <cell r="A392">
            <v>0</v>
          </cell>
        </row>
        <row r="393">
          <cell r="A393">
            <v>0</v>
          </cell>
        </row>
        <row r="394">
          <cell r="A394">
            <v>0</v>
          </cell>
        </row>
        <row r="395">
          <cell r="A395">
            <v>0</v>
          </cell>
        </row>
        <row r="396">
          <cell r="A396">
            <v>0</v>
          </cell>
        </row>
        <row r="397">
          <cell r="A397">
            <v>0</v>
          </cell>
        </row>
        <row r="398">
          <cell r="A398">
            <v>0</v>
          </cell>
        </row>
        <row r="399">
          <cell r="A399">
            <v>0</v>
          </cell>
        </row>
        <row r="400">
          <cell r="A400">
            <v>0</v>
          </cell>
        </row>
        <row r="401">
          <cell r="A401">
            <v>0</v>
          </cell>
        </row>
        <row r="402">
          <cell r="A402">
            <v>0</v>
          </cell>
        </row>
        <row r="403">
          <cell r="A403">
            <v>0</v>
          </cell>
        </row>
        <row r="404">
          <cell r="A404">
            <v>0</v>
          </cell>
        </row>
        <row r="405">
          <cell r="A405">
            <v>0</v>
          </cell>
        </row>
        <row r="406">
          <cell r="A406">
            <v>0</v>
          </cell>
        </row>
        <row r="407">
          <cell r="A407">
            <v>0</v>
          </cell>
        </row>
        <row r="408">
          <cell r="A408">
            <v>0</v>
          </cell>
        </row>
        <row r="409">
          <cell r="A409">
            <v>0</v>
          </cell>
        </row>
        <row r="410">
          <cell r="A410">
            <v>0</v>
          </cell>
        </row>
        <row r="411">
          <cell r="A411">
            <v>0</v>
          </cell>
        </row>
        <row r="412">
          <cell r="A412">
            <v>0</v>
          </cell>
        </row>
        <row r="413">
          <cell r="A413">
            <v>0</v>
          </cell>
        </row>
        <row r="414">
          <cell r="A414">
            <v>0</v>
          </cell>
        </row>
        <row r="415">
          <cell r="A415">
            <v>0</v>
          </cell>
        </row>
        <row r="416">
          <cell r="A416">
            <v>0</v>
          </cell>
        </row>
        <row r="417">
          <cell r="A417">
            <v>0</v>
          </cell>
        </row>
        <row r="418">
          <cell r="A418">
            <v>0</v>
          </cell>
        </row>
        <row r="419">
          <cell r="A419">
            <v>0</v>
          </cell>
        </row>
        <row r="420">
          <cell r="A420">
            <v>0</v>
          </cell>
        </row>
        <row r="421">
          <cell r="A421">
            <v>0</v>
          </cell>
        </row>
        <row r="422">
          <cell r="A422">
            <v>0</v>
          </cell>
        </row>
        <row r="423">
          <cell r="A423">
            <v>0</v>
          </cell>
        </row>
        <row r="424">
          <cell r="A424">
            <v>0</v>
          </cell>
        </row>
        <row r="425">
          <cell r="A425">
            <v>0</v>
          </cell>
        </row>
        <row r="426">
          <cell r="A426">
            <v>0</v>
          </cell>
        </row>
        <row r="427">
          <cell r="A427">
            <v>0</v>
          </cell>
        </row>
        <row r="428">
          <cell r="A428">
            <v>0</v>
          </cell>
        </row>
        <row r="429">
          <cell r="A429">
            <v>0</v>
          </cell>
        </row>
        <row r="430">
          <cell r="A430">
            <v>0</v>
          </cell>
        </row>
        <row r="431">
          <cell r="A431">
            <v>0</v>
          </cell>
        </row>
        <row r="432">
          <cell r="A432">
            <v>0</v>
          </cell>
        </row>
        <row r="433">
          <cell r="A433">
            <v>0</v>
          </cell>
        </row>
        <row r="434">
          <cell r="A434">
            <v>0</v>
          </cell>
        </row>
        <row r="435">
          <cell r="A435">
            <v>0</v>
          </cell>
        </row>
        <row r="436">
          <cell r="A436">
            <v>0</v>
          </cell>
        </row>
        <row r="437">
          <cell r="A437">
            <v>0</v>
          </cell>
        </row>
        <row r="438">
          <cell r="A438">
            <v>0</v>
          </cell>
        </row>
        <row r="439">
          <cell r="A439">
            <v>0</v>
          </cell>
        </row>
        <row r="440">
          <cell r="A440">
            <v>0</v>
          </cell>
        </row>
        <row r="441">
          <cell r="A441">
            <v>0</v>
          </cell>
        </row>
        <row r="442">
          <cell r="A442">
            <v>0</v>
          </cell>
        </row>
        <row r="443">
          <cell r="A443">
            <v>0</v>
          </cell>
        </row>
        <row r="444">
          <cell r="A444">
            <v>0</v>
          </cell>
        </row>
        <row r="445">
          <cell r="A445">
            <v>0</v>
          </cell>
        </row>
        <row r="446">
          <cell r="A446">
            <v>0</v>
          </cell>
        </row>
        <row r="447">
          <cell r="A447">
            <v>0</v>
          </cell>
        </row>
        <row r="448">
          <cell r="A448">
            <v>0</v>
          </cell>
        </row>
        <row r="449">
          <cell r="A449">
            <v>0</v>
          </cell>
        </row>
        <row r="450">
          <cell r="A450">
            <v>0</v>
          </cell>
        </row>
        <row r="451">
          <cell r="A451">
            <v>0</v>
          </cell>
        </row>
        <row r="452">
          <cell r="A452">
            <v>0</v>
          </cell>
        </row>
        <row r="453">
          <cell r="A453">
            <v>0</v>
          </cell>
        </row>
        <row r="454">
          <cell r="A454">
            <v>0</v>
          </cell>
        </row>
        <row r="455">
          <cell r="A455">
            <v>0</v>
          </cell>
        </row>
        <row r="456">
          <cell r="A456">
            <v>0</v>
          </cell>
        </row>
        <row r="457">
          <cell r="A457">
            <v>0</v>
          </cell>
        </row>
        <row r="458">
          <cell r="A458">
            <v>0</v>
          </cell>
        </row>
        <row r="459">
          <cell r="A459">
            <v>0</v>
          </cell>
        </row>
        <row r="460">
          <cell r="A460">
            <v>0</v>
          </cell>
        </row>
        <row r="461">
          <cell r="A461">
            <v>0</v>
          </cell>
        </row>
        <row r="462">
          <cell r="A462">
            <v>0</v>
          </cell>
        </row>
        <row r="463">
          <cell r="A463">
            <v>0</v>
          </cell>
        </row>
        <row r="464">
          <cell r="A464">
            <v>0</v>
          </cell>
        </row>
        <row r="465">
          <cell r="A465">
            <v>0</v>
          </cell>
        </row>
        <row r="466">
          <cell r="A466">
            <v>0</v>
          </cell>
        </row>
        <row r="467">
          <cell r="A467">
            <v>0</v>
          </cell>
        </row>
        <row r="468">
          <cell r="A468">
            <v>0</v>
          </cell>
        </row>
        <row r="469">
          <cell r="A469">
            <v>0</v>
          </cell>
        </row>
        <row r="470">
          <cell r="A470">
            <v>0</v>
          </cell>
        </row>
        <row r="471">
          <cell r="A471">
            <v>0</v>
          </cell>
        </row>
        <row r="472">
          <cell r="A472">
            <v>0</v>
          </cell>
        </row>
        <row r="473">
          <cell r="A473">
            <v>0</v>
          </cell>
        </row>
        <row r="474">
          <cell r="A474">
            <v>0</v>
          </cell>
        </row>
        <row r="475">
          <cell r="A475">
            <v>0</v>
          </cell>
        </row>
        <row r="476">
          <cell r="A476">
            <v>0</v>
          </cell>
        </row>
        <row r="477">
          <cell r="A477">
            <v>0</v>
          </cell>
        </row>
        <row r="478">
          <cell r="A478">
            <v>0</v>
          </cell>
        </row>
        <row r="479">
          <cell r="A479">
            <v>0</v>
          </cell>
        </row>
        <row r="480">
          <cell r="A480">
            <v>0</v>
          </cell>
        </row>
        <row r="481">
          <cell r="A481">
            <v>0</v>
          </cell>
        </row>
        <row r="482">
          <cell r="A482">
            <v>0</v>
          </cell>
        </row>
        <row r="483">
          <cell r="A483">
            <v>0</v>
          </cell>
        </row>
        <row r="484">
          <cell r="A484">
            <v>0</v>
          </cell>
        </row>
        <row r="485">
          <cell r="A485">
            <v>0</v>
          </cell>
        </row>
        <row r="486">
          <cell r="A486">
            <v>0</v>
          </cell>
        </row>
        <row r="487">
          <cell r="A487">
            <v>0</v>
          </cell>
        </row>
        <row r="488">
          <cell r="A488">
            <v>0</v>
          </cell>
        </row>
        <row r="489">
          <cell r="A489">
            <v>0</v>
          </cell>
        </row>
        <row r="490">
          <cell r="A490">
            <v>0</v>
          </cell>
        </row>
        <row r="491">
          <cell r="A491">
            <v>0</v>
          </cell>
        </row>
        <row r="492">
          <cell r="A492">
            <v>0</v>
          </cell>
        </row>
        <row r="493">
          <cell r="A493">
            <v>0</v>
          </cell>
        </row>
        <row r="494">
          <cell r="A494">
            <v>0</v>
          </cell>
        </row>
        <row r="495">
          <cell r="A495">
            <v>0</v>
          </cell>
        </row>
        <row r="496">
          <cell r="A496">
            <v>0</v>
          </cell>
        </row>
        <row r="497">
          <cell r="A497">
            <v>0</v>
          </cell>
        </row>
        <row r="498">
          <cell r="A498">
            <v>0</v>
          </cell>
        </row>
        <row r="499">
          <cell r="A499">
            <v>0</v>
          </cell>
        </row>
        <row r="500">
          <cell r="A500">
            <v>0</v>
          </cell>
        </row>
        <row r="501">
          <cell r="A501">
            <v>0</v>
          </cell>
        </row>
        <row r="502">
          <cell r="A502">
            <v>0</v>
          </cell>
        </row>
        <row r="503">
          <cell r="A503">
            <v>0</v>
          </cell>
        </row>
        <row r="504">
          <cell r="A504">
            <v>0</v>
          </cell>
        </row>
        <row r="505">
          <cell r="A505">
            <v>0</v>
          </cell>
        </row>
        <row r="506">
          <cell r="A506">
            <v>0</v>
          </cell>
        </row>
        <row r="507">
          <cell r="A507">
            <v>0</v>
          </cell>
        </row>
        <row r="508">
          <cell r="A508">
            <v>0</v>
          </cell>
        </row>
        <row r="509">
          <cell r="A509">
            <v>0</v>
          </cell>
        </row>
        <row r="510">
          <cell r="A510">
            <v>0</v>
          </cell>
        </row>
        <row r="511">
          <cell r="A511">
            <v>0</v>
          </cell>
        </row>
        <row r="512">
          <cell r="A512">
            <v>0</v>
          </cell>
        </row>
        <row r="513">
          <cell r="A513">
            <v>0</v>
          </cell>
        </row>
        <row r="514">
          <cell r="A514">
            <v>0</v>
          </cell>
        </row>
        <row r="515">
          <cell r="A515">
            <v>0</v>
          </cell>
        </row>
        <row r="516">
          <cell r="A516">
            <v>0</v>
          </cell>
        </row>
        <row r="517">
          <cell r="A517">
            <v>0</v>
          </cell>
        </row>
        <row r="518">
          <cell r="A518">
            <v>0</v>
          </cell>
        </row>
        <row r="519">
          <cell r="A519">
            <v>0</v>
          </cell>
        </row>
        <row r="520">
          <cell r="A520">
            <v>0</v>
          </cell>
        </row>
        <row r="521">
          <cell r="A521">
            <v>0</v>
          </cell>
        </row>
        <row r="522">
          <cell r="A522">
            <v>0</v>
          </cell>
        </row>
        <row r="523">
          <cell r="A523">
            <v>0</v>
          </cell>
        </row>
        <row r="524">
          <cell r="A524">
            <v>0</v>
          </cell>
        </row>
        <row r="525">
          <cell r="A525">
            <v>0</v>
          </cell>
        </row>
        <row r="526">
          <cell r="A526">
            <v>0</v>
          </cell>
        </row>
        <row r="527">
          <cell r="A527">
            <v>0</v>
          </cell>
        </row>
        <row r="528">
          <cell r="A528">
            <v>0</v>
          </cell>
        </row>
        <row r="529">
          <cell r="A529">
            <v>0</v>
          </cell>
        </row>
        <row r="530">
          <cell r="A530">
            <v>0</v>
          </cell>
        </row>
        <row r="531">
          <cell r="A531">
            <v>0</v>
          </cell>
        </row>
        <row r="532">
          <cell r="A532">
            <v>0</v>
          </cell>
        </row>
        <row r="533">
          <cell r="A533">
            <v>0</v>
          </cell>
        </row>
        <row r="534">
          <cell r="A534">
            <v>0</v>
          </cell>
        </row>
        <row r="535">
          <cell r="A535">
            <v>0</v>
          </cell>
        </row>
        <row r="536">
          <cell r="A536">
            <v>0</v>
          </cell>
        </row>
        <row r="537">
          <cell r="A537">
            <v>0</v>
          </cell>
        </row>
        <row r="538">
          <cell r="A538">
            <v>0</v>
          </cell>
        </row>
        <row r="539">
          <cell r="A539">
            <v>0</v>
          </cell>
        </row>
        <row r="540">
          <cell r="A540">
            <v>0</v>
          </cell>
        </row>
        <row r="541">
          <cell r="A541">
            <v>0</v>
          </cell>
        </row>
        <row r="542">
          <cell r="A542">
            <v>0</v>
          </cell>
        </row>
        <row r="543">
          <cell r="A543">
            <v>0</v>
          </cell>
        </row>
        <row r="544">
          <cell r="A544">
            <v>0</v>
          </cell>
        </row>
        <row r="545">
          <cell r="A545">
            <v>0</v>
          </cell>
        </row>
        <row r="546">
          <cell r="A546">
            <v>0</v>
          </cell>
        </row>
        <row r="547">
          <cell r="A547">
            <v>0</v>
          </cell>
        </row>
        <row r="548">
          <cell r="A548">
            <v>0</v>
          </cell>
        </row>
        <row r="549">
          <cell r="A549">
            <v>0</v>
          </cell>
        </row>
        <row r="550">
          <cell r="A550">
            <v>0</v>
          </cell>
        </row>
        <row r="551">
          <cell r="A551">
            <v>0</v>
          </cell>
        </row>
        <row r="552">
          <cell r="A552">
            <v>0</v>
          </cell>
        </row>
        <row r="553">
          <cell r="A553">
            <v>0</v>
          </cell>
        </row>
        <row r="554">
          <cell r="A554">
            <v>0</v>
          </cell>
        </row>
        <row r="555">
          <cell r="A555">
            <v>0</v>
          </cell>
        </row>
        <row r="556">
          <cell r="A556">
            <v>0</v>
          </cell>
        </row>
        <row r="557">
          <cell r="A557">
            <v>0</v>
          </cell>
        </row>
        <row r="558">
          <cell r="A558">
            <v>0</v>
          </cell>
        </row>
        <row r="559">
          <cell r="A559">
            <v>0</v>
          </cell>
        </row>
        <row r="560">
          <cell r="A560">
            <v>0</v>
          </cell>
        </row>
        <row r="561">
          <cell r="A561">
            <v>0</v>
          </cell>
        </row>
        <row r="562">
          <cell r="A562">
            <v>0</v>
          </cell>
        </row>
        <row r="563">
          <cell r="A563">
            <v>0</v>
          </cell>
        </row>
        <row r="564">
          <cell r="A564">
            <v>0</v>
          </cell>
        </row>
        <row r="565">
          <cell r="A565">
            <v>0</v>
          </cell>
        </row>
        <row r="566">
          <cell r="A566">
            <v>0</v>
          </cell>
        </row>
        <row r="567">
          <cell r="A567">
            <v>0</v>
          </cell>
        </row>
        <row r="568">
          <cell r="A568">
            <v>0</v>
          </cell>
        </row>
        <row r="569">
          <cell r="A569">
            <v>0</v>
          </cell>
        </row>
        <row r="570">
          <cell r="A570">
            <v>0</v>
          </cell>
        </row>
        <row r="571">
          <cell r="A571">
            <v>0</v>
          </cell>
        </row>
        <row r="572">
          <cell r="A572">
            <v>0</v>
          </cell>
        </row>
        <row r="573">
          <cell r="A573">
            <v>0</v>
          </cell>
        </row>
        <row r="574">
          <cell r="A574">
            <v>0</v>
          </cell>
        </row>
        <row r="575">
          <cell r="A575">
            <v>0</v>
          </cell>
        </row>
        <row r="576">
          <cell r="A576">
            <v>0</v>
          </cell>
        </row>
        <row r="577">
          <cell r="A577">
            <v>0</v>
          </cell>
        </row>
        <row r="578">
          <cell r="A578">
            <v>0</v>
          </cell>
        </row>
        <row r="579">
          <cell r="A579">
            <v>0</v>
          </cell>
        </row>
        <row r="580">
          <cell r="A580">
            <v>0</v>
          </cell>
        </row>
        <row r="581">
          <cell r="A581">
            <v>0</v>
          </cell>
        </row>
        <row r="582">
          <cell r="A582">
            <v>0</v>
          </cell>
        </row>
        <row r="583">
          <cell r="A583">
            <v>0</v>
          </cell>
        </row>
        <row r="584">
          <cell r="A584">
            <v>0</v>
          </cell>
        </row>
        <row r="585">
          <cell r="A585">
            <v>0</v>
          </cell>
        </row>
        <row r="586">
          <cell r="A586">
            <v>0</v>
          </cell>
        </row>
        <row r="587">
          <cell r="A587">
            <v>0</v>
          </cell>
        </row>
        <row r="588">
          <cell r="A588">
            <v>0</v>
          </cell>
        </row>
        <row r="589">
          <cell r="A589">
            <v>0</v>
          </cell>
        </row>
        <row r="590">
          <cell r="A590">
            <v>0</v>
          </cell>
        </row>
        <row r="591">
          <cell r="A591">
            <v>0</v>
          </cell>
        </row>
        <row r="592">
          <cell r="A592">
            <v>0</v>
          </cell>
        </row>
        <row r="593">
          <cell r="A593">
            <v>0</v>
          </cell>
        </row>
        <row r="594">
          <cell r="A594">
            <v>0</v>
          </cell>
        </row>
        <row r="595">
          <cell r="A595">
            <v>0</v>
          </cell>
        </row>
        <row r="596">
          <cell r="A596">
            <v>0</v>
          </cell>
        </row>
        <row r="597">
          <cell r="A597">
            <v>0</v>
          </cell>
        </row>
        <row r="598">
          <cell r="A598">
            <v>0</v>
          </cell>
        </row>
        <row r="599">
          <cell r="A599">
            <v>0</v>
          </cell>
        </row>
        <row r="600">
          <cell r="A600">
            <v>0</v>
          </cell>
        </row>
        <row r="601">
          <cell r="A601">
            <v>0</v>
          </cell>
        </row>
        <row r="602">
          <cell r="A602">
            <v>0</v>
          </cell>
        </row>
        <row r="603">
          <cell r="A603">
            <v>0</v>
          </cell>
        </row>
        <row r="604">
          <cell r="A604">
            <v>0</v>
          </cell>
        </row>
        <row r="605">
          <cell r="A605">
            <v>0</v>
          </cell>
        </row>
        <row r="606">
          <cell r="A606">
            <v>0</v>
          </cell>
        </row>
        <row r="607">
          <cell r="A607">
            <v>0</v>
          </cell>
        </row>
        <row r="608">
          <cell r="A608">
            <v>0</v>
          </cell>
        </row>
        <row r="609">
          <cell r="A609">
            <v>0</v>
          </cell>
        </row>
        <row r="610">
          <cell r="A610">
            <v>0</v>
          </cell>
        </row>
        <row r="611">
          <cell r="A611">
            <v>0</v>
          </cell>
        </row>
        <row r="612">
          <cell r="A612">
            <v>0</v>
          </cell>
        </row>
        <row r="613">
          <cell r="A613">
            <v>0</v>
          </cell>
        </row>
        <row r="614">
          <cell r="A614">
            <v>0</v>
          </cell>
        </row>
        <row r="615">
          <cell r="A615">
            <v>0</v>
          </cell>
        </row>
        <row r="616">
          <cell r="A616">
            <v>0</v>
          </cell>
        </row>
        <row r="617">
          <cell r="A617">
            <v>0</v>
          </cell>
        </row>
        <row r="618">
          <cell r="A618">
            <v>0</v>
          </cell>
        </row>
        <row r="619">
          <cell r="A619">
            <v>0</v>
          </cell>
        </row>
        <row r="620">
          <cell r="A620">
            <v>0</v>
          </cell>
        </row>
        <row r="621">
          <cell r="A621">
            <v>0</v>
          </cell>
        </row>
        <row r="622">
          <cell r="A622">
            <v>0</v>
          </cell>
        </row>
        <row r="623">
          <cell r="A623">
            <v>0</v>
          </cell>
        </row>
        <row r="624">
          <cell r="A624">
            <v>0</v>
          </cell>
        </row>
        <row r="625">
          <cell r="A625">
            <v>0</v>
          </cell>
        </row>
        <row r="626">
          <cell r="A626">
            <v>0</v>
          </cell>
        </row>
        <row r="627">
          <cell r="A627">
            <v>0</v>
          </cell>
        </row>
        <row r="628">
          <cell r="A628">
            <v>0</v>
          </cell>
        </row>
        <row r="629">
          <cell r="A629">
            <v>0</v>
          </cell>
        </row>
        <row r="630">
          <cell r="A630">
            <v>0</v>
          </cell>
        </row>
        <row r="631">
          <cell r="A631">
            <v>0</v>
          </cell>
        </row>
        <row r="632">
          <cell r="A632">
            <v>0</v>
          </cell>
        </row>
        <row r="633">
          <cell r="A633">
            <v>0</v>
          </cell>
        </row>
        <row r="634">
          <cell r="A634">
            <v>0</v>
          </cell>
        </row>
        <row r="635">
          <cell r="A635">
            <v>0</v>
          </cell>
        </row>
        <row r="636">
          <cell r="A636">
            <v>0</v>
          </cell>
        </row>
        <row r="637">
          <cell r="A637">
            <v>0</v>
          </cell>
        </row>
        <row r="638">
          <cell r="A638">
            <v>0</v>
          </cell>
        </row>
        <row r="639">
          <cell r="A639">
            <v>0</v>
          </cell>
        </row>
        <row r="640">
          <cell r="A640">
            <v>0</v>
          </cell>
        </row>
        <row r="641">
          <cell r="A641">
            <v>0</v>
          </cell>
        </row>
        <row r="642">
          <cell r="A642">
            <v>0</v>
          </cell>
        </row>
        <row r="643">
          <cell r="A643">
            <v>0</v>
          </cell>
        </row>
        <row r="644">
          <cell r="A644">
            <v>0</v>
          </cell>
        </row>
        <row r="645">
          <cell r="A645">
            <v>0</v>
          </cell>
        </row>
        <row r="646">
          <cell r="A646">
            <v>0</v>
          </cell>
        </row>
        <row r="647">
          <cell r="A647">
            <v>0</v>
          </cell>
        </row>
        <row r="648">
          <cell r="A648">
            <v>0</v>
          </cell>
        </row>
        <row r="649">
          <cell r="A649">
            <v>0</v>
          </cell>
        </row>
        <row r="650">
          <cell r="A650">
            <v>0</v>
          </cell>
        </row>
        <row r="651">
          <cell r="A651">
            <v>0</v>
          </cell>
        </row>
        <row r="652">
          <cell r="A652">
            <v>0</v>
          </cell>
        </row>
        <row r="653">
          <cell r="A653">
            <v>0</v>
          </cell>
        </row>
        <row r="654">
          <cell r="A654">
            <v>0</v>
          </cell>
        </row>
        <row r="655">
          <cell r="A655">
            <v>0</v>
          </cell>
        </row>
        <row r="656">
          <cell r="A656">
            <v>0</v>
          </cell>
        </row>
        <row r="657">
          <cell r="A657">
            <v>0</v>
          </cell>
        </row>
        <row r="658">
          <cell r="A658">
            <v>0</v>
          </cell>
        </row>
        <row r="659">
          <cell r="A659">
            <v>0</v>
          </cell>
        </row>
        <row r="660">
          <cell r="A660">
            <v>0</v>
          </cell>
        </row>
        <row r="661">
          <cell r="A661">
            <v>0</v>
          </cell>
        </row>
        <row r="662">
          <cell r="A662">
            <v>0</v>
          </cell>
        </row>
        <row r="663">
          <cell r="A663">
            <v>0</v>
          </cell>
        </row>
        <row r="664">
          <cell r="A664">
            <v>0</v>
          </cell>
        </row>
        <row r="665">
          <cell r="A665">
            <v>0</v>
          </cell>
        </row>
        <row r="666">
          <cell r="A666">
            <v>0</v>
          </cell>
        </row>
        <row r="667">
          <cell r="A667">
            <v>0</v>
          </cell>
        </row>
        <row r="668">
          <cell r="A668">
            <v>0</v>
          </cell>
        </row>
        <row r="669">
          <cell r="A669">
            <v>0</v>
          </cell>
        </row>
        <row r="670">
          <cell r="A670">
            <v>0</v>
          </cell>
        </row>
        <row r="671">
          <cell r="A671">
            <v>0</v>
          </cell>
        </row>
        <row r="672">
          <cell r="A672">
            <v>0</v>
          </cell>
        </row>
        <row r="673">
          <cell r="A673">
            <v>0</v>
          </cell>
        </row>
        <row r="674">
          <cell r="A674">
            <v>0</v>
          </cell>
        </row>
        <row r="675">
          <cell r="A675">
            <v>0</v>
          </cell>
        </row>
        <row r="676">
          <cell r="A676">
            <v>0</v>
          </cell>
        </row>
        <row r="677">
          <cell r="A677">
            <v>0</v>
          </cell>
        </row>
        <row r="678">
          <cell r="A678">
            <v>0</v>
          </cell>
        </row>
        <row r="679">
          <cell r="A679">
            <v>0</v>
          </cell>
        </row>
        <row r="680">
          <cell r="A680">
            <v>0</v>
          </cell>
        </row>
        <row r="681">
          <cell r="A681">
            <v>0</v>
          </cell>
        </row>
        <row r="682">
          <cell r="A682">
            <v>0</v>
          </cell>
        </row>
        <row r="683">
          <cell r="A683">
            <v>0</v>
          </cell>
        </row>
        <row r="684">
          <cell r="A684">
            <v>0</v>
          </cell>
        </row>
        <row r="685">
          <cell r="A685">
            <v>0</v>
          </cell>
        </row>
        <row r="686">
          <cell r="A686">
            <v>0</v>
          </cell>
        </row>
        <row r="687">
          <cell r="A687">
            <v>0</v>
          </cell>
        </row>
        <row r="688">
          <cell r="A688">
            <v>0</v>
          </cell>
        </row>
        <row r="689">
          <cell r="A689">
            <v>0</v>
          </cell>
        </row>
        <row r="690">
          <cell r="A690">
            <v>0</v>
          </cell>
        </row>
        <row r="691">
          <cell r="A691">
            <v>0</v>
          </cell>
        </row>
        <row r="692">
          <cell r="A692">
            <v>0</v>
          </cell>
        </row>
        <row r="693">
          <cell r="A693">
            <v>0</v>
          </cell>
        </row>
        <row r="694">
          <cell r="A694">
            <v>0</v>
          </cell>
        </row>
        <row r="695">
          <cell r="A695">
            <v>0</v>
          </cell>
        </row>
        <row r="696">
          <cell r="A696">
            <v>0</v>
          </cell>
        </row>
        <row r="697">
          <cell r="A697">
            <v>0</v>
          </cell>
        </row>
        <row r="698">
          <cell r="A698">
            <v>0</v>
          </cell>
        </row>
        <row r="699">
          <cell r="A699">
            <v>0</v>
          </cell>
        </row>
        <row r="700">
          <cell r="A700">
            <v>0</v>
          </cell>
        </row>
        <row r="701">
          <cell r="A701">
            <v>0</v>
          </cell>
        </row>
        <row r="702">
          <cell r="A702">
            <v>0</v>
          </cell>
        </row>
      </sheetData>
      <sheetData sheetId="90"/>
      <sheetData sheetId="91"/>
      <sheetData sheetId="92"/>
      <sheetData sheetId="93"/>
      <sheetData sheetId="94"/>
      <sheetData sheetId="95"/>
      <sheetData sheetId="96"/>
      <sheetData sheetId="97"/>
      <sheetData sheetId="98"/>
      <sheetData sheetId="99"/>
      <sheetData sheetId="100">
        <row r="20">
          <cell r="E20">
            <v>187</v>
          </cell>
          <cell r="F20" t="str">
            <v>Dept 187</v>
          </cell>
        </row>
        <row r="21">
          <cell r="E21" t="str">
            <v>CEO - CEO</v>
          </cell>
          <cell r="F21" t="str">
            <v>Networks NSW</v>
          </cell>
        </row>
        <row r="22">
          <cell r="E22" t="str">
            <v>PEOPLE_AND_SERVICES - People &amp; Services</v>
          </cell>
          <cell r="F22" t="str">
            <v>People &amp; Services</v>
          </cell>
        </row>
        <row r="23">
          <cell r="E23" t="str">
            <v>ICT - Information, Comm &amp; Tech</v>
          </cell>
          <cell r="F23" t="str">
            <v>ICT</v>
          </cell>
        </row>
        <row r="24">
          <cell r="E24" t="str">
            <v>CHIEF_ENG - Chief Engineer</v>
          </cell>
          <cell r="F24" t="str">
            <v>Chief Engineer</v>
          </cell>
        </row>
        <row r="25">
          <cell r="E25" t="str">
            <v>FINANCE_AND_COMPL - Finance &amp; Compliance</v>
          </cell>
          <cell r="F25" t="str">
            <v>Finance &amp; Compliance</v>
          </cell>
        </row>
        <row r="26">
          <cell r="E26" t="str">
            <v>HEALTH_SAFETY_ENV - Health, Safety &amp; Environment</v>
          </cell>
          <cell r="F26" t="str">
            <v>Health Safety &amp; Environment</v>
          </cell>
        </row>
        <row r="27">
          <cell r="E27" t="str">
            <v>NETWORK_DEV - Network Development</v>
          </cell>
          <cell r="F27" t="str">
            <v>Network Development</v>
          </cell>
        </row>
        <row r="28">
          <cell r="E28" t="str">
            <v>NETWORK_OPS - Network Operations</v>
          </cell>
          <cell r="F28" t="str">
            <v>Network Operations</v>
          </cell>
        </row>
        <row r="29">
          <cell r="E29" t="str">
            <v>OFFICE_MD - Office of COO</v>
          </cell>
          <cell r="F29" t="str">
            <v>COO</v>
          </cell>
        </row>
        <row r="30">
          <cell r="E30" t="str">
            <v>NNSW_INT - Networks NSW (Internal)</v>
          </cell>
          <cell r="F30" t="str">
            <v>Networks NSW</v>
          </cell>
        </row>
        <row r="31">
          <cell r="E31" t="str">
            <v>RETAIL_TRANS_SERV - Retail Transition Services</v>
          </cell>
          <cell r="F31" t="str">
            <v>Retail</v>
          </cell>
        </row>
        <row r="32">
          <cell r="E32">
            <v>239</v>
          </cell>
          <cell r="F32" t="str">
            <v>Network Operations</v>
          </cell>
        </row>
        <row r="33">
          <cell r="E33" t="str">
            <v>RETAILMARKETING - Retail Marketing</v>
          </cell>
          <cell r="F33" t="str">
            <v>Retail</v>
          </cell>
        </row>
        <row r="34">
          <cell r="E34" t="str">
            <v>RETAILSALES - Retail Sales</v>
          </cell>
          <cell r="F34" t="str">
            <v>Retail</v>
          </cell>
        </row>
        <row r="35">
          <cell r="E35" t="str">
            <v>SENIOR_MANAGEMENT - Senior Management</v>
          </cell>
          <cell r="F35" t="str">
            <v>Networks NSW</v>
          </cell>
        </row>
        <row r="36">
          <cell r="E36" t="str">
            <v>WORKPLACE_RELAT_PROG - Workplace Relations</v>
          </cell>
          <cell r="F36" t="str">
            <v>Work Relations</v>
          </cell>
        </row>
        <row r="37">
          <cell r="E37" t="str">
            <v>RETAILMANAGEMENT - Retail Management</v>
          </cell>
          <cell r="F37" t="str">
            <v>Retail</v>
          </cell>
        </row>
        <row r="38">
          <cell r="E38" t="str">
            <v>NNSW_EXT - Networks NSW (External)</v>
          </cell>
          <cell r="F38" t="str">
            <v>Networks NSW</v>
          </cell>
        </row>
        <row r="39">
          <cell r="E39" t="str">
            <v>INSERT ROWS ABOVE THIS LINE</v>
          </cell>
          <cell r="F39">
            <v>0</v>
          </cell>
        </row>
      </sheetData>
      <sheetData sheetId="101"/>
      <sheetData sheetId="102"/>
      <sheetData sheetId="10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lts"/>
      <sheetName val="Sensitivities"/>
      <sheetName val="Bridge for Jess (2)"/>
      <sheetName val="Bridge for Jess"/>
      <sheetName val="Summary Capex"/>
      <sheetName val="Summary Opex"/>
      <sheetName val="Checks"/>
      <sheetName val="TIDY UP"/>
      <sheetName val="2) Base (ex Prop) escalated"/>
      <sheetName val="3) Base less depn escalated"/>
      <sheetName val="4) Base (plus prop) escalated"/>
      <sheetName val="Check Scenarios"/>
      <sheetName val="COO Meeting"/>
      <sheetName val="Story"/>
      <sheetName val="1) Base (ex Prop) no escalat"/>
      <sheetName val="ROMO "/>
      <sheetName val="Direct reclassifications"/>
      <sheetName val="Indirect to unallocated"/>
      <sheetName val="Assumptions"/>
      <sheetName val="Mini-sub"/>
      <sheetName val="1a"/>
      <sheetName val="ANon-sys"/>
      <sheetName val="Acomponents"/>
      <sheetName val="A1.1Direct"/>
      <sheetName val="A1.2 Fully loaded"/>
      <sheetName val="A2.1"/>
      <sheetName val="A4Ohds"/>
      <sheetName val="15-19 Graphs"/>
      <sheetName val="Capex Opex fcst8yr"/>
      <sheetName val="Story Graphs"/>
      <sheetName val="Capex Opex inputs"/>
      <sheetName val="Compareopex"/>
      <sheetName val="Comparecapex"/>
      <sheetName val="CompareOHS"/>
      <sheetName val="compareHigh level"/>
      <sheetName val="Opex Calc by Div"/>
      <sheetName val="Allocation rates"/>
      <sheetName val="Project Allocation"/>
      <sheetName val="2015 Divisional Summary"/>
      <sheetName val="2016 Divisional Summary"/>
      <sheetName val="2017 Divisional Summary"/>
      <sheetName val="2018 Divisional Summary"/>
      <sheetName val="2019 Divisional Summary"/>
      <sheetName val="Instructions for model"/>
      <sheetName val="OHs summary"/>
      <sheetName val="Direct opex summary"/>
      <sheetName val="Direct Capex Summary"/>
      <sheetName val="Sys capex workings"/>
      <sheetName val="System opex workings"/>
      <sheetName val="Non-Sytem Workings"/>
      <sheetName val="OH workings 2012"/>
      <sheetName val="OH workings 2015"/>
      <sheetName val="OH workings 2016"/>
      <sheetName val="OH workings 2017"/>
      <sheetName val="OH workings 2018"/>
      <sheetName val="OH workings 2019"/>
      <sheetName val="Network allocation split"/>
      <sheetName val="Weighted avg div alloc rates"/>
      <sheetName val="Direct syscapex input summary 1"/>
      <sheetName val="Direct syscapex input summary 2"/>
      <sheetName val="Direct sys opex input summary"/>
      <sheetName val="System opex input"/>
      <sheetName val="Standard Control Capex Input"/>
      <sheetName val="Other System Capex Input"/>
      <sheetName val="OHs input summary"/>
      <sheetName val="Tools &amp; F&amp;F Input"/>
      <sheetName val="Property Data input"/>
      <sheetName val="Fleet Data input"/>
      <sheetName val="IT Data Input"/>
      <sheetName val="OH inputs"/>
      <sheetName val="Advertising costs"/>
      <sheetName val="Water input"/>
      <sheetName val="Escalation rates"/>
      <sheetName val="Retail provision and income"/>
      <sheetName val="Corp allocation rates"/>
      <sheetName val="CPI factors"/>
      <sheetName val="Model structure"/>
      <sheetName val="OH modelling factors"/>
      <sheetName val="Asset lives"/>
      <sheetName val="General data inputs"/>
      <sheetName val="Dept tree 2015"/>
      <sheetName val="Dept tree 2016"/>
      <sheetName val="Dept tree 2017"/>
      <sheetName val="Dept tree 2018"/>
      <sheetName val="Dept tree 2019"/>
      <sheetName val="Dept names"/>
      <sheetName val="Input summary"/>
      <sheetName val="2012 Divisional Summary"/>
      <sheetName val="Dept tree 2012"/>
      <sheetName val="2012W.avg div alloc rate"/>
      <sheetName val="2012 data"/>
      <sheetName val="Tot.startopex detail2012"/>
      <sheetName val="S2Capex"/>
      <sheetName val="S2Opex"/>
      <sheetName val="S3Non-sys"/>
      <sheetName val="S1Total"/>
      <sheetName val="Generation input"/>
      <sheetName val="Total Master 2012"/>
      <sheetName val="2012 Div Base case"/>
      <sheetName val="Summary NS Opex"/>
      <sheetName val="Explanation for Method Sensitiv"/>
      <sheetName val="1a updated"/>
      <sheetName val="Graph for Gary"/>
      <sheetName val="Recommendations"/>
      <sheetName val="Versions"/>
      <sheetName val="Glossary"/>
      <sheetName val="2015 Corp alloc rates"/>
    </sheetNames>
    <sheetDataSet>
      <sheetData sheetId="0"/>
      <sheetData sheetId="1"/>
      <sheetData sheetId="2"/>
      <sheetData sheetId="3"/>
      <sheetData sheetId="4">
        <row r="23">
          <cell r="A23" t="str">
            <v>Growth (demand related)</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row r="1">
          <cell r="A1" t="str">
            <v>This sheet takes the 2012 OH input data and calculates the Corporate and Divisional allocations of overheads to divisions. It is also where adjustments to the RAW data for sensitivities, savings, costs seperately reported by Reg, escalation factors and cpi take place.</v>
          </cell>
        </row>
      </sheetData>
      <sheetData sheetId="51">
        <row r="1">
          <cell r="A1" t="str">
            <v>This sheet takes the 2015 OH input data and calculates the Corporate and Divisional allocations of overheads to divisions. It is also where adjustments to the RAW data for sensitivities, savings and costs seperately reported by Reg.</v>
          </cell>
        </row>
      </sheetData>
      <sheetData sheetId="52">
        <row r="1">
          <cell r="A1" t="str">
            <v>This sheet takes the 2016 OH input data and calculates the Corporate and Divisional allocations of overheads to divisions. It is also where adjustments to the RAW data for sensitivities, savings and costs seperately reported by Reg.</v>
          </cell>
        </row>
      </sheetData>
      <sheetData sheetId="53"/>
      <sheetData sheetId="54"/>
      <sheetData sheetId="55"/>
      <sheetData sheetId="56">
        <row r="1">
          <cell r="A1" t="str">
            <v>This sheet splits the Sum of Networks % from the Weighted avg div allocation rates sheet between the three Network divisions to establish their relative share based on direct capex and project direct opex spend for each year.</v>
          </cell>
        </row>
      </sheetData>
      <sheetData sheetId="57">
        <row r="1">
          <cell r="A1" t="str">
            <v>This page picks up the relevant Corporate dept allocation rate from the Corp allocation rates sheet based on the Retail sensitivity selected. It then converts this to dollars by year based on the overheads for that year to allow for the calculation of a weighted average divisional rate (which is used to spread any fleet savings between divisions in the OH workings sheets).</v>
          </cell>
        </row>
      </sheetData>
      <sheetData sheetId="58"/>
      <sheetData sheetId="59"/>
      <sheetData sheetId="60"/>
      <sheetData sheetId="61"/>
      <sheetData sheetId="62"/>
      <sheetData sheetId="63"/>
      <sheetData sheetId="64"/>
      <sheetData sheetId="65"/>
      <sheetData sheetId="66"/>
      <sheetData sheetId="67"/>
      <sheetData sheetId="68"/>
      <sheetData sheetId="69">
        <row r="1">
          <cell r="A1" t="str">
            <v>This sheet captures the Overheads by dept, whether any dept's are considered to contain dissynergy or stranded costs and also whether any dept's could be considered to be direct opex or capex or indirect opex. NB. This direct/indirect component is only peformed in the 2015 year. The same proportions are applied to all other years.</v>
          </cell>
        </row>
      </sheetData>
      <sheetData sheetId="70">
        <row r="11">
          <cell r="A11">
            <v>1</v>
          </cell>
        </row>
      </sheetData>
      <sheetData sheetId="71"/>
      <sheetData sheetId="72"/>
      <sheetData sheetId="73"/>
      <sheetData sheetId="74">
        <row r="1">
          <cell r="A1" t="str">
            <v xml:space="preserve">This sheet collates the inputs for Reg rates by year and the associated methodology used. It is also shows the allocation pool for each dept. This sheet is also used to identify depts whose costs are seperately reported by  Reg eg. Public lighting, network op costs etc. These costs can be extracted from the OH depts by using the relevant sensitivity on the Sensitivities sheet. </v>
          </cell>
        </row>
      </sheetData>
      <sheetData sheetId="75"/>
      <sheetData sheetId="76"/>
      <sheetData sheetId="77"/>
      <sheetData sheetId="78"/>
      <sheetData sheetId="79"/>
      <sheetData sheetId="80">
        <row r="1">
          <cell r="A1" t="str">
            <v>These sheet are used to list all depts and their relative divisions and names for the OH model sheets and allocation sheets. Having a sheet for each year allows for restructures throughout the life of the model. It also prevents mismatches in dept names.</v>
          </cell>
        </row>
      </sheetData>
      <sheetData sheetId="81">
        <row r="1">
          <cell r="A1" t="str">
            <v>These sheet are used to list all depts and their relative divisions and names for the OH model sheets and allocation sheets. Having a sheet for each year allows for restructures throughout the life of the model. It also prevents mismatches in dept names.</v>
          </cell>
        </row>
      </sheetData>
      <sheetData sheetId="82">
        <row r="1">
          <cell r="A1" t="str">
            <v>These sheet are used to list all depts and their relative divisions and names for the OH model sheets and allocation sheets. Having a sheet for each year allows for restructures throughout the life of the model. It also prevents mismatches in dept names.</v>
          </cell>
        </row>
      </sheetData>
      <sheetData sheetId="83">
        <row r="1">
          <cell r="A1" t="str">
            <v>These sheet are used to list all depts and their relative divisions and names for the OH model sheets and allocation sheets. Having a sheet for each year allows for restructures throughout the life of the model. It also prevents mismatches in dept names.</v>
          </cell>
        </row>
      </sheetData>
      <sheetData sheetId="84">
        <row r="1">
          <cell r="A1" t="str">
            <v>These sheet are used to list all depts and their relative divisions and names for the OH model sheets and allocation sheets. Having a sheet for each year allows for restructures throughout the life of the model. It also prevents mismatches in dept names.</v>
          </cell>
        </row>
      </sheetData>
      <sheetData sheetId="85">
        <row r="1">
          <cell r="A1" t="str">
            <v>This sheet converts the unusual names from the PeopleSoft system (Dept tree sheets) into shortened, easier to understand names. It provides the input to the Dept tree sheets (columns P to S). It must b eupdated manually whenever there is a new sci or restructure</v>
          </cell>
        </row>
        <row r="2">
          <cell r="A2" t="str">
            <v xml:space="preserve">To do a quick structure change (before it is in P soft)  change column R in each dept tree sheet </v>
          </cell>
        </row>
        <row r="4">
          <cell r="A4" t="str">
            <v>2015 NAME CONVERSION</v>
          </cell>
          <cell r="C4" t="str">
            <v>2016 NAME CONVERSION</v>
          </cell>
          <cell r="E4" t="str">
            <v>2017 NAME CONVERSION</v>
          </cell>
          <cell r="G4" t="str">
            <v>2018 NAME CONVERSION</v>
          </cell>
          <cell r="I4" t="str">
            <v>2019 NAME CONVERSION</v>
          </cell>
        </row>
        <row r="5">
          <cell r="A5" t="str">
            <v>TREE Node L2 Name</v>
          </cell>
          <cell r="C5" t="str">
            <v>TREE Node L2 Name</v>
          </cell>
          <cell r="E5" t="str">
            <v>TREE Node L2 Name</v>
          </cell>
          <cell r="G5" t="str">
            <v>TREE Node L2 Name</v>
          </cell>
          <cell r="I5" t="str">
            <v>TREE Node L2 Name</v>
          </cell>
        </row>
        <row r="6">
          <cell r="A6">
            <v>187</v>
          </cell>
          <cell r="C6">
            <v>187</v>
          </cell>
          <cell r="E6">
            <v>187</v>
          </cell>
          <cell r="G6">
            <v>187</v>
          </cell>
          <cell r="I6">
            <v>187</v>
          </cell>
        </row>
        <row r="7">
          <cell r="A7" t="str">
            <v>CEO - CEO</v>
          </cell>
          <cell r="C7" t="str">
            <v>CEO - CEO</v>
          </cell>
          <cell r="E7" t="str">
            <v>CEO - CEO</v>
          </cell>
          <cell r="G7" t="str">
            <v>CEO - CEO</v>
          </cell>
          <cell r="I7" t="str">
            <v>CEO - CEO</v>
          </cell>
        </row>
        <row r="8">
          <cell r="A8" t="str">
            <v>COMPANYSECRETARYMGMT - Company Secretary</v>
          </cell>
          <cell r="C8" t="str">
            <v>COMPANYSECRETARYMGMT - Company Secretary</v>
          </cell>
          <cell r="E8" t="str">
            <v>COMPANYSECRETARYMGMT - Company Secretary</v>
          </cell>
          <cell r="G8" t="str">
            <v>COMPANYSECRETARYMGMT - Company Secretary</v>
          </cell>
          <cell r="I8" t="str">
            <v>COMPANYSECRETARYMGMT - Company Secretary</v>
          </cell>
        </row>
        <row r="9">
          <cell r="A9" t="str">
            <v>CORP_STRAT_COMM - Corporate Strategy &amp; Comms</v>
          </cell>
          <cell r="C9" t="str">
            <v>CORP_STRAT_COMM - Corporate Strategy &amp; Comms</v>
          </cell>
          <cell r="E9" t="str">
            <v>CORP_STRAT_COMM - Corporate Strategy &amp; Comms</v>
          </cell>
          <cell r="G9" t="str">
            <v>CORP_STRAT_COMM - Corporate Strategy &amp; Comms</v>
          </cell>
          <cell r="I9" t="str">
            <v>CORP_STRAT_COMM - Corporate Strategy &amp; Comms</v>
          </cell>
        </row>
        <row r="10">
          <cell r="A10" t="str">
            <v>ENGINEERING_SERVICES - Engineering Services</v>
          </cell>
          <cell r="C10" t="str">
            <v>ENGINEERING_SERVICES - Engineering Services</v>
          </cell>
          <cell r="E10" t="str">
            <v>ENGINEERING_SERVICES - Engineering Services</v>
          </cell>
          <cell r="G10" t="str">
            <v>ENGINEERING_SERVICES - Engineering Services</v>
          </cell>
          <cell r="I10" t="str">
            <v>ENGINEERING_SERVICES - Engineering Services</v>
          </cell>
        </row>
        <row r="11">
          <cell r="A11" t="str">
            <v>FINANCERISK&amp;CORPOPS - Finance &amp; Information Tech.</v>
          </cell>
          <cell r="C11" t="str">
            <v>FINANCERISK&amp;CORPOPS - Finance &amp; Information Tech.</v>
          </cell>
          <cell r="E11" t="str">
            <v>FINANCERISK&amp;CORPOPS - Finance &amp; Information Tech.</v>
          </cell>
          <cell r="G11" t="str">
            <v>FINANCERISK&amp;CORPOPS - Finance &amp; Information Tech.</v>
          </cell>
          <cell r="I11" t="str">
            <v>FINANCERISK&amp;CORPOPS - Finance &amp; Information Tech.</v>
          </cell>
        </row>
        <row r="12">
          <cell r="A12" t="str">
            <v>HUMANRESOURCES - Human Resources &amp; Safety</v>
          </cell>
          <cell r="C12" t="str">
            <v>HUMANRESOURCES - Human Resources &amp; Safety</v>
          </cell>
          <cell r="E12" t="str">
            <v>HUMANRESOURCES - Human Resources &amp; Safety</v>
          </cell>
          <cell r="G12" t="str">
            <v>HUMANRESOURCES - Human Resources &amp; Safety</v>
          </cell>
          <cell r="I12" t="str">
            <v>HUMANRESOURCES - Human Resources &amp; Safety</v>
          </cell>
        </row>
        <row r="13">
          <cell r="A13" t="str">
            <v>INFRASTRAT - Infrastructure Strategy</v>
          </cell>
          <cell r="C13" t="str">
            <v>INFRASTRAT - Infrastructure Strategy</v>
          </cell>
          <cell r="E13" t="str">
            <v>INFRASTRAT - Infrastructure Strategy</v>
          </cell>
          <cell r="G13" t="str">
            <v>INFRASTRAT - Infrastructure Strategy</v>
          </cell>
          <cell r="I13" t="str">
            <v>INFRASTRAT - Infrastructure Strategy</v>
          </cell>
        </row>
        <row r="14">
          <cell r="A14" t="str">
            <v>INFRASTRUCTUREOPERAT - Infrastructure Operations</v>
          </cell>
          <cell r="C14" t="str">
            <v>INFRASTRUCTUREOPERAT - Infrastructure Operations</v>
          </cell>
          <cell r="E14" t="str">
            <v>INFRASTRUCTUREOPERAT - Infrastructure Operations</v>
          </cell>
          <cell r="G14" t="str">
            <v>INFRASTRUCTUREOPERAT - Infrastructure Operations</v>
          </cell>
          <cell r="I14" t="str">
            <v>INFRASTRUCTUREOPERAT - Infrastructure Operations</v>
          </cell>
        </row>
        <row r="15">
          <cell r="A15" t="str">
            <v>OFFICE_MD - Office of Managing Director</v>
          </cell>
          <cell r="C15" t="str">
            <v>OFFICE_MD - Office of Managing Director</v>
          </cell>
          <cell r="E15" t="str">
            <v>OFFICE_MD - Office of Managing Director</v>
          </cell>
          <cell r="G15" t="str">
            <v>OFFICE_MD - Office of Managing Director</v>
          </cell>
          <cell r="I15" t="str">
            <v>OFFICE_MD - Office of Managing Director</v>
          </cell>
        </row>
        <row r="16">
          <cell r="A16" t="str">
            <v>OTHER - Other</v>
          </cell>
          <cell r="C16" t="str">
            <v>OTHER - Other</v>
          </cell>
          <cell r="E16" t="str">
            <v>OTHER - Other</v>
          </cell>
          <cell r="G16" t="str">
            <v>OTHER - Other</v>
          </cell>
          <cell r="I16" t="str">
            <v>OTHER - Other</v>
          </cell>
        </row>
        <row r="17">
          <cell r="A17" t="str">
            <v>RETAIL_TRANS_SERV - Retail Transition Services</v>
          </cell>
          <cell r="C17" t="str">
            <v>RETAIL_TRANS_SERV - Retail Transition Services</v>
          </cell>
          <cell r="E17" t="str">
            <v>RETAIL_TRANS_SERV - Retail Transition Services</v>
          </cell>
          <cell r="G17" t="str">
            <v>RETAIL_TRANS_SERV - Retail Transition Services</v>
          </cell>
          <cell r="I17" t="str">
            <v>RETAIL_TRANS_SERV - Retail Transition Services</v>
          </cell>
        </row>
        <row r="18">
          <cell r="A18" t="str">
            <v>RETAILMANAGEMENT - Retail Management</v>
          </cell>
          <cell r="C18" t="str">
            <v>RETAILMANAGEMENT - Retail Management</v>
          </cell>
          <cell r="E18" t="str">
            <v>RETAILMANAGEMENT - Retail Management</v>
          </cell>
          <cell r="G18" t="str">
            <v>RETAILMANAGEMENT - Retail Management</v>
          </cell>
          <cell r="I18" t="str">
            <v>RETAILMANAGEMENT - Retail Management</v>
          </cell>
        </row>
        <row r="19">
          <cell r="A19" t="str">
            <v>RETAILMARKETING - Retail Marketing</v>
          </cell>
          <cell r="C19" t="str">
            <v>RETAILMARKETING - Retail Marketing</v>
          </cell>
          <cell r="E19" t="str">
            <v>RETAILMARKETING - Retail Marketing</v>
          </cell>
          <cell r="G19" t="str">
            <v>RETAILMARKETING - Retail Marketing</v>
          </cell>
          <cell r="I19" t="str">
            <v>RETAILMARKETING - Retail Marketing</v>
          </cell>
        </row>
        <row r="20">
          <cell r="A20" t="str">
            <v>RETAILSALES - Retail Sales</v>
          </cell>
          <cell r="C20" t="str">
            <v>RETAILSALES - Retail Sales</v>
          </cell>
          <cell r="E20" t="str">
            <v>RETAILSALES - Retail Sales</v>
          </cell>
          <cell r="G20" t="str">
            <v>RETAILSALES - Retail Sales</v>
          </cell>
          <cell r="I20" t="str">
            <v>RETAILSALES - Retail Sales</v>
          </cell>
        </row>
        <row r="21">
          <cell r="A21" t="str">
            <v>SENIOR_MANAGEMENT - Senior Management</v>
          </cell>
          <cell r="C21" t="str">
            <v>SENIOR_MANAGEMENT - Senior Management</v>
          </cell>
          <cell r="E21" t="str">
            <v>SENIOR_MANAGEMENT - Senior Management</v>
          </cell>
          <cell r="G21" t="str">
            <v>SENIOR_MANAGEMENT - Senior Management</v>
          </cell>
          <cell r="I21" t="str">
            <v>SENIOR_MANAGEMENT - Senior Management</v>
          </cell>
        </row>
        <row r="22">
          <cell r="A22" t="str">
            <v>WORKPLACE_RELAT_PROG - Workplace Relations</v>
          </cell>
          <cell r="C22" t="str">
            <v>WORKPLACE_RELAT_PROG - Workplace Relations</v>
          </cell>
          <cell r="E22" t="str">
            <v>WORKPLACE_RELAT_PROG - Workplace Relations</v>
          </cell>
          <cell r="G22" t="str">
            <v>WORKPLACE_RELAT_PROG - Workplace Relations</v>
          </cell>
          <cell r="I22" t="str">
            <v>WORKPLACE_RELAT_PROG - Workplace Relations</v>
          </cell>
        </row>
        <row r="24">
          <cell r="A24" t="str">
            <v>INSERT ROWS ABOVE THIS LINE</v>
          </cell>
          <cell r="C24" t="str">
            <v>INSERT ROWS ABOVE THIS LINE</v>
          </cell>
          <cell r="E24" t="str">
            <v>INSERT ROWS ABOVE THIS LINE</v>
          </cell>
          <cell r="G24" t="str">
            <v>INSERT ROWS ABOVE THIS LINE</v>
          </cell>
          <cell r="I24" t="str">
            <v>INSERT ROWS ABOVE THIS LINE</v>
          </cell>
        </row>
      </sheetData>
      <sheetData sheetId="86"/>
      <sheetData sheetId="87"/>
      <sheetData sheetId="88"/>
      <sheetData sheetId="89">
        <row r="1">
          <cell r="A1" t="str">
            <v>This sheet feeds into the OH workings 2012 sheet. It takes the rates from the 2012 Data page and adjusts for the Retail sensitivity as required.</v>
          </cell>
        </row>
      </sheetData>
      <sheetData sheetId="90">
        <row r="1">
          <cell r="A1" t="str">
            <v>This data is coped from TROMO FINALE - OHs input sheet (from Jess McInnes in Finance) and the 2012 Allocation Rates page. Port drive: Infrastructure Strategy/Commercial Strategy/2014 AER Determination/Finance Lead/Finance Stream/Mini submission/global modelling/Final Model/TROMO FINALE.xlsx</v>
          </cell>
        </row>
      </sheetData>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1"/>
  </sheetPr>
  <dimension ref="A1:B19"/>
  <sheetViews>
    <sheetView workbookViewId="0">
      <selection activeCell="A2" sqref="A2"/>
    </sheetView>
  </sheetViews>
  <sheetFormatPr defaultRowHeight="13.2"/>
  <cols>
    <col min="1" max="1" width="50.44140625" customWidth="1"/>
    <col min="2" max="2" width="73.88671875" customWidth="1"/>
  </cols>
  <sheetData>
    <row r="1" spans="1:2" ht="24.6">
      <c r="A1" s="105" t="s">
        <v>171</v>
      </c>
      <c r="B1" s="106"/>
    </row>
    <row r="2" spans="1:2">
      <c r="A2" s="106"/>
      <c r="B2" s="106"/>
    </row>
    <row r="3" spans="1:2">
      <c r="A3" s="107" t="s">
        <v>165</v>
      </c>
      <c r="B3" s="108"/>
    </row>
    <row r="4" spans="1:2">
      <c r="A4" s="107"/>
      <c r="B4" s="108"/>
    </row>
    <row r="5" spans="1:2">
      <c r="A5" s="488" t="s">
        <v>172</v>
      </c>
      <c r="B5" s="489"/>
    </row>
    <row r="6" spans="1:2">
      <c r="A6" s="109"/>
      <c r="B6" s="109"/>
    </row>
    <row r="7" spans="1:2">
      <c r="A7" s="109"/>
      <c r="B7" s="109"/>
    </row>
    <row r="8" spans="1:2">
      <c r="A8" s="46" t="s">
        <v>166</v>
      </c>
      <c r="B8" s="46" t="s">
        <v>167</v>
      </c>
    </row>
    <row r="9" spans="1:2">
      <c r="A9" s="110" t="s">
        <v>174</v>
      </c>
      <c r="B9" s="111" t="s">
        <v>180</v>
      </c>
    </row>
    <row r="10" spans="1:2">
      <c r="A10" s="110" t="s">
        <v>175</v>
      </c>
      <c r="B10" s="111" t="s">
        <v>181</v>
      </c>
    </row>
    <row r="11" spans="1:2">
      <c r="A11" s="110" t="s">
        <v>176</v>
      </c>
      <c r="B11" s="111" t="s">
        <v>182</v>
      </c>
    </row>
    <row r="12" spans="1:2">
      <c r="A12" s="110" t="s">
        <v>177</v>
      </c>
      <c r="B12" s="111" t="s">
        <v>183</v>
      </c>
    </row>
    <row r="13" spans="1:2">
      <c r="A13" s="110" t="s">
        <v>178</v>
      </c>
      <c r="B13" s="111" t="s">
        <v>184</v>
      </c>
    </row>
    <row r="14" spans="1:2">
      <c r="A14" s="110" t="s">
        <v>154</v>
      </c>
      <c r="B14" s="111" t="s">
        <v>186</v>
      </c>
    </row>
    <row r="15" spans="1:2">
      <c r="A15" s="112" t="s">
        <v>179</v>
      </c>
      <c r="B15" s="113" t="s">
        <v>185</v>
      </c>
    </row>
    <row r="16" spans="1:2">
      <c r="A16" s="108"/>
      <c r="B16" s="108"/>
    </row>
    <row r="17" spans="1:2">
      <c r="A17" s="108" t="s">
        <v>168</v>
      </c>
      <c r="B17" s="114" t="s">
        <v>173</v>
      </c>
    </row>
    <row r="18" spans="1:2">
      <c r="A18" s="108" t="s">
        <v>169</v>
      </c>
      <c r="B18" s="108" t="s">
        <v>170</v>
      </c>
    </row>
    <row r="19" spans="1:2">
      <c r="A19" s="106"/>
      <c r="B19" s="106"/>
    </row>
  </sheetData>
  <mergeCells count="1">
    <mergeCell ref="A5:B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4" tint="-0.249977111117893"/>
  </sheetPr>
  <dimension ref="B1:Y242"/>
  <sheetViews>
    <sheetView tabSelected="1" zoomScale="83" zoomScaleNormal="83" workbookViewId="0">
      <selection activeCell="B120" sqref="B120"/>
    </sheetView>
  </sheetViews>
  <sheetFormatPr defaultColWidth="9.109375" defaultRowHeight="10.199999999999999"/>
  <cols>
    <col min="1" max="1" width="3.109375" style="4" customWidth="1"/>
    <col min="2" max="2" width="54.44140625" style="45" bestFit="1" customWidth="1"/>
    <col min="3" max="3" width="14.5546875" style="4" customWidth="1"/>
    <col min="4" max="4" width="14" style="4" customWidth="1"/>
    <col min="5" max="5" width="14" style="4" bestFit="1" customWidth="1"/>
    <col min="6" max="6" width="20.33203125" style="4" bestFit="1" customWidth="1"/>
    <col min="7" max="7" width="18.6640625" style="4" customWidth="1"/>
    <col min="8" max="9" width="15" style="4" bestFit="1" customWidth="1"/>
    <col min="10" max="10" width="12.5546875" style="4" bestFit="1" customWidth="1"/>
    <col min="11" max="11" width="9.44140625" style="4" customWidth="1"/>
    <col min="12" max="12" width="27.33203125" style="4" bestFit="1" customWidth="1"/>
    <col min="13" max="13" width="6.44140625" style="4" bestFit="1" customWidth="1"/>
    <col min="14" max="20" width="9.88671875" style="4" bestFit="1" customWidth="1"/>
    <col min="21" max="16384" width="9.109375" style="4"/>
  </cols>
  <sheetData>
    <row r="1" spans="2:10" ht="25.8">
      <c r="B1" s="104" t="s">
        <v>195</v>
      </c>
    </row>
    <row r="4" spans="2:10" ht="12.75" hidden="1" customHeight="1">
      <c r="B4" s="46" t="s">
        <v>81</v>
      </c>
      <c r="C4" s="46"/>
      <c r="D4" s="46" t="s">
        <v>23</v>
      </c>
      <c r="E4" s="46" t="s">
        <v>24</v>
      </c>
      <c r="F4" s="46" t="s">
        <v>82</v>
      </c>
      <c r="G4" s="46" t="s">
        <v>83</v>
      </c>
      <c r="H4" s="46" t="s">
        <v>84</v>
      </c>
      <c r="I4" s="46" t="s">
        <v>85</v>
      </c>
      <c r="J4" s="46" t="s">
        <v>86</v>
      </c>
    </row>
    <row r="5" spans="2:10" ht="12.75" hidden="1" customHeight="1">
      <c r="B5" s="101"/>
      <c r="C5" s="490"/>
      <c r="D5" s="490"/>
      <c r="E5" s="490"/>
      <c r="F5" s="490"/>
      <c r="G5" s="490"/>
      <c r="H5" s="490"/>
      <c r="I5" s="490"/>
      <c r="J5" s="490"/>
    </row>
    <row r="6" spans="2:10" ht="12.75" hidden="1" customHeight="1">
      <c r="B6" s="101"/>
      <c r="C6" s="490"/>
      <c r="D6" s="490"/>
      <c r="E6" s="490"/>
      <c r="F6" s="490"/>
      <c r="G6" s="490"/>
      <c r="H6" s="490"/>
      <c r="I6" s="490"/>
      <c r="J6" s="490"/>
    </row>
    <row r="7" spans="2:10" ht="12.75" hidden="1" customHeight="1">
      <c r="B7" s="101"/>
      <c r="C7" s="87"/>
      <c r="D7" s="87"/>
      <c r="E7" s="87"/>
      <c r="F7" s="89"/>
      <c r="G7" s="87"/>
      <c r="H7" s="89"/>
      <c r="I7" s="87"/>
      <c r="J7" s="89"/>
    </row>
    <row r="8" spans="2:10" ht="12.75" hidden="1" customHeight="1"/>
    <row r="9" spans="2:10" ht="12.75" customHeight="1"/>
    <row r="10" spans="2:10" ht="12.75" customHeight="1">
      <c r="B10" s="384" t="s">
        <v>238</v>
      </c>
      <c r="D10" s="88"/>
      <c r="E10" s="88"/>
      <c r="F10" s="88"/>
      <c r="G10" s="88"/>
      <c r="H10" s="88"/>
      <c r="I10" s="88"/>
      <c r="J10" s="88"/>
    </row>
    <row r="11" spans="2:10" ht="12.75" customHeight="1">
      <c r="B11" s="5" t="s">
        <v>81</v>
      </c>
      <c r="C11" s="43"/>
      <c r="D11" s="43" t="s">
        <v>23</v>
      </c>
      <c r="E11" s="43" t="s">
        <v>24</v>
      </c>
      <c r="F11" s="43" t="s">
        <v>82</v>
      </c>
      <c r="G11" s="43" t="s">
        <v>83</v>
      </c>
      <c r="H11" s="43" t="s">
        <v>84</v>
      </c>
      <c r="I11" s="43" t="s">
        <v>85</v>
      </c>
      <c r="J11" s="44" t="s">
        <v>86</v>
      </c>
    </row>
    <row r="12" spans="2:10" ht="12.75" customHeight="1">
      <c r="B12" s="491" t="s">
        <v>87</v>
      </c>
      <c r="C12" s="126" t="s">
        <v>88</v>
      </c>
      <c r="D12" s="127">
        <v>1430</v>
      </c>
      <c r="E12" s="127">
        <v>1200</v>
      </c>
      <c r="F12" s="127">
        <v>315</v>
      </c>
      <c r="G12" s="127">
        <v>1300</v>
      </c>
      <c r="H12" s="127">
        <v>200</v>
      </c>
      <c r="I12" s="127">
        <v>800</v>
      </c>
      <c r="J12" s="127">
        <v>1015</v>
      </c>
    </row>
    <row r="13" spans="2:10" ht="12.75" customHeight="1">
      <c r="B13" s="492"/>
      <c r="C13" s="126" t="s">
        <v>89</v>
      </c>
      <c r="D13" s="128">
        <v>415293.13975320553</v>
      </c>
      <c r="E13" s="128">
        <v>348497.73965303961</v>
      </c>
      <c r="F13" s="128">
        <v>91480.656658922904</v>
      </c>
      <c r="G13" s="128">
        <v>377539.21795745956</v>
      </c>
      <c r="H13" s="128">
        <v>58082.956608839937</v>
      </c>
      <c r="I13" s="128">
        <v>232331.82643535975</v>
      </c>
      <c r="J13" s="128">
        <v>294771.00478986267</v>
      </c>
    </row>
    <row r="14" spans="2:10" ht="12.75" customHeight="1">
      <c r="B14" s="129" t="s">
        <v>197</v>
      </c>
      <c r="C14" s="126" t="s">
        <v>89</v>
      </c>
      <c r="D14" s="128">
        <v>0</v>
      </c>
      <c r="E14" s="128">
        <v>0</v>
      </c>
      <c r="F14" s="128">
        <v>475000</v>
      </c>
      <c r="G14" s="128">
        <v>0</v>
      </c>
      <c r="H14" s="128">
        <v>0</v>
      </c>
      <c r="I14" s="128">
        <v>0</v>
      </c>
      <c r="J14" s="128">
        <v>0</v>
      </c>
    </row>
    <row r="15" spans="2:10" ht="12.75" customHeight="1">
      <c r="B15" s="129" t="s">
        <v>193</v>
      </c>
      <c r="C15" s="129" t="s">
        <v>89</v>
      </c>
      <c r="D15" s="440">
        <v>415293.13975320553</v>
      </c>
      <c r="E15" s="440">
        <v>348497.73965303961</v>
      </c>
      <c r="F15" s="440">
        <v>566480.6566589229</v>
      </c>
      <c r="G15" s="440">
        <v>377539.21795745956</v>
      </c>
      <c r="H15" s="440">
        <v>58082.956608839937</v>
      </c>
      <c r="I15" s="440">
        <v>232331.82643535975</v>
      </c>
      <c r="J15" s="440">
        <v>294771.00478986267</v>
      </c>
    </row>
    <row r="16" spans="2:10" ht="12.75" customHeight="1">
      <c r="B16" s="491" t="s">
        <v>90</v>
      </c>
      <c r="C16" s="126" t="s">
        <v>88</v>
      </c>
      <c r="D16" s="146">
        <v>0</v>
      </c>
      <c r="E16" s="146">
        <v>0</v>
      </c>
      <c r="F16" s="146">
        <v>663</v>
      </c>
      <c r="G16" s="146">
        <v>0</v>
      </c>
      <c r="H16" s="146">
        <v>0</v>
      </c>
      <c r="I16" s="146">
        <v>0</v>
      </c>
      <c r="J16" s="146">
        <v>0</v>
      </c>
    </row>
    <row r="17" spans="2:10" ht="12.75" customHeight="1">
      <c r="B17" s="492"/>
      <c r="C17" s="126" t="s">
        <v>89</v>
      </c>
      <c r="D17" s="128">
        <v>0</v>
      </c>
      <c r="E17" s="128">
        <v>0</v>
      </c>
      <c r="F17" s="128">
        <v>308072.0018532871</v>
      </c>
      <c r="G17" s="128">
        <v>0</v>
      </c>
      <c r="H17" s="128">
        <v>0</v>
      </c>
      <c r="I17" s="128">
        <v>0</v>
      </c>
      <c r="J17" s="128">
        <v>0</v>
      </c>
    </row>
    <row r="18" spans="2:10" ht="12.75" customHeight="1">
      <c r="B18" s="491" t="s">
        <v>91</v>
      </c>
      <c r="C18" s="126" t="s">
        <v>88</v>
      </c>
      <c r="D18" s="146">
        <v>2088</v>
      </c>
      <c r="E18" s="146">
        <v>1657</v>
      </c>
      <c r="F18" s="146">
        <v>1657</v>
      </c>
      <c r="G18" s="146">
        <v>1657</v>
      </c>
      <c r="H18" s="146">
        <v>1657</v>
      </c>
      <c r="I18" s="146">
        <v>1325</v>
      </c>
      <c r="J18" s="146">
        <v>1325</v>
      </c>
    </row>
    <row r="19" spans="2:10" ht="12.75" customHeight="1">
      <c r="B19" s="492"/>
      <c r="C19" s="126" t="s">
        <v>89</v>
      </c>
      <c r="D19" s="441">
        <v>467783.53739713726</v>
      </c>
      <c r="E19" s="441">
        <v>371224.77081755572</v>
      </c>
      <c r="F19" s="441">
        <v>371224.77081755572</v>
      </c>
      <c r="G19" s="441">
        <v>371224.77081755572</v>
      </c>
      <c r="H19" s="441">
        <v>371224.77081755572</v>
      </c>
      <c r="I19" s="441">
        <v>296845.3960973213</v>
      </c>
      <c r="J19" s="441">
        <v>296845.3960973213</v>
      </c>
    </row>
    <row r="20" spans="2:10" ht="12.75" customHeight="1">
      <c r="B20" s="495" t="s">
        <v>92</v>
      </c>
      <c r="C20" s="161" t="s">
        <v>224</v>
      </c>
      <c r="D20" s="163">
        <v>20679787.177443959</v>
      </c>
      <c r="E20" s="163">
        <v>19959539.726554196</v>
      </c>
      <c r="F20" s="162">
        <v>19154557.281442106</v>
      </c>
      <c r="G20" s="162">
        <v>18349574.836330023</v>
      </c>
      <c r="H20" s="162">
        <v>17544592.391217932</v>
      </c>
      <c r="I20" s="162">
        <v>16739609.946105847</v>
      </c>
      <c r="J20" s="162">
        <v>16019362.495216085</v>
      </c>
    </row>
    <row r="21" spans="2:10" ht="12.75" customHeight="1">
      <c r="B21" s="496"/>
      <c r="C21" s="126" t="s">
        <v>225</v>
      </c>
      <c r="D21" s="146">
        <v>3231216.7464756183</v>
      </c>
      <c r="E21" s="146">
        <v>3118678.0822740928</v>
      </c>
      <c r="F21" s="146">
        <v>2992899.575225329</v>
      </c>
      <c r="G21" s="146">
        <v>2867121.0681765657</v>
      </c>
      <c r="H21" s="146">
        <v>2741342.5611278019</v>
      </c>
      <c r="I21" s="146">
        <v>2615564.0540790386</v>
      </c>
      <c r="J21" s="146">
        <v>2503025.3898775131</v>
      </c>
    </row>
    <row r="22" spans="2:10" ht="12.75" customHeight="1">
      <c r="B22" s="492"/>
      <c r="C22" s="126" t="s">
        <v>89</v>
      </c>
      <c r="D22" s="441">
        <v>9343605.3075538147</v>
      </c>
      <c r="E22" s="441">
        <v>9378908.1151632238</v>
      </c>
      <c r="F22" s="441">
        <v>9360676.0776092447</v>
      </c>
      <c r="G22" s="441">
        <v>9325979.2240666896</v>
      </c>
      <c r="H22" s="441">
        <v>9273529.5405165534</v>
      </c>
      <c r="I22" s="441">
        <v>9201962.3155239001</v>
      </c>
      <c r="J22" s="441">
        <v>9158275.0908330958</v>
      </c>
    </row>
    <row r="23" spans="2:10" ht="12.75" customHeight="1">
      <c r="B23" s="129" t="s">
        <v>93</v>
      </c>
      <c r="C23" s="126" t="s">
        <v>89</v>
      </c>
      <c r="D23" s="128">
        <v>1200000</v>
      </c>
      <c r="E23" s="128">
        <v>1200000</v>
      </c>
      <c r="F23" s="128">
        <v>1200000</v>
      </c>
      <c r="G23" s="128">
        <v>1200000</v>
      </c>
      <c r="H23" s="128">
        <v>1200000</v>
      </c>
      <c r="I23" s="128">
        <v>1200000</v>
      </c>
      <c r="J23" s="128">
        <v>1200000</v>
      </c>
    </row>
    <row r="24" spans="2:10" ht="12.75" customHeight="1">
      <c r="B24" s="493" t="s">
        <v>94</v>
      </c>
      <c r="C24" s="494"/>
      <c r="D24" s="130">
        <v>11426681.984704157</v>
      </c>
      <c r="E24" s="130">
        <v>11298630.625633819</v>
      </c>
      <c r="F24" s="130">
        <v>11806453.506939011</v>
      </c>
      <c r="G24" s="130">
        <v>11274743.212841704</v>
      </c>
      <c r="H24" s="130">
        <v>10902837.267942948</v>
      </c>
      <c r="I24" s="130">
        <v>10931139.53805658</v>
      </c>
      <c r="J24" s="130">
        <v>10949891.49172028</v>
      </c>
    </row>
    <row r="25" spans="2:10" ht="12.75" customHeight="1"/>
    <row r="26" spans="2:10" ht="12.75" customHeight="1">
      <c r="B26" s="384" t="s">
        <v>239</v>
      </c>
      <c r="D26" s="120"/>
      <c r="E26" s="120"/>
      <c r="F26" s="120"/>
      <c r="G26" s="120"/>
      <c r="H26" s="120"/>
      <c r="I26" s="120"/>
      <c r="J26" s="120"/>
    </row>
    <row r="27" spans="2:10" ht="12.75" customHeight="1">
      <c r="B27" s="46" t="s">
        <v>30</v>
      </c>
      <c r="C27" s="46" t="s">
        <v>108</v>
      </c>
      <c r="D27" s="46" t="s">
        <v>23</v>
      </c>
      <c r="E27" s="46" t="s">
        <v>24</v>
      </c>
      <c r="F27" s="46" t="s">
        <v>82</v>
      </c>
      <c r="G27" s="46" t="s">
        <v>83</v>
      </c>
      <c r="H27" s="46" t="s">
        <v>84</v>
      </c>
      <c r="I27" s="46" t="s">
        <v>85</v>
      </c>
      <c r="J27" s="46" t="s">
        <v>86</v>
      </c>
    </row>
    <row r="28" spans="2:10" ht="12.75" customHeight="1">
      <c r="B28" s="102" t="s">
        <v>109</v>
      </c>
      <c r="C28" s="90"/>
      <c r="D28" s="91">
        <v>3900</v>
      </c>
      <c r="E28" s="92">
        <v>4100</v>
      </c>
      <c r="F28" s="92">
        <v>3500</v>
      </c>
      <c r="G28" s="92">
        <v>2600</v>
      </c>
      <c r="H28" s="92">
        <v>1300</v>
      </c>
      <c r="I28" s="92">
        <v>1400</v>
      </c>
      <c r="J28" s="92">
        <v>2100</v>
      </c>
    </row>
    <row r="29" spans="2:10" ht="12.75" customHeight="1">
      <c r="B29" s="103" t="s">
        <v>110</v>
      </c>
      <c r="C29" s="90"/>
      <c r="D29" s="91">
        <v>1000</v>
      </c>
      <c r="E29" s="92">
        <v>5000</v>
      </c>
      <c r="F29" s="92">
        <v>10000</v>
      </c>
      <c r="G29" s="92">
        <v>15000</v>
      </c>
      <c r="H29" s="92">
        <v>15000</v>
      </c>
      <c r="I29" s="92">
        <v>15000</v>
      </c>
      <c r="J29" s="92">
        <v>15000</v>
      </c>
    </row>
    <row r="30" spans="2:10" ht="12.75" customHeight="1">
      <c r="B30" s="103" t="s">
        <v>111</v>
      </c>
      <c r="C30" s="90"/>
      <c r="D30" s="91">
        <v>1600</v>
      </c>
      <c r="E30" s="92">
        <v>1600</v>
      </c>
      <c r="F30" s="92">
        <v>1600</v>
      </c>
      <c r="G30" s="92">
        <v>1600</v>
      </c>
      <c r="H30" s="92">
        <v>1600</v>
      </c>
      <c r="I30" s="92">
        <v>1600</v>
      </c>
      <c r="J30" s="92">
        <v>1600</v>
      </c>
    </row>
    <row r="31" spans="2:10" ht="12.75" customHeight="1">
      <c r="B31" s="103" t="s">
        <v>112</v>
      </c>
      <c r="C31" s="90"/>
      <c r="D31" s="91">
        <v>12500</v>
      </c>
      <c r="E31" s="92">
        <v>23300</v>
      </c>
      <c r="F31" s="92">
        <v>22900</v>
      </c>
      <c r="G31" s="92">
        <v>18800</v>
      </c>
      <c r="H31" s="92">
        <v>20100</v>
      </c>
      <c r="I31" s="92">
        <v>20000</v>
      </c>
      <c r="J31" s="92">
        <v>15300</v>
      </c>
    </row>
    <row r="32" spans="2:10" ht="12.75" customHeight="1">
      <c r="B32" s="95" t="s">
        <v>113</v>
      </c>
      <c r="C32" s="497"/>
      <c r="D32" s="498">
        <v>19000</v>
      </c>
      <c r="E32" s="499">
        <v>34000</v>
      </c>
      <c r="F32" s="499">
        <v>38000</v>
      </c>
      <c r="G32" s="499">
        <v>38000</v>
      </c>
      <c r="H32" s="499">
        <v>38000</v>
      </c>
      <c r="I32" s="499">
        <v>38000</v>
      </c>
      <c r="J32" s="499">
        <v>34000</v>
      </c>
    </row>
    <row r="33" spans="2:12" ht="12.75" customHeight="1">
      <c r="B33" s="95" t="s">
        <v>114</v>
      </c>
      <c r="C33" s="497"/>
      <c r="D33" s="498"/>
      <c r="E33" s="499"/>
      <c r="F33" s="499"/>
      <c r="G33" s="499"/>
      <c r="H33" s="499"/>
      <c r="I33" s="499"/>
      <c r="J33" s="499"/>
    </row>
    <row r="34" spans="2:12" ht="12.75" customHeight="1">
      <c r="B34" s="103" t="s">
        <v>115</v>
      </c>
      <c r="C34" s="92">
        <v>0</v>
      </c>
      <c r="D34" s="93">
        <v>0</v>
      </c>
      <c r="E34" s="92">
        <v>47091</v>
      </c>
      <c r="F34" s="90">
        <v>0</v>
      </c>
      <c r="G34" s="90">
        <v>0</v>
      </c>
      <c r="H34" s="90">
        <v>0</v>
      </c>
      <c r="I34" s="90">
        <v>0</v>
      </c>
      <c r="J34" s="92">
        <v>15341</v>
      </c>
    </row>
    <row r="35" spans="2:12" ht="12.75" customHeight="1">
      <c r="B35" s="103" t="s">
        <v>116</v>
      </c>
      <c r="C35" s="92">
        <v>126554</v>
      </c>
      <c r="D35" s="91">
        <v>126554</v>
      </c>
      <c r="E35" s="92">
        <v>173645</v>
      </c>
      <c r="F35" s="92">
        <v>173645</v>
      </c>
      <c r="G35" s="92">
        <v>173645</v>
      </c>
      <c r="H35" s="92">
        <v>173645</v>
      </c>
      <c r="I35" s="92">
        <v>173645</v>
      </c>
      <c r="J35" s="92">
        <v>188986</v>
      </c>
    </row>
    <row r="36" spans="2:12" ht="12.75" customHeight="1">
      <c r="B36" s="103" t="s">
        <v>117</v>
      </c>
      <c r="C36" s="94"/>
      <c r="D36" s="91">
        <v>17500</v>
      </c>
      <c r="E36" s="92">
        <v>32620</v>
      </c>
      <c r="F36" s="92">
        <v>32060</v>
      </c>
      <c r="G36" s="92">
        <v>26320</v>
      </c>
      <c r="H36" s="92">
        <v>28140</v>
      </c>
      <c r="I36" s="92">
        <v>28000</v>
      </c>
      <c r="J36" s="92">
        <v>21420</v>
      </c>
    </row>
    <row r="37" spans="2:12" ht="12.75" customHeight="1">
      <c r="B37" s="95" t="s">
        <v>118</v>
      </c>
      <c r="C37" s="98">
        <v>126554</v>
      </c>
      <c r="D37" s="99">
        <v>109054</v>
      </c>
      <c r="E37" s="98">
        <v>123525</v>
      </c>
      <c r="F37" s="98">
        <v>91465</v>
      </c>
      <c r="G37" s="98">
        <v>65145</v>
      </c>
      <c r="H37" s="98">
        <v>37005</v>
      </c>
      <c r="I37" s="98">
        <v>9005</v>
      </c>
      <c r="J37" s="100">
        <v>2926</v>
      </c>
      <c r="K37" s="501" t="s">
        <v>223</v>
      </c>
      <c r="L37" s="502"/>
    </row>
    <row r="38" spans="2:12" ht="12.75" customHeight="1">
      <c r="B38" s="103" t="s">
        <v>119</v>
      </c>
      <c r="C38" s="94"/>
      <c r="D38" s="91">
        <v>26600</v>
      </c>
      <c r="E38" s="92">
        <v>47600</v>
      </c>
      <c r="F38" s="92">
        <v>53200</v>
      </c>
      <c r="G38" s="92">
        <v>53200</v>
      </c>
      <c r="H38" s="92">
        <v>53200</v>
      </c>
      <c r="I38" s="92">
        <v>53200</v>
      </c>
      <c r="J38" s="92">
        <v>47600</v>
      </c>
      <c r="K38" s="160">
        <v>260400</v>
      </c>
      <c r="L38" s="159">
        <v>0.18689522814280404</v>
      </c>
    </row>
    <row r="39" spans="2:12" ht="12.75" customHeight="1">
      <c r="B39" s="95" t="s">
        <v>120</v>
      </c>
      <c r="C39" s="96">
        <v>1393294</v>
      </c>
      <c r="D39" s="97">
        <v>1366694</v>
      </c>
      <c r="E39" s="96">
        <v>1319094</v>
      </c>
      <c r="F39" s="96">
        <v>1265894</v>
      </c>
      <c r="G39" s="96">
        <v>1212694</v>
      </c>
      <c r="H39" s="96">
        <v>1159494</v>
      </c>
      <c r="I39" s="96">
        <v>1106294</v>
      </c>
      <c r="J39" s="96">
        <v>1058694</v>
      </c>
    </row>
    <row r="40" spans="2:12" ht="12.75" customHeight="1">
      <c r="B40" s="153" t="s">
        <v>221</v>
      </c>
      <c r="C40" s="152"/>
      <c r="D40" s="154">
        <v>9610</v>
      </c>
      <c r="E40" s="152">
        <v>8327</v>
      </c>
      <c r="F40" s="152">
        <v>8059</v>
      </c>
      <c r="G40" s="152">
        <v>7410</v>
      </c>
      <c r="H40" s="152">
        <v>7369</v>
      </c>
      <c r="I40" s="152">
        <v>7260</v>
      </c>
      <c r="J40" s="152">
        <v>6285</v>
      </c>
    </row>
    <row r="41" spans="2:12" ht="12.75" customHeight="1">
      <c r="B41" s="153" t="s">
        <v>220</v>
      </c>
      <c r="C41" s="152">
        <v>33499</v>
      </c>
      <c r="D41" s="154">
        <v>69709</v>
      </c>
      <c r="E41" s="152">
        <v>125636</v>
      </c>
      <c r="F41" s="152">
        <v>186895</v>
      </c>
      <c r="G41" s="152">
        <v>247505</v>
      </c>
      <c r="H41" s="152">
        <v>308074</v>
      </c>
      <c r="I41" s="152">
        <v>368534</v>
      </c>
      <c r="J41" s="152">
        <v>422419</v>
      </c>
      <c r="K41" s="158">
        <v>0.28520376230577948</v>
      </c>
      <c r="L41" s="153" t="s">
        <v>222</v>
      </c>
    </row>
    <row r="42" spans="2:12" ht="12.6" customHeight="1">
      <c r="E42" s="88"/>
    </row>
    <row r="43" spans="2:12" s="69" customFormat="1" ht="5.25" customHeight="1">
      <c r="B43" s="125"/>
    </row>
    <row r="44" spans="2:12" ht="25.8">
      <c r="B44" s="104" t="s">
        <v>196</v>
      </c>
    </row>
    <row r="45" spans="2:12" s="69" customFormat="1" ht="12.6" customHeight="1">
      <c r="B45" s="125"/>
    </row>
    <row r="46" spans="2:12" s="69" customFormat="1" ht="12.6" customHeight="1">
      <c r="B46" s="125"/>
    </row>
    <row r="47" spans="2:12" s="69" customFormat="1" ht="12.6" customHeight="1">
      <c r="B47" s="125"/>
    </row>
    <row r="48" spans="2:12" s="69" customFormat="1" ht="12.6" customHeight="1">
      <c r="B48" s="125"/>
    </row>
    <row r="49" spans="2:2" s="69" customFormat="1" ht="12.6" customHeight="1">
      <c r="B49" s="125"/>
    </row>
    <row r="50" spans="2:2" s="69" customFormat="1" ht="12.6" customHeight="1">
      <c r="B50" s="125"/>
    </row>
    <row r="51" spans="2:2" s="69" customFormat="1" ht="12.6" customHeight="1">
      <c r="B51" s="125"/>
    </row>
    <row r="52" spans="2:2" s="69" customFormat="1" ht="12.6" customHeight="1">
      <c r="B52" s="125"/>
    </row>
    <row r="53" spans="2:2" s="69" customFormat="1" ht="12.6" customHeight="1">
      <c r="B53" s="125"/>
    </row>
    <row r="54" spans="2:2" s="69" customFormat="1" ht="12.6" customHeight="1">
      <c r="B54" s="125"/>
    </row>
    <row r="55" spans="2:2" s="69" customFormat="1" ht="12.6" customHeight="1">
      <c r="B55" s="125"/>
    </row>
    <row r="56" spans="2:2" s="69" customFormat="1" ht="12.6" customHeight="1">
      <c r="B56" s="125"/>
    </row>
    <row r="57" spans="2:2" s="69" customFormat="1" ht="12.6" customHeight="1">
      <c r="B57" s="125"/>
    </row>
    <row r="58" spans="2:2" s="69" customFormat="1" ht="12.6" customHeight="1">
      <c r="B58" s="125"/>
    </row>
    <row r="59" spans="2:2" s="69" customFormat="1" ht="12.6" customHeight="1">
      <c r="B59" s="125"/>
    </row>
    <row r="60" spans="2:2" s="69" customFormat="1" ht="12.6" customHeight="1">
      <c r="B60" s="125"/>
    </row>
    <row r="61" spans="2:2" s="69" customFormat="1" ht="12.6" customHeight="1">
      <c r="B61" s="125"/>
    </row>
    <row r="62" spans="2:2" s="69" customFormat="1" ht="12.6" customHeight="1">
      <c r="B62" s="125"/>
    </row>
    <row r="63" spans="2:2" s="69" customFormat="1" ht="12.6" customHeight="1">
      <c r="B63" s="125"/>
    </row>
    <row r="64" spans="2:2" s="69" customFormat="1" ht="12.6" customHeight="1">
      <c r="B64" s="125"/>
    </row>
    <row r="65" spans="2:2" s="69" customFormat="1" ht="12.6" customHeight="1">
      <c r="B65" s="125"/>
    </row>
    <row r="66" spans="2:2" s="69" customFormat="1" ht="12.6" customHeight="1">
      <c r="B66" s="125"/>
    </row>
    <row r="67" spans="2:2" s="69" customFormat="1" ht="12.6" customHeight="1">
      <c r="B67" s="125"/>
    </row>
    <row r="68" spans="2:2" s="69" customFormat="1" ht="12.6" customHeight="1">
      <c r="B68" s="125"/>
    </row>
    <row r="69" spans="2:2" s="69" customFormat="1" ht="12.6" customHeight="1">
      <c r="B69" s="125"/>
    </row>
    <row r="70" spans="2:2" s="69" customFormat="1" ht="12.6" customHeight="1">
      <c r="B70" s="125"/>
    </row>
    <row r="71" spans="2:2" s="69" customFormat="1" ht="12.6" customHeight="1">
      <c r="B71" s="125"/>
    </row>
    <row r="72" spans="2:2" s="69" customFormat="1" ht="12.6" customHeight="1">
      <c r="B72" s="125"/>
    </row>
    <row r="73" spans="2:2" s="69" customFormat="1" ht="12.6" customHeight="1">
      <c r="B73" s="125"/>
    </row>
    <row r="74" spans="2:2" s="69" customFormat="1" ht="12.6" customHeight="1">
      <c r="B74" s="125"/>
    </row>
    <row r="75" spans="2:2" s="69" customFormat="1" ht="12.6" customHeight="1">
      <c r="B75" s="125"/>
    </row>
    <row r="76" spans="2:2" s="69" customFormat="1" ht="12.6" customHeight="1">
      <c r="B76" s="125"/>
    </row>
    <row r="77" spans="2:2" s="69" customFormat="1" ht="12.6" customHeight="1">
      <c r="B77" s="125"/>
    </row>
    <row r="78" spans="2:2" s="69" customFormat="1" ht="12.6" customHeight="1">
      <c r="B78" s="125"/>
    </row>
    <row r="79" spans="2:2" s="69" customFormat="1" ht="12.6" customHeight="1">
      <c r="B79" s="125"/>
    </row>
    <row r="80" spans="2:2" s="69" customFormat="1" ht="12.6" customHeight="1">
      <c r="B80" s="125"/>
    </row>
    <row r="81" spans="2:2" s="69" customFormat="1" ht="12.6" customHeight="1">
      <c r="B81" s="125"/>
    </row>
    <row r="82" spans="2:2" s="69" customFormat="1" ht="12.6" customHeight="1">
      <c r="B82" s="125"/>
    </row>
    <row r="83" spans="2:2" s="69" customFormat="1" ht="12.6" customHeight="1">
      <c r="B83" s="125"/>
    </row>
    <row r="84" spans="2:2" s="69" customFormat="1" ht="12.6" customHeight="1">
      <c r="B84" s="125"/>
    </row>
    <row r="85" spans="2:2" s="69" customFormat="1" ht="12.6" customHeight="1">
      <c r="B85" s="125"/>
    </row>
    <row r="86" spans="2:2" s="69" customFormat="1" ht="12.6" customHeight="1">
      <c r="B86" s="125"/>
    </row>
    <row r="87" spans="2:2" s="69" customFormat="1" ht="12.6" customHeight="1">
      <c r="B87" s="125"/>
    </row>
    <row r="88" spans="2:2" s="69" customFormat="1" ht="12.6" customHeight="1">
      <c r="B88" s="125"/>
    </row>
    <row r="89" spans="2:2" s="69" customFormat="1" ht="12.6" customHeight="1">
      <c r="B89" s="125"/>
    </row>
    <row r="90" spans="2:2" s="69" customFormat="1" ht="12.6" customHeight="1">
      <c r="B90" s="125"/>
    </row>
    <row r="91" spans="2:2" s="69" customFormat="1" ht="12.6" customHeight="1">
      <c r="B91" s="125"/>
    </row>
    <row r="92" spans="2:2" s="69" customFormat="1" ht="12.6" customHeight="1">
      <c r="B92" s="125"/>
    </row>
    <row r="93" spans="2:2" s="69" customFormat="1" ht="12.6" customHeight="1">
      <c r="B93" s="125"/>
    </row>
    <row r="94" spans="2:2" s="69" customFormat="1" ht="12.6" customHeight="1">
      <c r="B94" s="125"/>
    </row>
    <row r="95" spans="2:2" s="69" customFormat="1" ht="12.6" customHeight="1">
      <c r="B95" s="125"/>
    </row>
    <row r="96" spans="2:2" s="69" customFormat="1" ht="12.6" customHeight="1">
      <c r="B96" s="125"/>
    </row>
    <row r="97" spans="2:2" s="69" customFormat="1" ht="12.6" customHeight="1">
      <c r="B97" s="125"/>
    </row>
    <row r="98" spans="2:2" s="69" customFormat="1" ht="12.6" customHeight="1">
      <c r="B98" s="125"/>
    </row>
    <row r="99" spans="2:2" s="69" customFormat="1" ht="12.6" customHeight="1">
      <c r="B99" s="125"/>
    </row>
    <row r="100" spans="2:2" s="69" customFormat="1" ht="12.6" customHeight="1">
      <c r="B100" s="125"/>
    </row>
    <row r="101" spans="2:2" s="69" customFormat="1" ht="12.6" customHeight="1">
      <c r="B101" s="125"/>
    </row>
    <row r="102" spans="2:2" s="69" customFormat="1" ht="12.6" customHeight="1">
      <c r="B102" s="125"/>
    </row>
    <row r="103" spans="2:2" s="69" customFormat="1" ht="12.6" customHeight="1">
      <c r="B103" s="125"/>
    </row>
    <row r="104" spans="2:2" s="69" customFormat="1" ht="12.6" customHeight="1">
      <c r="B104" s="125"/>
    </row>
    <row r="105" spans="2:2" s="69" customFormat="1" ht="12.6" customHeight="1">
      <c r="B105" s="125"/>
    </row>
    <row r="106" spans="2:2" s="69" customFormat="1" ht="12.6" customHeight="1">
      <c r="B106" s="125"/>
    </row>
    <row r="107" spans="2:2" s="69" customFormat="1" ht="12.6" customHeight="1">
      <c r="B107" s="125"/>
    </row>
    <row r="108" spans="2:2" s="69" customFormat="1" ht="12.6" customHeight="1">
      <c r="B108" s="125"/>
    </row>
    <row r="109" spans="2:2" s="69" customFormat="1" ht="12.6" customHeight="1">
      <c r="B109" s="125"/>
    </row>
    <row r="110" spans="2:2" s="69" customFormat="1" ht="12.6" customHeight="1">
      <c r="B110" s="125"/>
    </row>
    <row r="111" spans="2:2" s="69" customFormat="1" ht="12.6" customHeight="1">
      <c r="B111" s="125"/>
    </row>
    <row r="112" spans="2:2" s="69" customFormat="1" ht="12.6" customHeight="1">
      <c r="B112" s="125"/>
    </row>
    <row r="113" spans="2:12" s="69" customFormat="1" ht="12.6" customHeight="1">
      <c r="B113" s="125"/>
    </row>
    <row r="114" spans="2:12" s="69" customFormat="1" ht="12.6" customHeight="1">
      <c r="B114" s="125"/>
    </row>
    <row r="115" spans="2:12" s="69" customFormat="1" ht="12.6" customHeight="1">
      <c r="B115" s="125"/>
    </row>
    <row r="116" spans="2:12" s="69" customFormat="1" ht="12.6" customHeight="1">
      <c r="B116" s="125"/>
    </row>
    <row r="117" spans="2:12" s="69" customFormat="1" ht="12.6" customHeight="1">
      <c r="B117" s="125"/>
    </row>
    <row r="118" spans="2:12" s="69" customFormat="1" ht="12.6" customHeight="1">
      <c r="B118" s="125"/>
    </row>
    <row r="119" spans="2:12" ht="14.4">
      <c r="B119" s="119"/>
      <c r="C119" s="119"/>
      <c r="D119" s="119"/>
      <c r="E119" s="119"/>
      <c r="F119" s="119"/>
      <c r="G119" s="119"/>
      <c r="H119" s="119"/>
      <c r="I119" s="119"/>
    </row>
    <row r="120" spans="2:12" ht="14.4">
      <c r="B120" s="119"/>
      <c r="C120" s="119"/>
      <c r="D120" s="119"/>
      <c r="E120" s="119"/>
      <c r="F120" s="119"/>
      <c r="G120" s="119"/>
      <c r="H120" s="119"/>
      <c r="I120" s="119"/>
    </row>
    <row r="121" spans="2:12" ht="13.8">
      <c r="B121" s="384" t="s">
        <v>240</v>
      </c>
    </row>
    <row r="122" spans="2:12" ht="12.75" customHeight="1">
      <c r="B122" s="46" t="s">
        <v>30</v>
      </c>
      <c r="C122" s="46" t="s">
        <v>108</v>
      </c>
      <c r="D122" s="46" t="s">
        <v>23</v>
      </c>
      <c r="E122" s="46" t="s">
        <v>24</v>
      </c>
      <c r="F122" s="46" t="s">
        <v>82</v>
      </c>
      <c r="G122" s="46" t="s">
        <v>83</v>
      </c>
      <c r="H122" s="46" t="s">
        <v>84</v>
      </c>
      <c r="I122" s="46" t="s">
        <v>85</v>
      </c>
      <c r="J122" s="46" t="s">
        <v>86</v>
      </c>
    </row>
    <row r="123" spans="2:12">
      <c r="B123" s="147" t="s">
        <v>120</v>
      </c>
      <c r="C123" s="148">
        <v>1393294</v>
      </c>
      <c r="D123" s="149">
        <v>1366694</v>
      </c>
      <c r="E123" s="148">
        <v>1319094</v>
      </c>
      <c r="F123" s="148">
        <v>1265894</v>
      </c>
      <c r="G123" s="148">
        <v>1212694</v>
      </c>
      <c r="H123" s="148">
        <v>1159494</v>
      </c>
      <c r="I123" s="148">
        <v>1106294</v>
      </c>
      <c r="J123" s="148">
        <v>1058694</v>
      </c>
    </row>
    <row r="124" spans="2:12">
      <c r="B124" s="150" t="s">
        <v>214</v>
      </c>
      <c r="C124" s="151"/>
      <c r="D124" s="155">
        <v>1.9091448036092862E-2</v>
      </c>
      <c r="E124" s="155">
        <v>3.4828571721248536E-2</v>
      </c>
      <c r="F124" s="155">
        <v>4.0330711837063937E-2</v>
      </c>
      <c r="G124" s="155">
        <v>4.2025635637738978E-2</v>
      </c>
      <c r="H124" s="155">
        <v>4.3869269576661596E-2</v>
      </c>
      <c r="I124" s="155">
        <v>4.5882083046570266E-2</v>
      </c>
      <c r="J124" s="155">
        <v>4.3026537249591934E-2</v>
      </c>
      <c r="K124" s="156">
        <v>3.8436322443566873E-2</v>
      </c>
      <c r="L124" s="157" t="s">
        <v>215</v>
      </c>
    </row>
    <row r="125" spans="2:12">
      <c r="B125" s="150" t="s">
        <v>213</v>
      </c>
      <c r="C125" s="151">
        <v>3294106</v>
      </c>
      <c r="D125" s="151">
        <v>3231216.7464756183</v>
      </c>
      <c r="E125" s="151">
        <v>3118678.0822740928</v>
      </c>
      <c r="F125" s="151">
        <v>2992899.575225329</v>
      </c>
      <c r="G125" s="151">
        <v>2867121.0681765657</v>
      </c>
      <c r="H125" s="151">
        <v>2741342.5611278019</v>
      </c>
      <c r="I125" s="151">
        <v>2615564.0540790386</v>
      </c>
      <c r="J125" s="151">
        <v>2503025.3898775131</v>
      </c>
    </row>
    <row r="126" spans="2:12" s="69" customFormat="1" ht="12.6" customHeight="1">
      <c r="B126" s="125"/>
    </row>
    <row r="127" spans="2:12" s="69" customFormat="1" ht="12.6" customHeight="1">
      <c r="B127" s="125"/>
    </row>
    <row r="129" spans="2:25" ht="13.2">
      <c r="B129"/>
      <c r="C129"/>
      <c r="D129" s="385"/>
      <c r="E129"/>
      <c r="F129"/>
      <c r="G129"/>
      <c r="H129"/>
      <c r="I129"/>
      <c r="J129"/>
      <c r="K129"/>
      <c r="L129"/>
      <c r="M129"/>
      <c r="N129"/>
      <c r="O129"/>
      <c r="P129"/>
      <c r="Q129"/>
      <c r="R129"/>
      <c r="S129"/>
      <c r="T129"/>
      <c r="U129"/>
      <c r="V129"/>
      <c r="W129"/>
      <c r="X129"/>
    </row>
    <row r="130" spans="2:25" ht="23.4">
      <c r="B130" s="386" t="s">
        <v>246</v>
      </c>
      <c r="C130"/>
      <c r="D130" s="385"/>
      <c r="E130"/>
      <c r="F130"/>
      <c r="G130"/>
      <c r="H130"/>
      <c r="I130"/>
      <c r="J130"/>
      <c r="K130"/>
      <c r="L130"/>
      <c r="M130"/>
      <c r="N130"/>
      <c r="O130"/>
      <c r="P130"/>
      <c r="Q130"/>
      <c r="R130"/>
      <c r="S130"/>
      <c r="T130"/>
      <c r="U130"/>
      <c r="V130"/>
      <c r="W130"/>
      <c r="X130"/>
    </row>
    <row r="131" spans="2:25" ht="13.8" thickBot="1">
      <c r="B131"/>
      <c r="C131"/>
      <c r="D131" s="385"/>
      <c r="E131"/>
      <c r="F131"/>
      <c r="G131"/>
      <c r="H131"/>
      <c r="I131"/>
      <c r="J131"/>
      <c r="K131"/>
      <c r="L131"/>
      <c r="M131"/>
      <c r="N131"/>
      <c r="O131"/>
      <c r="P131"/>
      <c r="Q131"/>
      <c r="R131"/>
      <c r="S131"/>
      <c r="T131"/>
      <c r="U131"/>
      <c r="V131"/>
      <c r="W131"/>
      <c r="X131"/>
    </row>
    <row r="132" spans="2:25" ht="13.8" thickBot="1">
      <c r="B132"/>
      <c r="C132"/>
      <c r="D132" s="442" t="s">
        <v>2</v>
      </c>
      <c r="E132" s="443" t="s">
        <v>3</v>
      </c>
      <c r="F132" s="443" t="s">
        <v>45</v>
      </c>
      <c r="G132" s="443" t="s">
        <v>46</v>
      </c>
      <c r="H132" s="443" t="s">
        <v>47</v>
      </c>
      <c r="I132" s="443" t="s">
        <v>48</v>
      </c>
      <c r="J132" s="443" t="s">
        <v>49</v>
      </c>
      <c r="K132" s="443" t="s">
        <v>247</v>
      </c>
      <c r="L132" s="443" t="s">
        <v>248</v>
      </c>
      <c r="M132" s="443" t="s">
        <v>249</v>
      </c>
      <c r="N132" s="444" t="s">
        <v>250</v>
      </c>
      <c r="O132"/>
      <c r="P132"/>
      <c r="Q132"/>
      <c r="R132"/>
      <c r="S132"/>
      <c r="T132"/>
      <c r="U132"/>
      <c r="V132"/>
      <c r="W132"/>
      <c r="X132"/>
    </row>
    <row r="133" spans="2:25" ht="13.2">
      <c r="B133" s="387" t="s">
        <v>251</v>
      </c>
      <c r="C133" s="388" t="s">
        <v>252</v>
      </c>
      <c r="D133" s="445">
        <v>1430</v>
      </c>
      <c r="E133" s="446">
        <v>1200</v>
      </c>
      <c r="F133" s="446">
        <v>315</v>
      </c>
      <c r="G133" s="446">
        <v>1300</v>
      </c>
      <c r="H133" s="446">
        <v>200</v>
      </c>
      <c r="I133" s="446">
        <v>800</v>
      </c>
      <c r="J133" s="446">
        <v>1015</v>
      </c>
      <c r="K133" s="446">
        <v>1300</v>
      </c>
      <c r="L133" s="446">
        <v>1000</v>
      </c>
      <c r="M133" s="446">
        <v>315</v>
      </c>
      <c r="N133" s="447">
        <v>500</v>
      </c>
      <c r="O133"/>
      <c r="P133"/>
      <c r="Q133"/>
      <c r="R133"/>
      <c r="S133"/>
      <c r="T133"/>
      <c r="U133"/>
      <c r="V133"/>
      <c r="W133"/>
      <c r="X133"/>
    </row>
    <row r="134" spans="2:25" ht="13.2">
      <c r="B134" s="389" t="s">
        <v>253</v>
      </c>
      <c r="C134" s="390" t="s">
        <v>254</v>
      </c>
      <c r="D134" s="448">
        <v>0</v>
      </c>
      <c r="E134" s="449">
        <v>0</v>
      </c>
      <c r="F134" s="449">
        <v>663</v>
      </c>
      <c r="G134" s="449">
        <v>0</v>
      </c>
      <c r="H134" s="449">
        <v>0</v>
      </c>
      <c r="I134" s="449">
        <v>0</v>
      </c>
      <c r="J134" s="449">
        <v>0</v>
      </c>
      <c r="K134" s="449">
        <v>663</v>
      </c>
      <c r="L134" s="449">
        <v>0</v>
      </c>
      <c r="M134" s="449">
        <v>0</v>
      </c>
      <c r="N134" s="450">
        <v>0</v>
      </c>
      <c r="O134"/>
      <c r="P134"/>
      <c r="Q134"/>
      <c r="R134"/>
      <c r="S134"/>
      <c r="T134"/>
      <c r="U134"/>
      <c r="V134"/>
      <c r="W134"/>
      <c r="X134"/>
    </row>
    <row r="135" spans="2:25" ht="13.8" thickBot="1">
      <c r="B135" s="391" t="s">
        <v>255</v>
      </c>
      <c r="C135" s="392" t="s">
        <v>256</v>
      </c>
      <c r="D135" s="451">
        <v>2088</v>
      </c>
      <c r="E135" s="452">
        <v>1657</v>
      </c>
      <c r="F135" s="452">
        <v>1657</v>
      </c>
      <c r="G135" s="452">
        <v>1657</v>
      </c>
      <c r="H135" s="452">
        <v>1657</v>
      </c>
      <c r="I135" s="452">
        <v>1325</v>
      </c>
      <c r="J135" s="452">
        <v>1325</v>
      </c>
      <c r="K135" s="452">
        <v>1325</v>
      </c>
      <c r="L135" s="452">
        <v>1325</v>
      </c>
      <c r="M135" s="452">
        <v>1325</v>
      </c>
      <c r="N135" s="453">
        <v>1325</v>
      </c>
      <c r="O135"/>
      <c r="P135"/>
      <c r="Q135"/>
      <c r="R135"/>
      <c r="S135"/>
      <c r="T135"/>
      <c r="U135"/>
      <c r="V135"/>
      <c r="W135"/>
      <c r="X135"/>
    </row>
    <row r="136" spans="2:25" ht="13.8" thickBot="1">
      <c r="B136"/>
      <c r="C136" s="393" t="s">
        <v>257</v>
      </c>
      <c r="D136" s="454">
        <v>3518</v>
      </c>
      <c r="E136" s="455">
        <v>2857</v>
      </c>
      <c r="F136" s="455">
        <v>2635</v>
      </c>
      <c r="G136" s="455">
        <v>2957</v>
      </c>
      <c r="H136" s="455">
        <v>1857</v>
      </c>
      <c r="I136" s="455">
        <v>2125</v>
      </c>
      <c r="J136" s="455">
        <v>2340</v>
      </c>
      <c r="K136" s="455">
        <v>3288</v>
      </c>
      <c r="L136" s="455">
        <v>2325</v>
      </c>
      <c r="M136" s="455">
        <v>1640</v>
      </c>
      <c r="N136" s="456">
        <v>1825</v>
      </c>
      <c r="O136"/>
      <c r="P136"/>
      <c r="Q136"/>
      <c r="R136"/>
      <c r="S136"/>
      <c r="T136"/>
      <c r="U136"/>
      <c r="V136"/>
      <c r="W136"/>
      <c r="X136"/>
    </row>
    <row r="137" spans="2:25" ht="13.8" thickBot="1">
      <c r="B137"/>
      <c r="C137"/>
      <c r="D137" s="385"/>
      <c r="E137"/>
      <c r="F137"/>
      <c r="G137"/>
      <c r="H137"/>
      <c r="I137"/>
      <c r="J137"/>
      <c r="K137"/>
      <c r="L137"/>
      <c r="M137"/>
      <c r="N137"/>
      <c r="O137"/>
      <c r="P137"/>
      <c r="Q137"/>
      <c r="R137"/>
      <c r="S137"/>
      <c r="T137"/>
      <c r="U137"/>
      <c r="V137"/>
      <c r="W137"/>
      <c r="X137"/>
    </row>
    <row r="138" spans="2:25" ht="13.2">
      <c r="B138" s="387" t="s">
        <v>258</v>
      </c>
      <c r="C138" s="394"/>
      <c r="D138" s="395"/>
      <c r="E138" s="394"/>
      <c r="F138" s="457">
        <v>95000</v>
      </c>
      <c r="G138" s="394"/>
      <c r="H138" s="394"/>
      <c r="I138" s="394"/>
      <c r="J138" s="394"/>
      <c r="K138" s="394"/>
      <c r="L138" s="394"/>
      <c r="M138" s="394"/>
      <c r="N138" s="123"/>
      <c r="O138"/>
      <c r="P138"/>
      <c r="Q138"/>
      <c r="R138"/>
      <c r="S138"/>
      <c r="T138"/>
      <c r="U138"/>
      <c r="V138"/>
      <c r="W138"/>
      <c r="X138"/>
    </row>
    <row r="139" spans="2:25" ht="13.2">
      <c r="B139" s="396"/>
      <c r="C139" s="397">
        <v>5</v>
      </c>
      <c r="D139" s="398"/>
      <c r="E139" s="122"/>
      <c r="F139" s="397">
        <v>475000</v>
      </c>
      <c r="G139" s="122"/>
      <c r="H139" s="122"/>
      <c r="I139" s="122"/>
      <c r="J139" s="122"/>
      <c r="K139" s="122"/>
      <c r="L139" s="122"/>
      <c r="M139" s="122"/>
      <c r="N139" s="124"/>
      <c r="O139"/>
      <c r="P139"/>
      <c r="Q139"/>
      <c r="R139"/>
      <c r="S139"/>
      <c r="T139"/>
      <c r="U139"/>
      <c r="V139"/>
      <c r="W139"/>
      <c r="X139"/>
    </row>
    <row r="140" spans="2:25" ht="13.2">
      <c r="B140" s="121"/>
      <c r="C140" s="399"/>
      <c r="D140" s="400"/>
      <c r="E140" s="121"/>
      <c r="F140" s="399"/>
      <c r="G140" s="121"/>
      <c r="H140" s="121"/>
      <c r="I140" s="121"/>
      <c r="J140" s="121"/>
      <c r="K140" s="121"/>
      <c r="L140" s="121"/>
      <c r="M140" s="121"/>
      <c r="N140" s="121"/>
      <c r="O140"/>
      <c r="P140"/>
      <c r="Q140"/>
      <c r="R140"/>
      <c r="S140"/>
      <c r="T140"/>
      <c r="U140"/>
      <c r="V140"/>
      <c r="W140"/>
      <c r="X140"/>
    </row>
    <row r="141" spans="2:25" ht="13.2">
      <c r="B141" s="121"/>
      <c r="C141" s="399"/>
      <c r="D141" s="400"/>
      <c r="E141" s="121"/>
      <c r="F141" s="399"/>
      <c r="G141" s="121"/>
      <c r="H141" s="121"/>
      <c r="I141" s="121"/>
      <c r="J141" s="121"/>
      <c r="K141" s="121"/>
      <c r="L141" s="121"/>
      <c r="M141" s="121"/>
      <c r="N141" s="121"/>
      <c r="O141"/>
      <c r="P141"/>
      <c r="Q141"/>
      <c r="R141"/>
      <c r="S141"/>
      <c r="T141"/>
      <c r="U141"/>
      <c r="V141"/>
      <c r="W141"/>
      <c r="X141"/>
    </row>
    <row r="142" spans="2:25" ht="23.4">
      <c r="B142" s="386" t="s">
        <v>259</v>
      </c>
      <c r="C142" s="399"/>
      <c r="D142" s="400"/>
      <c r="E142" s="121"/>
      <c r="F142" s="399"/>
      <c r="G142" s="121"/>
      <c r="H142" s="121"/>
      <c r="I142" s="121"/>
      <c r="J142" s="121"/>
      <c r="K142" s="121"/>
      <c r="L142" s="121"/>
      <c r="M142" s="121"/>
      <c r="N142" s="121"/>
      <c r="O142"/>
      <c r="P142"/>
      <c r="Q142"/>
      <c r="R142"/>
      <c r="S142"/>
      <c r="T142"/>
      <c r="U142"/>
      <c r="V142"/>
      <c r="W142"/>
      <c r="X142"/>
    </row>
    <row r="143" spans="2:25" ht="14.4">
      <c r="B143" s="401"/>
      <c r="C143" s="402" t="s">
        <v>301</v>
      </c>
      <c r="D143" s="403" t="s">
        <v>260</v>
      </c>
      <c r="E143" s="404" t="s">
        <v>299</v>
      </c>
      <c r="F143" s="404" t="s">
        <v>300</v>
      </c>
      <c r="G143" s="405" t="s">
        <v>303</v>
      </c>
      <c r="H143" s="406" t="s">
        <v>153</v>
      </c>
      <c r="I143" s="121"/>
      <c r="J143" s="121"/>
      <c r="K143" s="121"/>
      <c r="L143" s="121"/>
      <c r="M143" s="121"/>
      <c r="N143" s="121"/>
      <c r="O143" s="121"/>
      <c r="P143"/>
      <c r="Q143"/>
      <c r="R143"/>
      <c r="S143"/>
      <c r="T143"/>
      <c r="U143"/>
      <c r="V143"/>
      <c r="W143"/>
      <c r="X143"/>
      <c r="Y143"/>
    </row>
    <row r="144" spans="2:25" ht="14.4">
      <c r="B144" s="407" t="s">
        <v>261</v>
      </c>
      <c r="C144" s="408" t="s">
        <v>302</v>
      </c>
      <c r="D144" s="432">
        <v>2.9166666666666665</v>
      </c>
      <c r="E144" s="409">
        <v>51.116170350000004</v>
      </c>
      <c r="F144" s="409">
        <v>79.838346469665012</v>
      </c>
      <c r="G144" s="409">
        <v>19.732436288346317</v>
      </c>
      <c r="H144" s="410">
        <v>290.41478304419968</v>
      </c>
      <c r="I144" s="121"/>
      <c r="J144" s="121"/>
      <c r="K144" s="121"/>
      <c r="L144" s="121"/>
      <c r="M144" s="121"/>
      <c r="N144" s="121"/>
      <c r="O144" s="121"/>
      <c r="P144"/>
      <c r="Q144"/>
      <c r="R144"/>
      <c r="S144"/>
      <c r="T144"/>
      <c r="U144"/>
      <c r="V144"/>
      <c r="W144"/>
      <c r="X144"/>
      <c r="Y144"/>
    </row>
    <row r="145" spans="2:25" ht="14.4">
      <c r="B145" s="407" t="s">
        <v>262</v>
      </c>
      <c r="C145" s="408" t="s">
        <v>302</v>
      </c>
      <c r="D145" s="432">
        <v>4.666666666666667</v>
      </c>
      <c r="E145" s="409">
        <v>51.116170350000004</v>
      </c>
      <c r="F145" s="409">
        <v>79.838346469665012</v>
      </c>
      <c r="G145" s="409">
        <v>19.732436288346317</v>
      </c>
      <c r="H145" s="410">
        <v>464.6636528707196</v>
      </c>
      <c r="I145" s="121"/>
      <c r="J145" s="121"/>
      <c r="K145" s="121"/>
      <c r="L145" s="121"/>
      <c r="M145" s="121"/>
      <c r="N145" s="121"/>
      <c r="O145" s="121"/>
      <c r="P145"/>
      <c r="Q145"/>
      <c r="R145"/>
      <c r="S145"/>
      <c r="T145"/>
      <c r="U145"/>
      <c r="V145"/>
      <c r="W145"/>
      <c r="X145"/>
      <c r="Y145"/>
    </row>
    <row r="146" spans="2:25" ht="14.4">
      <c r="B146" s="411" t="s">
        <v>263</v>
      </c>
      <c r="C146" s="412" t="s">
        <v>302</v>
      </c>
      <c r="D146" s="122">
        <v>2.25</v>
      </c>
      <c r="E146" s="409">
        <v>51.116170350000004</v>
      </c>
      <c r="F146" s="409">
        <v>79.838346469665012</v>
      </c>
      <c r="G146" s="413">
        <v>19.732436288346317</v>
      </c>
      <c r="H146" s="410">
        <v>224.0342612055255</v>
      </c>
      <c r="I146" s="121"/>
      <c r="J146" s="121"/>
      <c r="K146" s="121"/>
      <c r="L146" s="121"/>
      <c r="M146" s="121"/>
      <c r="N146" s="121"/>
      <c r="O146" s="121"/>
      <c r="P146"/>
      <c r="Q146"/>
      <c r="R146"/>
      <c r="S146"/>
      <c r="T146"/>
      <c r="U146"/>
      <c r="V146"/>
      <c r="W146"/>
      <c r="X146"/>
      <c r="Y146"/>
    </row>
    <row r="147" spans="2:25" ht="13.2">
      <c r="B147" s="121"/>
      <c r="C147" s="399"/>
      <c r="D147" s="400"/>
      <c r="E147" s="121"/>
      <c r="F147" s="399"/>
      <c r="G147" s="121"/>
      <c r="H147" s="121"/>
      <c r="I147" s="121"/>
      <c r="J147" s="121"/>
      <c r="K147" s="121"/>
      <c r="L147" s="121"/>
      <c r="M147" s="121"/>
      <c r="N147" s="121"/>
      <c r="O147"/>
      <c r="P147"/>
      <c r="Q147"/>
      <c r="R147"/>
      <c r="S147"/>
      <c r="T147"/>
      <c r="U147"/>
      <c r="V147"/>
      <c r="W147"/>
      <c r="X147"/>
    </row>
    <row r="148" spans="2:25" ht="23.4">
      <c r="B148" s="386" t="s">
        <v>251</v>
      </c>
      <c r="C148"/>
      <c r="D148" s="385"/>
      <c r="E148"/>
      <c r="F148"/>
      <c r="G148"/>
      <c r="H148"/>
      <c r="I148"/>
      <c r="J148"/>
      <c r="K148"/>
      <c r="L148"/>
      <c r="M148"/>
      <c r="N148"/>
      <c r="O148"/>
      <c r="P148"/>
      <c r="Q148"/>
      <c r="R148"/>
      <c r="S148"/>
      <c r="T148"/>
      <c r="U148"/>
      <c r="V148"/>
      <c r="W148"/>
      <c r="X148"/>
    </row>
    <row r="149" spans="2:25" ht="13.2">
      <c r="B149"/>
      <c r="C149"/>
      <c r="D149" s="385"/>
      <c r="E149"/>
      <c r="F149"/>
      <c r="G149"/>
      <c r="H149"/>
      <c r="I149"/>
      <c r="J149"/>
      <c r="K149"/>
      <c r="L149"/>
      <c r="M149"/>
      <c r="N149"/>
      <c r="O149"/>
      <c r="P149"/>
      <c r="Q149"/>
      <c r="R149"/>
      <c r="S149"/>
      <c r="T149"/>
      <c r="U149"/>
      <c r="V149"/>
      <c r="W149"/>
      <c r="X149"/>
    </row>
    <row r="150" spans="2:25" ht="15" thickBot="1">
      <c r="B150" s="414" t="s">
        <v>264</v>
      </c>
      <c r="C150"/>
      <c r="D150" s="385"/>
      <c r="E150"/>
      <c r="F150"/>
      <c r="G150"/>
      <c r="H150"/>
      <c r="I150"/>
      <c r="J150"/>
      <c r="K150"/>
      <c r="L150"/>
      <c r="M150"/>
      <c r="N150"/>
      <c r="O150"/>
      <c r="P150"/>
      <c r="Q150"/>
      <c r="R150"/>
      <c r="S150"/>
      <c r="T150"/>
      <c r="U150"/>
      <c r="V150"/>
      <c r="W150"/>
      <c r="X150"/>
    </row>
    <row r="151" spans="2:25" ht="13.2">
      <c r="B151" s="387" t="s">
        <v>265</v>
      </c>
      <c r="C151" s="415" t="s">
        <v>266</v>
      </c>
      <c r="D151" s="400"/>
      <c r="E151" t="s">
        <v>192</v>
      </c>
      <c r="F151"/>
      <c r="G151"/>
      <c r="H151"/>
      <c r="I151"/>
      <c r="J151"/>
      <c r="K151"/>
      <c r="L151"/>
      <c r="M151"/>
      <c r="N151"/>
      <c r="O151"/>
      <c r="P151"/>
      <c r="Q151"/>
      <c r="R151"/>
      <c r="S151"/>
      <c r="T151"/>
      <c r="U151"/>
      <c r="V151"/>
      <c r="W151"/>
      <c r="X151"/>
    </row>
    <row r="152" spans="2:25" ht="13.2">
      <c r="B152" s="389" t="s">
        <v>267</v>
      </c>
      <c r="C152" s="416">
        <v>15</v>
      </c>
      <c r="D152" s="400"/>
      <c r="E152"/>
      <c r="F152"/>
      <c r="G152"/>
      <c r="H152"/>
      <c r="I152"/>
      <c r="J152"/>
      <c r="K152"/>
      <c r="L152"/>
      <c r="M152"/>
      <c r="N152"/>
      <c r="O152"/>
      <c r="P152"/>
      <c r="Q152"/>
      <c r="R152"/>
      <c r="S152"/>
      <c r="T152"/>
      <c r="U152"/>
      <c r="V152"/>
      <c r="W152"/>
      <c r="X152"/>
    </row>
    <row r="153" spans="2:25" ht="13.2">
      <c r="B153" s="389" t="s">
        <v>268</v>
      </c>
      <c r="C153" s="416">
        <v>10</v>
      </c>
      <c r="D153" s="400"/>
      <c r="E153"/>
      <c r="F153"/>
      <c r="G153"/>
      <c r="H153"/>
      <c r="I153"/>
      <c r="J153"/>
      <c r="K153"/>
      <c r="L153"/>
      <c r="M153"/>
      <c r="N153"/>
      <c r="O153"/>
      <c r="P153"/>
      <c r="Q153"/>
      <c r="R153"/>
      <c r="S153"/>
      <c r="T153"/>
      <c r="U153"/>
      <c r="V153"/>
      <c r="W153"/>
      <c r="X153"/>
    </row>
    <row r="154" spans="2:25" ht="13.2">
      <c r="B154" s="389" t="s">
        <v>269</v>
      </c>
      <c r="C154" s="416">
        <v>15</v>
      </c>
      <c r="D154" s="400"/>
      <c r="E154"/>
      <c r="F154"/>
      <c r="G154"/>
      <c r="H154"/>
      <c r="I154"/>
      <c r="J154"/>
      <c r="K154"/>
      <c r="L154"/>
      <c r="M154"/>
      <c r="N154"/>
      <c r="O154"/>
      <c r="P154"/>
      <c r="Q154"/>
      <c r="R154"/>
      <c r="S154"/>
      <c r="T154"/>
      <c r="U154"/>
      <c r="V154"/>
      <c r="W154"/>
      <c r="X154"/>
    </row>
    <row r="155" spans="2:25" ht="13.2">
      <c r="B155" s="389" t="s">
        <v>270</v>
      </c>
      <c r="C155" s="416">
        <v>40</v>
      </c>
      <c r="D155" s="400"/>
      <c r="E155"/>
      <c r="F155"/>
      <c r="G155"/>
      <c r="H155"/>
      <c r="I155"/>
      <c r="J155"/>
      <c r="K155"/>
      <c r="L155"/>
      <c r="M155"/>
      <c r="N155"/>
      <c r="O155"/>
      <c r="P155"/>
      <c r="Q155"/>
      <c r="R155"/>
      <c r="S155"/>
      <c r="T155"/>
      <c r="U155"/>
      <c r="V155"/>
      <c r="W155"/>
      <c r="X155"/>
    </row>
    <row r="156" spans="2:25" ht="13.2">
      <c r="B156" s="389" t="s">
        <v>271</v>
      </c>
      <c r="C156" s="416">
        <v>15</v>
      </c>
      <c r="D156" s="400"/>
      <c r="E156"/>
      <c r="F156"/>
      <c r="G156"/>
      <c r="H156"/>
      <c r="I156"/>
      <c r="J156"/>
      <c r="K156"/>
      <c r="L156"/>
      <c r="M156"/>
      <c r="N156"/>
      <c r="O156"/>
      <c r="P156"/>
      <c r="Q156"/>
      <c r="R156"/>
      <c r="S156"/>
      <c r="T156"/>
      <c r="U156"/>
      <c r="V156"/>
      <c r="W156"/>
      <c r="X156"/>
    </row>
    <row r="157" spans="2:25" ht="13.2">
      <c r="B157" s="389" t="s">
        <v>272</v>
      </c>
      <c r="C157" s="416">
        <v>10</v>
      </c>
      <c r="D157" s="400"/>
      <c r="E157"/>
      <c r="F157"/>
      <c r="G157"/>
      <c r="H157"/>
      <c r="I157"/>
      <c r="J157"/>
      <c r="K157"/>
      <c r="L157"/>
      <c r="M157"/>
      <c r="N157"/>
      <c r="O157"/>
      <c r="P157"/>
      <c r="Q157"/>
      <c r="R157"/>
      <c r="S157"/>
      <c r="T157"/>
      <c r="U157"/>
      <c r="V157"/>
      <c r="W157"/>
      <c r="X157"/>
    </row>
    <row r="158" spans="2:25" ht="13.2">
      <c r="B158" s="389" t="s">
        <v>273</v>
      </c>
      <c r="C158" s="416">
        <v>10</v>
      </c>
      <c r="D158" s="400"/>
      <c r="E158"/>
      <c r="F158"/>
      <c r="G158"/>
      <c r="H158"/>
      <c r="I158"/>
      <c r="J158"/>
      <c r="K158"/>
      <c r="L158"/>
      <c r="M158"/>
      <c r="N158"/>
      <c r="O158"/>
      <c r="P158"/>
      <c r="Q158"/>
      <c r="R158"/>
      <c r="S158"/>
      <c r="T158"/>
      <c r="U158"/>
      <c r="V158"/>
      <c r="W158"/>
      <c r="X158"/>
    </row>
    <row r="159" spans="2:25" ht="13.8" thickBot="1">
      <c r="B159" s="391" t="s">
        <v>274</v>
      </c>
      <c r="C159" s="417">
        <v>60</v>
      </c>
      <c r="D159" s="400"/>
      <c r="E159"/>
      <c r="F159"/>
      <c r="G159"/>
      <c r="H159"/>
      <c r="I159"/>
      <c r="J159"/>
      <c r="K159"/>
      <c r="L159"/>
      <c r="M159"/>
      <c r="N159"/>
      <c r="O159"/>
      <c r="P159"/>
      <c r="Q159"/>
      <c r="R159"/>
      <c r="S159"/>
      <c r="T159"/>
      <c r="U159"/>
      <c r="V159"/>
      <c r="W159"/>
      <c r="X159"/>
    </row>
    <row r="160" spans="2:25" ht="13.8" thickBot="1">
      <c r="B160"/>
      <c r="C160" s="418">
        <v>175</v>
      </c>
      <c r="D160" s="400"/>
      <c r="E160"/>
      <c r="F160"/>
      <c r="G160"/>
      <c r="H160"/>
      <c r="I160"/>
      <c r="J160"/>
      <c r="K160"/>
      <c r="L160"/>
      <c r="M160"/>
      <c r="N160"/>
      <c r="O160"/>
      <c r="P160"/>
      <c r="Q160"/>
      <c r="R160"/>
      <c r="S160"/>
      <c r="T160"/>
      <c r="U160"/>
      <c r="V160"/>
      <c r="W160"/>
      <c r="X160"/>
    </row>
    <row r="161" spans="2:24" ht="13.2">
      <c r="B161"/>
      <c r="C161"/>
      <c r="D161" s="385"/>
      <c r="E161"/>
      <c r="F161"/>
      <c r="G161"/>
      <c r="H161"/>
      <c r="I161"/>
      <c r="J161"/>
      <c r="K161"/>
      <c r="L161"/>
      <c r="M161"/>
      <c r="N161"/>
      <c r="O161"/>
      <c r="P161"/>
      <c r="Q161"/>
      <c r="R161"/>
      <c r="S161"/>
      <c r="T161"/>
      <c r="U161"/>
      <c r="V161"/>
      <c r="W161"/>
      <c r="X161"/>
    </row>
    <row r="162" spans="2:24" ht="15" thickBot="1">
      <c r="B162" s="414" t="s">
        <v>275</v>
      </c>
      <c r="C162"/>
      <c r="D162" s="385"/>
      <c r="E162"/>
      <c r="F162"/>
      <c r="G162"/>
      <c r="H162"/>
      <c r="I162"/>
      <c r="J162"/>
      <c r="K162"/>
      <c r="L162"/>
      <c r="M162"/>
      <c r="N162"/>
      <c r="O162"/>
      <c r="P162"/>
      <c r="Q162"/>
      <c r="R162"/>
      <c r="S162"/>
      <c r="T162"/>
      <c r="U162"/>
      <c r="V162"/>
      <c r="W162"/>
      <c r="X162"/>
    </row>
    <row r="163" spans="2:24" ht="14.4">
      <c r="B163" s="387" t="s">
        <v>276</v>
      </c>
      <c r="C163" s="419"/>
      <c r="D163" s="385"/>
      <c r="E163"/>
      <c r="F163"/>
      <c r="G163"/>
      <c r="H163"/>
      <c r="I163"/>
      <c r="J163"/>
      <c r="K163"/>
      <c r="L163"/>
      <c r="M163"/>
      <c r="N163"/>
      <c r="O163"/>
      <c r="P163"/>
      <c r="Q163"/>
      <c r="R163"/>
      <c r="S163"/>
      <c r="T163"/>
      <c r="U163"/>
      <c r="V163"/>
      <c r="W163"/>
      <c r="X163"/>
    </row>
    <row r="164" spans="2:24" ht="13.2">
      <c r="B164" s="389" t="s">
        <v>274</v>
      </c>
      <c r="C164" s="420"/>
      <c r="D164" s="385"/>
      <c r="E164" s="500" t="s">
        <v>277</v>
      </c>
      <c r="F164" s="500"/>
      <c r="G164" s="500" t="s">
        <v>278</v>
      </c>
      <c r="H164" s="500"/>
      <c r="I164" s="500" t="s">
        <v>279</v>
      </c>
      <c r="J164" s="500"/>
      <c r="K164" s="500" t="s">
        <v>280</v>
      </c>
      <c r="L164" s="500"/>
      <c r="M164" s="500" t="s">
        <v>281</v>
      </c>
      <c r="N164" s="500"/>
      <c r="O164" s="500" t="s">
        <v>282</v>
      </c>
      <c r="P164" s="500"/>
      <c r="Q164" s="500" t="s">
        <v>283</v>
      </c>
      <c r="R164" s="500"/>
      <c r="S164" s="500" t="s">
        <v>284</v>
      </c>
      <c r="T164" s="500"/>
      <c r="U164" s="500" t="s">
        <v>285</v>
      </c>
      <c r="V164" s="500"/>
      <c r="W164"/>
      <c r="X164"/>
    </row>
    <row r="165" spans="2:24" ht="14.4">
      <c r="B165" s="389" t="s">
        <v>286</v>
      </c>
      <c r="C165" s="421"/>
      <c r="D165" s="385"/>
      <c r="E165" s="422"/>
      <c r="F165" s="423"/>
      <c r="G165" s="424"/>
      <c r="H165" s="424"/>
      <c r="I165" s="424"/>
      <c r="J165" s="423"/>
      <c r="K165" s="424"/>
      <c r="L165" s="424"/>
      <c r="M165" s="424"/>
      <c r="N165" s="425"/>
      <c r="O165" s="425"/>
      <c r="P165" s="423"/>
      <c r="Q165" s="424"/>
      <c r="R165" s="424"/>
      <c r="S165" s="424"/>
      <c r="T165" s="423"/>
      <c r="U165" s="458"/>
      <c r="V165" s="458"/>
      <c r="W165"/>
      <c r="X165"/>
    </row>
    <row r="166" spans="2:24" ht="13.2">
      <c r="B166" s="389" t="s">
        <v>287</v>
      </c>
      <c r="C166" s="426"/>
      <c r="D166" s="385"/>
      <c r="E166"/>
      <c r="F166"/>
      <c r="G166"/>
      <c r="H166"/>
      <c r="I166"/>
      <c r="J166"/>
      <c r="K166"/>
      <c r="L166"/>
      <c r="M166"/>
      <c r="N166"/>
      <c r="O166"/>
      <c r="P166"/>
      <c r="Q166"/>
      <c r="R166"/>
      <c r="S166"/>
      <c r="T166"/>
      <c r="U166"/>
      <c r="V166"/>
      <c r="W166"/>
      <c r="X166"/>
    </row>
    <row r="167" spans="2:24" ht="15" thickBot="1">
      <c r="B167" s="391" t="s">
        <v>288</v>
      </c>
      <c r="C167" s="427"/>
      <c r="D167" s="428"/>
      <c r="E167"/>
      <c r="F167" s="429" t="s">
        <v>289</v>
      </c>
      <c r="G167"/>
      <c r="H167"/>
      <c r="I167"/>
      <c r="J167"/>
      <c r="K167"/>
      <c r="L167"/>
      <c r="M167"/>
      <c r="N167"/>
      <c r="O167"/>
      <c r="P167"/>
      <c r="Q167"/>
      <c r="R167"/>
      <c r="S167"/>
      <c r="T167"/>
      <c r="U167"/>
      <c r="V167"/>
      <c r="W167"/>
      <c r="X167"/>
    </row>
    <row r="168" spans="2:24" ht="14.4">
      <c r="B168"/>
      <c r="C168"/>
      <c r="D168" s="400"/>
      <c r="E168"/>
      <c r="F168" s="429" t="s">
        <v>290</v>
      </c>
      <c r="G168"/>
      <c r="H168"/>
      <c r="I168"/>
      <c r="J168"/>
      <c r="K168"/>
      <c r="L168"/>
      <c r="M168"/>
      <c r="N168"/>
      <c r="O168"/>
      <c r="P168"/>
      <c r="Q168"/>
      <c r="R168"/>
      <c r="S168"/>
      <c r="T168"/>
      <c r="U168"/>
      <c r="V168"/>
      <c r="W168"/>
      <c r="X168"/>
    </row>
    <row r="169" spans="2:24" ht="13.2">
      <c r="B169"/>
      <c r="C169"/>
      <c r="D169" s="400"/>
      <c r="E169"/>
      <c r="F169"/>
      <c r="G169">
        <v>0.59259259259259256</v>
      </c>
      <c r="H169"/>
      <c r="I169"/>
      <c r="J169"/>
      <c r="K169"/>
      <c r="L169"/>
      <c r="M169"/>
      <c r="N169"/>
      <c r="O169"/>
      <c r="P169"/>
      <c r="Q169"/>
      <c r="R169"/>
      <c r="S169"/>
      <c r="T169"/>
      <c r="U169"/>
      <c r="V169"/>
      <c r="W169"/>
      <c r="X169"/>
    </row>
    <row r="170" spans="2:24" ht="13.2">
      <c r="B170"/>
      <c r="C170"/>
      <c r="D170" s="400"/>
      <c r="E170"/>
      <c r="F170"/>
      <c r="G170"/>
      <c r="H170"/>
      <c r="I170"/>
      <c r="J170"/>
      <c r="K170"/>
      <c r="L170"/>
      <c r="M170"/>
      <c r="N170"/>
      <c r="O170"/>
      <c r="P170"/>
      <c r="Q170"/>
      <c r="R170"/>
      <c r="S170"/>
      <c r="T170"/>
      <c r="U170"/>
      <c r="V170"/>
      <c r="W170"/>
      <c r="X170"/>
    </row>
    <row r="171" spans="2:24" ht="23.4">
      <c r="B171" s="430" t="s">
        <v>253</v>
      </c>
      <c r="C171"/>
      <c r="D171" s="400"/>
      <c r="E171"/>
      <c r="F171"/>
      <c r="G171"/>
      <c r="H171"/>
      <c r="I171"/>
      <c r="J171"/>
      <c r="K171"/>
      <c r="L171"/>
      <c r="M171"/>
      <c r="N171"/>
      <c r="O171"/>
      <c r="P171"/>
      <c r="Q171"/>
      <c r="R171"/>
      <c r="S171"/>
      <c r="T171"/>
      <c r="U171"/>
      <c r="V171"/>
      <c r="W171"/>
      <c r="X171"/>
    </row>
    <row r="172" spans="2:24" ht="13.2">
      <c r="B172"/>
      <c r="C172"/>
      <c r="D172" s="385"/>
      <c r="E172"/>
      <c r="F172"/>
      <c r="G172"/>
      <c r="H172"/>
      <c r="I172"/>
      <c r="J172"/>
      <c r="K172"/>
      <c r="L172"/>
      <c r="M172"/>
      <c r="N172"/>
      <c r="O172"/>
      <c r="P172"/>
      <c r="Q172"/>
      <c r="R172"/>
      <c r="S172"/>
      <c r="T172"/>
      <c r="U172"/>
      <c r="V172"/>
      <c r="W172"/>
      <c r="X172"/>
    </row>
    <row r="173" spans="2:24" ht="15" thickBot="1">
      <c r="B173" s="414" t="s">
        <v>264</v>
      </c>
      <c r="C173"/>
      <c r="D173" s="385"/>
      <c r="E173"/>
      <c r="F173"/>
      <c r="G173"/>
      <c r="H173"/>
      <c r="I173"/>
      <c r="J173"/>
      <c r="K173"/>
      <c r="L173"/>
      <c r="M173"/>
      <c r="N173"/>
      <c r="O173"/>
      <c r="P173"/>
      <c r="Q173"/>
      <c r="R173"/>
      <c r="S173"/>
      <c r="T173"/>
      <c r="U173"/>
      <c r="V173"/>
      <c r="W173"/>
      <c r="X173"/>
    </row>
    <row r="174" spans="2:24" ht="13.2">
      <c r="B174" s="387" t="s">
        <v>265</v>
      </c>
      <c r="C174" s="415" t="s">
        <v>266</v>
      </c>
      <c r="D174" s="385"/>
      <c r="E174"/>
      <c r="F174"/>
      <c r="G174"/>
      <c r="H174"/>
      <c r="I174"/>
      <c r="J174"/>
      <c r="K174"/>
      <c r="L174"/>
      <c r="M174"/>
      <c r="N174"/>
      <c r="O174"/>
      <c r="P174"/>
      <c r="Q174"/>
      <c r="R174"/>
      <c r="S174"/>
      <c r="T174"/>
      <c r="U174"/>
      <c r="V174"/>
      <c r="W174"/>
      <c r="X174"/>
    </row>
    <row r="175" spans="2:24" ht="13.2">
      <c r="B175" s="389" t="s">
        <v>267</v>
      </c>
      <c r="C175" s="416">
        <v>15</v>
      </c>
      <c r="D175" s="385"/>
      <c r="E175"/>
      <c r="F175"/>
      <c r="G175"/>
      <c r="H175"/>
      <c r="I175"/>
      <c r="J175"/>
      <c r="K175"/>
      <c r="L175"/>
      <c r="M175"/>
      <c r="N175"/>
      <c r="O175"/>
      <c r="P175"/>
      <c r="Q175"/>
      <c r="R175"/>
      <c r="S175"/>
      <c r="T175"/>
      <c r="U175"/>
      <c r="V175"/>
      <c r="W175"/>
      <c r="X175"/>
    </row>
    <row r="176" spans="2:24" ht="13.2">
      <c r="B176" s="389" t="s">
        <v>268</v>
      </c>
      <c r="C176" s="416">
        <v>10</v>
      </c>
      <c r="D176" s="385"/>
      <c r="E176"/>
      <c r="F176"/>
      <c r="G176"/>
      <c r="H176"/>
      <c r="I176"/>
      <c r="J176"/>
      <c r="K176"/>
      <c r="L176"/>
      <c r="M176"/>
      <c r="N176"/>
      <c r="O176"/>
      <c r="P176"/>
      <c r="Q176"/>
      <c r="R176"/>
      <c r="S176"/>
      <c r="T176"/>
      <c r="U176"/>
      <c r="V176"/>
      <c r="W176"/>
      <c r="X176"/>
    </row>
    <row r="177" spans="2:24" ht="13.2">
      <c r="B177" s="389" t="s">
        <v>269</v>
      </c>
      <c r="C177" s="416">
        <v>15</v>
      </c>
      <c r="D177" s="385"/>
      <c r="E177"/>
      <c r="F177"/>
      <c r="G177"/>
      <c r="H177"/>
      <c r="I177"/>
      <c r="J177"/>
      <c r="K177"/>
      <c r="L177"/>
      <c r="M177"/>
      <c r="N177"/>
      <c r="O177"/>
      <c r="P177"/>
      <c r="Q177"/>
      <c r="R177"/>
      <c r="S177"/>
      <c r="T177"/>
      <c r="U177"/>
      <c r="V177"/>
      <c r="W177"/>
      <c r="X177"/>
    </row>
    <row r="178" spans="2:24" ht="13.2">
      <c r="B178" s="389" t="s">
        <v>291</v>
      </c>
      <c r="C178" s="416">
        <v>50</v>
      </c>
      <c r="D178" s="385" t="s">
        <v>305</v>
      </c>
      <c r="E178"/>
      <c r="F178"/>
      <c r="G178"/>
      <c r="H178"/>
      <c r="I178"/>
      <c r="J178"/>
      <c r="K178"/>
      <c r="L178"/>
      <c r="M178"/>
      <c r="N178"/>
      <c r="O178"/>
      <c r="P178"/>
      <c r="Q178"/>
      <c r="R178"/>
      <c r="S178"/>
      <c r="T178"/>
      <c r="U178"/>
      <c r="V178"/>
      <c r="W178"/>
      <c r="X178"/>
    </row>
    <row r="179" spans="2:24" ht="13.2">
      <c r="B179" s="389" t="s">
        <v>271</v>
      </c>
      <c r="C179" s="416">
        <v>15</v>
      </c>
      <c r="D179" s="385"/>
      <c r="E179"/>
      <c r="F179"/>
      <c r="G179"/>
      <c r="H179"/>
      <c r="I179"/>
      <c r="J179"/>
      <c r="K179"/>
      <c r="L179"/>
      <c r="M179"/>
      <c r="N179"/>
      <c r="O179"/>
      <c r="P179"/>
      <c r="Q179"/>
      <c r="R179"/>
      <c r="S179"/>
      <c r="T179"/>
      <c r="U179"/>
      <c r="V179"/>
      <c r="W179"/>
      <c r="X179"/>
    </row>
    <row r="180" spans="2:24" ht="13.2">
      <c r="B180" s="389" t="s">
        <v>272</v>
      </c>
      <c r="C180" s="416">
        <v>10</v>
      </c>
      <c r="D180" s="385"/>
      <c r="E180"/>
      <c r="F180"/>
      <c r="G180"/>
      <c r="H180"/>
      <c r="I180"/>
      <c r="J180"/>
      <c r="K180"/>
      <c r="L180"/>
      <c r="M180"/>
      <c r="N180"/>
      <c r="O180"/>
      <c r="P180"/>
      <c r="Q180"/>
      <c r="R180"/>
      <c r="S180"/>
      <c r="T180"/>
      <c r="U180"/>
      <c r="V180"/>
      <c r="W180"/>
      <c r="X180"/>
    </row>
    <row r="181" spans="2:24" ht="13.2">
      <c r="B181" s="389" t="s">
        <v>292</v>
      </c>
      <c r="C181" s="416">
        <v>30</v>
      </c>
      <c r="D181" s="385"/>
      <c r="E181"/>
      <c r="F181"/>
      <c r="G181"/>
      <c r="H181"/>
      <c r="I181"/>
      <c r="J181"/>
      <c r="K181"/>
      <c r="L181"/>
      <c r="M181"/>
      <c r="N181"/>
      <c r="O181"/>
      <c r="P181"/>
      <c r="Q181"/>
      <c r="R181"/>
      <c r="S181"/>
      <c r="T181"/>
      <c r="U181"/>
      <c r="V181"/>
      <c r="W181"/>
      <c r="X181"/>
    </row>
    <row r="182" spans="2:24" ht="13.2">
      <c r="B182" s="389" t="s">
        <v>273</v>
      </c>
      <c r="C182" s="416">
        <v>15</v>
      </c>
      <c r="D182" s="385"/>
      <c r="E182"/>
      <c r="F182"/>
      <c r="G182"/>
      <c r="H182"/>
      <c r="I182"/>
      <c r="J182"/>
      <c r="K182"/>
      <c r="L182"/>
      <c r="M182"/>
      <c r="N182"/>
      <c r="O182"/>
      <c r="P182"/>
      <c r="Q182"/>
      <c r="R182"/>
      <c r="S182"/>
      <c r="T182"/>
      <c r="U182"/>
      <c r="V182"/>
      <c r="W182"/>
      <c r="X182"/>
    </row>
    <row r="183" spans="2:24" ht="13.8" thickBot="1">
      <c r="B183" s="391" t="s">
        <v>274</v>
      </c>
      <c r="C183" s="417">
        <v>120</v>
      </c>
      <c r="D183" s="385" t="s">
        <v>304</v>
      </c>
      <c r="E183"/>
      <c r="F183"/>
      <c r="G183"/>
      <c r="H183"/>
      <c r="I183"/>
      <c r="J183"/>
      <c r="K183"/>
      <c r="L183"/>
      <c r="M183"/>
      <c r="N183"/>
      <c r="O183"/>
      <c r="P183"/>
      <c r="Q183"/>
      <c r="R183"/>
      <c r="S183"/>
      <c r="T183"/>
      <c r="U183"/>
      <c r="V183"/>
      <c r="W183"/>
      <c r="X183"/>
    </row>
    <row r="184" spans="2:24" ht="13.8" thickBot="1">
      <c r="B184"/>
      <c r="C184" s="418">
        <v>280</v>
      </c>
      <c r="D184" s="385"/>
      <c r="E184"/>
      <c r="F184"/>
      <c r="G184"/>
      <c r="H184"/>
      <c r="I184"/>
      <c r="J184"/>
      <c r="K184"/>
      <c r="L184"/>
      <c r="M184"/>
      <c r="N184"/>
      <c r="O184"/>
      <c r="P184"/>
      <c r="Q184"/>
      <c r="R184"/>
      <c r="S184"/>
      <c r="T184"/>
      <c r="U184"/>
      <c r="V184"/>
      <c r="W184"/>
      <c r="X184"/>
    </row>
    <row r="185" spans="2:24" ht="13.2">
      <c r="B185"/>
      <c r="C185"/>
      <c r="D185" s="385"/>
      <c r="E185"/>
      <c r="F185"/>
      <c r="G185"/>
      <c r="H185"/>
      <c r="I185"/>
      <c r="J185"/>
      <c r="K185"/>
      <c r="L185"/>
      <c r="M185"/>
      <c r="N185"/>
      <c r="O185"/>
      <c r="P185"/>
      <c r="Q185"/>
      <c r="R185"/>
      <c r="S185"/>
      <c r="T185"/>
      <c r="U185"/>
      <c r="V185"/>
      <c r="W185"/>
      <c r="X185"/>
    </row>
    <row r="186" spans="2:24" ht="13.2">
      <c r="B186"/>
      <c r="C186"/>
      <c r="D186" s="385"/>
      <c r="E186"/>
      <c r="F186"/>
      <c r="G186"/>
      <c r="H186"/>
      <c r="I186"/>
      <c r="J186"/>
      <c r="K186"/>
      <c r="L186"/>
      <c r="M186"/>
      <c r="N186"/>
      <c r="O186"/>
      <c r="P186"/>
      <c r="Q186"/>
      <c r="R186"/>
      <c r="S186"/>
      <c r="T186"/>
      <c r="U186"/>
      <c r="V186"/>
      <c r="W186"/>
      <c r="X186"/>
    </row>
    <row r="187" spans="2:24" ht="15" thickBot="1">
      <c r="B187" s="414" t="s">
        <v>275</v>
      </c>
      <c r="C187"/>
      <c r="D187" s="385"/>
      <c r="E187"/>
      <c r="F187"/>
      <c r="G187"/>
      <c r="H187"/>
      <c r="I187"/>
      <c r="J187"/>
      <c r="K187"/>
      <c r="L187"/>
      <c r="M187"/>
      <c r="N187"/>
      <c r="O187"/>
      <c r="P187"/>
      <c r="Q187"/>
      <c r="R187"/>
      <c r="S187"/>
      <c r="T187"/>
      <c r="U187"/>
      <c r="V187"/>
      <c r="W187"/>
      <c r="X187"/>
    </row>
    <row r="188" spans="2:24" ht="14.4">
      <c r="B188" s="387" t="s">
        <v>276</v>
      </c>
      <c r="C188" s="419"/>
      <c r="D188" s="385"/>
      <c r="E188"/>
      <c r="F188"/>
      <c r="G188"/>
      <c r="H188"/>
      <c r="I188"/>
      <c r="J188"/>
      <c r="K188"/>
      <c r="L188"/>
      <c r="M188"/>
      <c r="N188"/>
      <c r="O188"/>
      <c r="P188"/>
      <c r="Q188"/>
      <c r="R188"/>
      <c r="S188"/>
      <c r="T188"/>
      <c r="U188"/>
      <c r="V188"/>
      <c r="W188"/>
      <c r="X188"/>
    </row>
    <row r="189" spans="2:24" ht="13.2">
      <c r="B189" s="389" t="s">
        <v>274</v>
      </c>
      <c r="C189" s="420"/>
      <c r="D189" s="385"/>
      <c r="E189" s="500" t="s">
        <v>277</v>
      </c>
      <c r="F189" s="500"/>
      <c r="G189" s="500" t="s">
        <v>278</v>
      </c>
      <c r="H189" s="500"/>
      <c r="I189" s="500" t="s">
        <v>279</v>
      </c>
      <c r="J189" s="500"/>
      <c r="K189" s="500" t="s">
        <v>280</v>
      </c>
      <c r="L189" s="500"/>
      <c r="M189" s="500" t="s">
        <v>281</v>
      </c>
      <c r="N189" s="500"/>
      <c r="O189" s="500" t="s">
        <v>282</v>
      </c>
      <c r="P189" s="500"/>
      <c r="Q189" s="500" t="s">
        <v>283</v>
      </c>
      <c r="R189" s="500"/>
      <c r="S189" s="500" t="s">
        <v>284</v>
      </c>
      <c r="T189" s="500"/>
      <c r="U189" s="500" t="s">
        <v>285</v>
      </c>
      <c r="V189" s="500"/>
      <c r="W189"/>
      <c r="X189"/>
    </row>
    <row r="190" spans="2:24" ht="14.4">
      <c r="B190" s="389" t="s">
        <v>286</v>
      </c>
      <c r="C190" s="421"/>
      <c r="D190" s="385"/>
      <c r="E190" s="422"/>
      <c r="F190" s="423"/>
      <c r="G190" s="423"/>
      <c r="H190" s="424"/>
      <c r="I190" s="424"/>
      <c r="J190" s="431"/>
      <c r="K190" s="424"/>
      <c r="L190" s="423"/>
      <c r="M190" s="423"/>
      <c r="N190" s="425"/>
      <c r="O190" s="425"/>
      <c r="P190" s="424"/>
      <c r="Q190" s="424"/>
      <c r="R190" s="424"/>
      <c r="S190" s="424"/>
      <c r="T190" s="423"/>
      <c r="U190" s="423"/>
      <c r="V190" s="458"/>
      <c r="W190"/>
      <c r="X190"/>
    </row>
    <row r="191" spans="2:24" ht="13.2">
      <c r="B191" s="389" t="s">
        <v>287</v>
      </c>
      <c r="C191" s="426"/>
      <c r="D191" s="385"/>
      <c r="E191"/>
      <c r="F191"/>
      <c r="G191"/>
      <c r="H191"/>
      <c r="I191"/>
      <c r="J191"/>
      <c r="K191"/>
      <c r="L191"/>
      <c r="M191"/>
      <c r="N191"/>
      <c r="O191"/>
      <c r="P191"/>
      <c r="Q191"/>
      <c r="R191"/>
      <c r="S191"/>
      <c r="T191"/>
      <c r="U191"/>
      <c r="V191"/>
      <c r="W191"/>
      <c r="X191"/>
    </row>
    <row r="192" spans="2:24" ht="15" thickBot="1">
      <c r="B192" s="391" t="s">
        <v>288</v>
      </c>
      <c r="C192" s="427"/>
      <c r="D192" s="385"/>
      <c r="E192"/>
      <c r="F192" s="429" t="s">
        <v>293</v>
      </c>
      <c r="G192"/>
      <c r="H192"/>
      <c r="I192"/>
      <c r="J192"/>
      <c r="K192"/>
      <c r="L192"/>
      <c r="M192"/>
      <c r="N192"/>
      <c r="O192"/>
      <c r="P192"/>
      <c r="Q192"/>
      <c r="R192"/>
      <c r="S192"/>
      <c r="T192"/>
      <c r="U192"/>
      <c r="V192"/>
      <c r="W192"/>
      <c r="X192"/>
    </row>
    <row r="193" spans="2:24" ht="14.4">
      <c r="B193"/>
      <c r="C193"/>
      <c r="D193" s="385"/>
      <c r="E193"/>
      <c r="F193" s="429" t="s">
        <v>294</v>
      </c>
      <c r="G193"/>
      <c r="H193"/>
      <c r="I193"/>
      <c r="J193"/>
      <c r="K193"/>
      <c r="L193"/>
      <c r="M193"/>
      <c r="N193"/>
      <c r="O193"/>
      <c r="P193"/>
      <c r="Q193"/>
      <c r="R193"/>
      <c r="S193"/>
      <c r="T193"/>
      <c r="U193"/>
      <c r="V193"/>
      <c r="W193"/>
      <c r="X193"/>
    </row>
    <row r="194" spans="2:24" ht="13.2">
      <c r="B194"/>
      <c r="C194"/>
      <c r="D194" s="385"/>
      <c r="E194"/>
      <c r="F194"/>
      <c r="G194">
        <v>0.88888888888888884</v>
      </c>
      <c r="H194"/>
      <c r="I194"/>
      <c r="J194"/>
      <c r="K194"/>
      <c r="L194"/>
      <c r="M194"/>
      <c r="N194"/>
      <c r="O194"/>
      <c r="P194"/>
      <c r="Q194"/>
      <c r="R194"/>
      <c r="S194"/>
      <c r="T194"/>
      <c r="U194"/>
      <c r="V194"/>
      <c r="W194"/>
      <c r="X194"/>
    </row>
    <row r="195" spans="2:24" ht="13.2">
      <c r="B195"/>
      <c r="C195"/>
      <c r="D195" s="385"/>
      <c r="E195"/>
      <c r="F195"/>
      <c r="G195"/>
      <c r="H195"/>
      <c r="I195"/>
      <c r="J195"/>
      <c r="K195"/>
      <c r="L195"/>
      <c r="M195"/>
      <c r="N195"/>
      <c r="O195"/>
      <c r="P195"/>
      <c r="Q195"/>
      <c r="R195"/>
      <c r="S195"/>
      <c r="T195"/>
      <c r="U195"/>
      <c r="V195"/>
      <c r="W195"/>
      <c r="X195"/>
    </row>
    <row r="196" spans="2:24" ht="23.4">
      <c r="B196" s="430" t="s">
        <v>295</v>
      </c>
      <c r="C196"/>
      <c r="D196" s="400"/>
      <c r="E196"/>
      <c r="F196"/>
      <c r="G196"/>
      <c r="H196"/>
      <c r="I196"/>
      <c r="J196"/>
      <c r="K196"/>
      <c r="L196"/>
      <c r="M196"/>
      <c r="N196"/>
      <c r="O196"/>
      <c r="P196"/>
      <c r="Q196"/>
      <c r="R196"/>
      <c r="S196"/>
      <c r="T196"/>
      <c r="U196"/>
      <c r="V196"/>
      <c r="W196"/>
      <c r="X196"/>
    </row>
    <row r="197" spans="2:24" ht="13.2">
      <c r="B197"/>
      <c r="C197"/>
      <c r="D197" s="385"/>
      <c r="E197"/>
      <c r="F197"/>
      <c r="G197"/>
      <c r="H197"/>
      <c r="I197"/>
      <c r="J197"/>
      <c r="K197"/>
      <c r="L197"/>
      <c r="M197"/>
      <c r="N197"/>
      <c r="O197"/>
      <c r="P197"/>
      <c r="Q197"/>
      <c r="R197"/>
      <c r="S197"/>
      <c r="T197"/>
      <c r="U197"/>
      <c r="V197"/>
      <c r="W197"/>
      <c r="X197"/>
    </row>
    <row r="198" spans="2:24" ht="15" thickBot="1">
      <c r="B198" s="414" t="s">
        <v>264</v>
      </c>
      <c r="C198"/>
      <c r="D198" s="385"/>
      <c r="E198"/>
      <c r="F198"/>
      <c r="G198"/>
      <c r="H198"/>
      <c r="I198"/>
      <c r="J198"/>
      <c r="K198"/>
      <c r="L198"/>
      <c r="M198"/>
      <c r="N198"/>
      <c r="O198"/>
      <c r="P198"/>
      <c r="Q198"/>
      <c r="R198"/>
      <c r="S198"/>
      <c r="T198"/>
      <c r="U198"/>
      <c r="V198"/>
      <c r="W198"/>
      <c r="X198"/>
    </row>
    <row r="199" spans="2:24" ht="13.2">
      <c r="B199" s="387" t="s">
        <v>265</v>
      </c>
      <c r="C199" s="415" t="s">
        <v>266</v>
      </c>
      <c r="D199" s="385"/>
      <c r="E199"/>
      <c r="F199"/>
      <c r="G199"/>
      <c r="H199"/>
      <c r="I199"/>
      <c r="J199"/>
      <c r="K199"/>
      <c r="L199"/>
      <c r="M199"/>
      <c r="N199"/>
      <c r="O199"/>
      <c r="P199"/>
      <c r="Q199"/>
      <c r="R199"/>
      <c r="S199"/>
      <c r="T199"/>
      <c r="U199"/>
      <c r="V199"/>
      <c r="W199"/>
      <c r="X199"/>
    </row>
    <row r="200" spans="2:24" ht="13.2">
      <c r="B200" s="389" t="s">
        <v>267</v>
      </c>
      <c r="C200" s="416">
        <v>15</v>
      </c>
      <c r="D200" s="385"/>
      <c r="E200"/>
      <c r="F200"/>
      <c r="G200"/>
      <c r="H200"/>
      <c r="I200"/>
      <c r="J200"/>
      <c r="K200"/>
      <c r="L200"/>
      <c r="M200"/>
      <c r="N200"/>
      <c r="O200"/>
      <c r="P200"/>
      <c r="Q200"/>
      <c r="R200"/>
      <c r="S200"/>
      <c r="T200"/>
      <c r="U200"/>
      <c r="V200"/>
      <c r="W200"/>
      <c r="X200"/>
    </row>
    <row r="201" spans="2:24" ht="13.2">
      <c r="B201" s="389" t="s">
        <v>296</v>
      </c>
      <c r="C201" s="416">
        <v>10</v>
      </c>
      <c r="D201" s="385"/>
      <c r="E201"/>
      <c r="F201"/>
      <c r="G201"/>
      <c r="H201"/>
      <c r="I201"/>
      <c r="J201"/>
      <c r="K201"/>
      <c r="L201"/>
      <c r="M201"/>
      <c r="N201"/>
      <c r="O201"/>
      <c r="P201"/>
      <c r="Q201"/>
      <c r="R201"/>
      <c r="S201"/>
      <c r="T201"/>
      <c r="U201"/>
      <c r="V201"/>
      <c r="W201"/>
      <c r="X201"/>
    </row>
    <row r="202" spans="2:24" ht="13.2">
      <c r="B202" s="389" t="s">
        <v>292</v>
      </c>
      <c r="C202" s="416">
        <v>40</v>
      </c>
      <c r="D202" s="385"/>
      <c r="E202"/>
      <c r="F202"/>
      <c r="G202"/>
      <c r="H202"/>
      <c r="I202"/>
      <c r="J202"/>
      <c r="K202"/>
      <c r="L202"/>
      <c r="M202"/>
      <c r="N202"/>
      <c r="O202"/>
      <c r="P202"/>
      <c r="Q202"/>
      <c r="R202"/>
      <c r="S202"/>
      <c r="T202"/>
      <c r="U202"/>
      <c r="V202"/>
      <c r="W202"/>
      <c r="X202"/>
    </row>
    <row r="203" spans="2:24" ht="13.2">
      <c r="B203" s="389" t="s">
        <v>273</v>
      </c>
      <c r="C203" s="416">
        <v>10</v>
      </c>
      <c r="D203" s="385"/>
      <c r="E203"/>
      <c r="F203"/>
      <c r="G203"/>
      <c r="H203"/>
      <c r="I203"/>
      <c r="J203"/>
      <c r="K203"/>
      <c r="L203"/>
      <c r="M203"/>
      <c r="N203"/>
      <c r="O203"/>
      <c r="P203"/>
      <c r="Q203"/>
      <c r="R203"/>
      <c r="S203"/>
      <c r="T203"/>
      <c r="U203"/>
      <c r="V203"/>
      <c r="W203"/>
      <c r="X203"/>
    </row>
    <row r="204" spans="2:24" ht="13.8" thickBot="1">
      <c r="B204" s="391" t="s">
        <v>274</v>
      </c>
      <c r="C204" s="417">
        <v>60</v>
      </c>
      <c r="D204" s="385"/>
      <c r="E204"/>
      <c r="F204"/>
      <c r="G204"/>
      <c r="H204"/>
      <c r="I204"/>
      <c r="J204"/>
      <c r="K204"/>
      <c r="L204"/>
      <c r="M204"/>
      <c r="N204"/>
      <c r="O204"/>
      <c r="P204"/>
      <c r="Q204"/>
      <c r="R204"/>
      <c r="S204"/>
      <c r="T204"/>
      <c r="U204"/>
      <c r="V204"/>
      <c r="W204"/>
      <c r="X204"/>
    </row>
    <row r="205" spans="2:24" ht="13.8" thickBot="1">
      <c r="B205"/>
      <c r="C205" s="418">
        <v>135</v>
      </c>
      <c r="D205" s="385"/>
      <c r="E205"/>
      <c r="F205"/>
      <c r="G205"/>
      <c r="H205"/>
      <c r="I205"/>
      <c r="J205"/>
      <c r="K205"/>
      <c r="L205"/>
      <c r="M205"/>
      <c r="N205"/>
      <c r="O205"/>
      <c r="P205"/>
      <c r="Q205"/>
      <c r="R205"/>
      <c r="S205"/>
      <c r="T205"/>
      <c r="U205"/>
      <c r="V205"/>
      <c r="W205"/>
      <c r="X205"/>
    </row>
    <row r="206" spans="2:24" ht="13.2">
      <c r="B206"/>
      <c r="C206"/>
      <c r="D206" s="385"/>
      <c r="E206"/>
      <c r="F206"/>
      <c r="G206"/>
      <c r="H206"/>
      <c r="I206"/>
      <c r="J206"/>
      <c r="K206"/>
      <c r="L206"/>
      <c r="M206"/>
      <c r="N206"/>
      <c r="O206"/>
      <c r="P206"/>
      <c r="Q206"/>
      <c r="R206"/>
      <c r="S206"/>
      <c r="T206"/>
      <c r="U206"/>
      <c r="V206"/>
      <c r="W206"/>
      <c r="X206"/>
    </row>
    <row r="207" spans="2:24" ht="13.2">
      <c r="B207"/>
      <c r="C207"/>
      <c r="D207" s="385"/>
      <c r="E207"/>
      <c r="F207"/>
      <c r="G207"/>
      <c r="H207"/>
      <c r="I207"/>
      <c r="J207"/>
      <c r="K207"/>
      <c r="L207"/>
      <c r="M207"/>
      <c r="N207"/>
      <c r="O207"/>
      <c r="P207"/>
      <c r="Q207"/>
      <c r="R207"/>
      <c r="S207"/>
      <c r="T207"/>
      <c r="U207"/>
      <c r="V207"/>
      <c r="W207"/>
      <c r="X207"/>
    </row>
    <row r="208" spans="2:24" ht="15" thickBot="1">
      <c r="B208" s="414" t="s">
        <v>275</v>
      </c>
      <c r="C208"/>
      <c r="D208" s="385"/>
      <c r="E208"/>
      <c r="F208"/>
      <c r="G208"/>
      <c r="H208"/>
      <c r="I208"/>
      <c r="J208"/>
      <c r="K208"/>
      <c r="L208"/>
      <c r="M208"/>
      <c r="N208"/>
      <c r="O208"/>
      <c r="P208"/>
      <c r="Q208"/>
      <c r="R208"/>
      <c r="S208"/>
      <c r="T208"/>
      <c r="U208"/>
      <c r="V208"/>
      <c r="W208"/>
      <c r="X208"/>
    </row>
    <row r="209" spans="2:24" ht="14.4">
      <c r="B209" s="387" t="s">
        <v>276</v>
      </c>
      <c r="C209" s="419"/>
      <c r="D209" s="385"/>
      <c r="E209"/>
      <c r="F209"/>
      <c r="G209"/>
      <c r="H209"/>
      <c r="I209"/>
      <c r="J209"/>
      <c r="K209"/>
      <c r="L209"/>
      <c r="M209"/>
      <c r="N209"/>
      <c r="O209"/>
      <c r="P209"/>
      <c r="Q209"/>
      <c r="R209"/>
      <c r="S209"/>
      <c r="T209"/>
      <c r="U209"/>
      <c r="V209"/>
      <c r="W209"/>
      <c r="X209"/>
    </row>
    <row r="210" spans="2:24" ht="13.2">
      <c r="B210" s="389" t="s">
        <v>274</v>
      </c>
      <c r="C210" s="420"/>
      <c r="D210" s="385"/>
      <c r="E210" s="500" t="s">
        <v>277</v>
      </c>
      <c r="F210" s="500"/>
      <c r="G210" s="500" t="s">
        <v>278</v>
      </c>
      <c r="H210" s="500"/>
      <c r="I210" s="500" t="s">
        <v>279</v>
      </c>
      <c r="J210" s="500"/>
      <c r="K210" s="500" t="s">
        <v>280</v>
      </c>
      <c r="L210" s="500"/>
      <c r="M210" s="500" t="s">
        <v>281</v>
      </c>
      <c r="N210" s="500"/>
      <c r="O210" s="500" t="s">
        <v>282</v>
      </c>
      <c r="P210" s="500"/>
      <c r="Q210" s="500" t="s">
        <v>283</v>
      </c>
      <c r="R210" s="500"/>
      <c r="S210" s="500" t="s">
        <v>284</v>
      </c>
      <c r="T210" s="500"/>
      <c r="U210" s="500" t="s">
        <v>285</v>
      </c>
      <c r="V210" s="500"/>
      <c r="W210"/>
      <c r="X210"/>
    </row>
    <row r="211" spans="2:24" ht="14.4">
      <c r="B211" s="389" t="s">
        <v>286</v>
      </c>
      <c r="C211" s="421"/>
      <c r="D211" s="385"/>
      <c r="E211" s="422"/>
      <c r="F211" s="423"/>
      <c r="G211" s="424"/>
      <c r="H211" s="424"/>
      <c r="I211" s="423"/>
      <c r="J211" s="424"/>
      <c r="K211" s="424"/>
      <c r="L211" s="423"/>
      <c r="M211" s="424"/>
      <c r="N211" s="424"/>
      <c r="O211" s="425"/>
      <c r="P211" s="425"/>
      <c r="Q211" s="423"/>
      <c r="R211" s="424"/>
      <c r="S211" s="424"/>
      <c r="T211" s="423"/>
      <c r="U211" s="458"/>
      <c r="V211" s="458"/>
      <c r="W211"/>
      <c r="X211"/>
    </row>
    <row r="212" spans="2:24" ht="13.2">
      <c r="B212" s="389" t="s">
        <v>287</v>
      </c>
      <c r="C212" s="426"/>
      <c r="D212" s="385"/>
      <c r="E212"/>
      <c r="F212"/>
      <c r="G212"/>
      <c r="H212"/>
      <c r="I212"/>
      <c r="J212"/>
      <c r="K212"/>
      <c r="L212"/>
      <c r="M212"/>
      <c r="N212"/>
      <c r="O212"/>
      <c r="P212"/>
      <c r="Q212"/>
      <c r="R212"/>
      <c r="S212"/>
      <c r="T212"/>
      <c r="U212"/>
      <c r="V212"/>
      <c r="W212"/>
      <c r="X212"/>
    </row>
    <row r="213" spans="2:24" ht="15" thickBot="1">
      <c r="B213" s="391" t="s">
        <v>288</v>
      </c>
      <c r="C213" s="427"/>
      <c r="D213" s="385"/>
      <c r="E213"/>
      <c r="F213" s="429" t="s">
        <v>297</v>
      </c>
      <c r="G213"/>
      <c r="H213"/>
      <c r="I213"/>
      <c r="J213"/>
      <c r="K213"/>
      <c r="L213"/>
      <c r="M213"/>
      <c r="N213"/>
      <c r="O213"/>
      <c r="P213"/>
      <c r="Q213"/>
      <c r="R213"/>
      <c r="S213"/>
      <c r="T213"/>
      <c r="U213"/>
      <c r="V213"/>
      <c r="W213"/>
      <c r="X213"/>
    </row>
    <row r="214" spans="2:24" ht="14.4">
      <c r="B214"/>
      <c r="C214"/>
      <c r="D214" s="385"/>
      <c r="E214"/>
      <c r="F214" s="429" t="s">
        <v>298</v>
      </c>
      <c r="G214"/>
      <c r="H214"/>
      <c r="I214"/>
      <c r="J214"/>
      <c r="K214"/>
      <c r="L214"/>
      <c r="M214"/>
      <c r="N214"/>
      <c r="O214"/>
      <c r="P214"/>
      <c r="Q214"/>
      <c r="R214"/>
      <c r="S214"/>
      <c r="T214"/>
      <c r="U214"/>
      <c r="V214"/>
      <c r="W214"/>
      <c r="X214"/>
    </row>
    <row r="215" spans="2:24" ht="13.2">
      <c r="B215"/>
      <c r="C215"/>
      <c r="D215" s="385"/>
      <c r="E215"/>
      <c r="F215"/>
      <c r="G215"/>
      <c r="H215"/>
      <c r="I215"/>
      <c r="J215"/>
      <c r="K215"/>
      <c r="L215"/>
      <c r="M215"/>
      <c r="N215"/>
      <c r="O215"/>
      <c r="P215"/>
      <c r="Q215"/>
      <c r="R215"/>
      <c r="S215"/>
      <c r="T215"/>
      <c r="U215"/>
      <c r="V215"/>
      <c r="W215"/>
      <c r="X215"/>
    </row>
    <row r="216" spans="2:24" ht="13.2">
      <c r="B216"/>
      <c r="C216"/>
      <c r="D216" s="385"/>
      <c r="E216"/>
      <c r="F216"/>
      <c r="G216"/>
      <c r="H216"/>
      <c r="I216"/>
      <c r="J216"/>
      <c r="K216"/>
      <c r="L216"/>
      <c r="M216"/>
      <c r="N216"/>
      <c r="O216"/>
      <c r="P216"/>
      <c r="Q216"/>
      <c r="R216"/>
      <c r="S216"/>
      <c r="T216"/>
      <c r="U216"/>
      <c r="V216"/>
      <c r="W216"/>
      <c r="X216"/>
    </row>
    <row r="217" spans="2:24" ht="13.2">
      <c r="B217"/>
      <c r="C217"/>
      <c r="D217" s="385"/>
      <c r="E217"/>
      <c r="F217"/>
      <c r="G217"/>
      <c r="H217"/>
      <c r="I217"/>
      <c r="J217"/>
      <c r="K217"/>
      <c r="L217"/>
      <c r="M217"/>
      <c r="N217"/>
      <c r="O217"/>
      <c r="P217"/>
      <c r="Q217"/>
      <c r="R217"/>
      <c r="S217"/>
      <c r="T217"/>
      <c r="U217"/>
      <c r="V217"/>
      <c r="W217"/>
      <c r="X217"/>
    </row>
    <row r="218" spans="2:24" ht="13.2">
      <c r="B218"/>
      <c r="C218"/>
      <c r="D218" s="385"/>
      <c r="E218"/>
      <c r="F218"/>
      <c r="G218"/>
      <c r="H218"/>
      <c r="I218"/>
      <c r="J218"/>
      <c r="K218"/>
      <c r="L218"/>
      <c r="M218"/>
      <c r="N218"/>
      <c r="O218"/>
      <c r="P218"/>
      <c r="Q218"/>
      <c r="R218"/>
      <c r="S218"/>
      <c r="T218"/>
      <c r="U218"/>
      <c r="V218"/>
      <c r="W218"/>
      <c r="X218"/>
    </row>
    <row r="219" spans="2:24" s="69" customFormat="1">
      <c r="B219" s="125"/>
    </row>
    <row r="221" spans="2:24" ht="25.8">
      <c r="B221" s="104" t="s">
        <v>210</v>
      </c>
    </row>
    <row r="222" spans="2:24" ht="10.8" thickBot="1"/>
    <row r="223" spans="2:24" ht="14.4" thickTop="1" thickBot="1">
      <c r="B223" s="131" t="s">
        <v>198</v>
      </c>
      <c r="C223" s="132" t="s">
        <v>199</v>
      </c>
      <c r="D223" s="132" t="s">
        <v>46</v>
      </c>
      <c r="E223" s="132" t="s">
        <v>47</v>
      </c>
      <c r="F223" s="132" t="s">
        <v>48</v>
      </c>
      <c r="G223" s="132" t="s">
        <v>49</v>
      </c>
    </row>
    <row r="224" spans="2:24" ht="14.4" thickTop="1" thickBot="1">
      <c r="B224" s="133" t="s">
        <v>202</v>
      </c>
      <c r="C224" s="138">
        <v>1.9660297268868083</v>
      </c>
      <c r="D224" s="138">
        <v>1.1816655412885539</v>
      </c>
      <c r="E224" s="138">
        <v>0.67751408416237413</v>
      </c>
      <c r="F224" s="138">
        <v>0.83512361501875609</v>
      </c>
      <c r="G224" s="138">
        <v>0.93366230891160018</v>
      </c>
    </row>
    <row r="225" spans="2:7" ht="14.4" thickTop="1" thickBot="1">
      <c r="B225" s="134" t="s">
        <v>200</v>
      </c>
      <c r="C225" s="139">
        <v>14.772596612413412</v>
      </c>
      <c r="D225" s="139">
        <v>14.717839603747104</v>
      </c>
      <c r="E225" s="139">
        <v>14.635065879807627</v>
      </c>
      <c r="F225" s="139">
        <v>14.522121714586996</v>
      </c>
      <c r="G225" s="139">
        <v>14.453176507838858</v>
      </c>
    </row>
    <row r="226" spans="2:7" ht="14.4" thickTop="1" thickBot="1">
      <c r="B226" s="133" t="s">
        <v>201</v>
      </c>
      <c r="C226" s="138">
        <v>1.8937858534918639</v>
      </c>
      <c r="D226" s="138">
        <v>1.8937858534918639</v>
      </c>
      <c r="E226" s="138">
        <v>1.8937858534918639</v>
      </c>
      <c r="F226" s="138">
        <v>1.8937858534918639</v>
      </c>
      <c r="G226" s="138">
        <v>1.8937858534918639</v>
      </c>
    </row>
    <row r="227" spans="2:7" ht="14.4" thickTop="1" thickBot="1">
      <c r="B227" s="133" t="s">
        <v>241</v>
      </c>
      <c r="C227" s="138">
        <v>0.38762228230441514</v>
      </c>
      <c r="D227" s="138">
        <v>0.44788576459681412</v>
      </c>
      <c r="E227" s="138">
        <v>0.49761377630136333</v>
      </c>
      <c r="F227" s="138">
        <v>0.55134309356429023</v>
      </c>
      <c r="G227" s="138">
        <v>0.60695044593079317</v>
      </c>
    </row>
    <row r="228" spans="2:7" ht="14.4" thickTop="1" thickBot="1">
      <c r="B228" s="135" t="s">
        <v>153</v>
      </c>
      <c r="C228" s="139">
        <v>19.020034475096502</v>
      </c>
      <c r="D228" s="139">
        <v>18.241176763124336</v>
      </c>
      <c r="E228" s="139">
        <v>17.703979593763229</v>
      </c>
      <c r="F228" s="139">
        <v>17.802374276661908</v>
      </c>
      <c r="G228" s="139">
        <v>17.887575116173114</v>
      </c>
    </row>
    <row r="229" spans="2:7" ht="13.8" thickTop="1">
      <c r="B229" s="136"/>
      <c r="C229"/>
      <c r="D229"/>
      <c r="E229"/>
      <c r="F229"/>
      <c r="G229"/>
    </row>
    <row r="230" spans="2:7" ht="13.2">
      <c r="B230" s="137"/>
      <c r="C230"/>
      <c r="D230"/>
      <c r="E230"/>
      <c r="F230"/>
      <c r="G230"/>
    </row>
    <row r="231" spans="2:7" s="69" customFormat="1" ht="13.2">
      <c r="B231" s="140"/>
      <c r="C231" s="141"/>
      <c r="D231" s="141"/>
      <c r="E231" s="141"/>
      <c r="F231" s="141"/>
      <c r="G231" s="141"/>
    </row>
    <row r="232" spans="2:7" ht="25.8">
      <c r="B232" s="104" t="s">
        <v>211</v>
      </c>
      <c r="C232"/>
      <c r="D232"/>
      <c r="E232"/>
      <c r="F232"/>
      <c r="G232"/>
    </row>
    <row r="233" spans="2:7" ht="10.8" thickBot="1"/>
    <row r="234" spans="2:7" ht="14.4" thickTop="1" thickBot="1">
      <c r="B234" s="142" t="s">
        <v>203</v>
      </c>
      <c r="C234" s="132" t="s">
        <v>45</v>
      </c>
      <c r="D234" s="132" t="s">
        <v>46</v>
      </c>
      <c r="E234" s="132" t="s">
        <v>47</v>
      </c>
      <c r="F234" s="132" t="s">
        <v>48</v>
      </c>
      <c r="G234" s="132" t="s">
        <v>49</v>
      </c>
    </row>
    <row r="235" spans="2:7" ht="14.4" thickTop="1" thickBot="1">
      <c r="B235" s="144" t="s">
        <v>204</v>
      </c>
      <c r="C235" s="470">
        <v>1.547902746926042</v>
      </c>
      <c r="D235" s="470">
        <v>0.76591672764330443</v>
      </c>
      <c r="E235" s="470">
        <v>0.87032608807954515</v>
      </c>
      <c r="F235" s="470">
        <v>0.57527578076382913</v>
      </c>
      <c r="G235" s="470">
        <v>0.58728112081349548</v>
      </c>
    </row>
    <row r="236" spans="2:7" ht="14.4" thickTop="1" thickBot="1">
      <c r="B236" s="143" t="s">
        <v>205</v>
      </c>
      <c r="C236" s="471">
        <v>6.2993656589504746E-2</v>
      </c>
      <c r="D236" s="471">
        <v>6.1398327995719926E-2</v>
      </c>
      <c r="E236" s="471">
        <v>6.0970375767036927E-2</v>
      </c>
      <c r="F236" s="471">
        <v>6.4330505230857316E-2</v>
      </c>
      <c r="G236" s="471">
        <v>6.5673007402085218E-2</v>
      </c>
    </row>
    <row r="237" spans="2:7" ht="14.4" thickTop="1" thickBot="1">
      <c r="B237" s="144" t="s">
        <v>206</v>
      </c>
      <c r="C237" s="470">
        <v>0.8095020459185297</v>
      </c>
      <c r="D237" s="470">
        <v>0.78808803150263063</v>
      </c>
      <c r="E237" s="470">
        <v>0.88576940995199427</v>
      </c>
      <c r="F237" s="470">
        <v>1.0690669809367765</v>
      </c>
      <c r="G237" s="470">
        <v>0.95479985916433807</v>
      </c>
    </row>
    <row r="238" spans="2:7" ht="14.4" thickTop="1" thickBot="1">
      <c r="B238" s="143" t="s">
        <v>207</v>
      </c>
      <c r="C238" s="471">
        <v>0.38053630166791402</v>
      </c>
      <c r="D238" s="471">
        <v>0.23130256173119249</v>
      </c>
      <c r="E238" s="471">
        <v>0.33591417394392992</v>
      </c>
      <c r="F238" s="471">
        <v>0.34957964017640464</v>
      </c>
      <c r="G238" s="471">
        <v>0.35687495713792566</v>
      </c>
    </row>
    <row r="239" spans="2:7" ht="14.4" thickTop="1" thickBot="1">
      <c r="B239" s="144" t="s">
        <v>208</v>
      </c>
      <c r="C239" s="470">
        <v>0.68560613325403297</v>
      </c>
      <c r="D239" s="470">
        <v>5.0988264601453011E-2</v>
      </c>
      <c r="E239" s="470">
        <v>9.662002478096933E-3</v>
      </c>
      <c r="F239" s="470">
        <v>9.3463484756100987E-2</v>
      </c>
      <c r="G239" s="470">
        <v>2.4299152855721553E-3</v>
      </c>
    </row>
    <row r="240" spans="2:7" ht="14.4" thickTop="1" thickBot="1">
      <c r="B240" s="143" t="s">
        <v>209</v>
      </c>
      <c r="C240" s="471"/>
      <c r="D240" s="471"/>
      <c r="E240" s="471"/>
      <c r="F240" s="471"/>
      <c r="G240" s="471"/>
    </row>
    <row r="241" spans="2:7" ht="14.4" thickTop="1" thickBot="1">
      <c r="B241" s="145" t="s">
        <v>212</v>
      </c>
      <c r="C241" s="472">
        <v>3.4865408843560237</v>
      </c>
      <c r="D241" s="472">
        <v>1.8976939134743005</v>
      </c>
      <c r="E241" s="472">
        <v>2.1626420502206032</v>
      </c>
      <c r="F241" s="472">
        <v>2.1517163918639683</v>
      </c>
      <c r="G241" s="472">
        <v>1.9670588598034169</v>
      </c>
    </row>
    <row r="242" spans="2:7" ht="13.8" thickTop="1">
      <c r="B242" s="136"/>
      <c r="C242"/>
      <c r="D242"/>
      <c r="E242"/>
      <c r="F242"/>
      <c r="G242"/>
    </row>
  </sheetData>
  <mergeCells count="49">
    <mergeCell ref="O210:P210"/>
    <mergeCell ref="Q210:R210"/>
    <mergeCell ref="S210:T210"/>
    <mergeCell ref="U210:V210"/>
    <mergeCell ref="E210:F210"/>
    <mergeCell ref="G210:H210"/>
    <mergeCell ref="I210:J210"/>
    <mergeCell ref="K210:L210"/>
    <mergeCell ref="M210:N210"/>
    <mergeCell ref="O164:P164"/>
    <mergeCell ref="Q164:R164"/>
    <mergeCell ref="S164:T164"/>
    <mergeCell ref="U164:V164"/>
    <mergeCell ref="E189:F189"/>
    <mergeCell ref="G189:H189"/>
    <mergeCell ref="I189:J189"/>
    <mergeCell ref="K189:L189"/>
    <mergeCell ref="M189:N189"/>
    <mergeCell ref="O189:P189"/>
    <mergeCell ref="Q189:R189"/>
    <mergeCell ref="S189:T189"/>
    <mergeCell ref="U189:V189"/>
    <mergeCell ref="E164:F164"/>
    <mergeCell ref="G164:H164"/>
    <mergeCell ref="I164:J164"/>
    <mergeCell ref="K164:L164"/>
    <mergeCell ref="M164:N164"/>
    <mergeCell ref="K37:L37"/>
    <mergeCell ref="F32:F33"/>
    <mergeCell ref="G32:G33"/>
    <mergeCell ref="H32:H33"/>
    <mergeCell ref="I32:I33"/>
    <mergeCell ref="J32:J33"/>
    <mergeCell ref="C5:C6"/>
    <mergeCell ref="D5:D6"/>
    <mergeCell ref="E5:E6"/>
    <mergeCell ref="C32:C33"/>
    <mergeCell ref="D32:D33"/>
    <mergeCell ref="E32:E33"/>
    <mergeCell ref="B16:B17"/>
    <mergeCell ref="B18:B19"/>
    <mergeCell ref="B24:C24"/>
    <mergeCell ref="B12:B13"/>
    <mergeCell ref="B20:B22"/>
    <mergeCell ref="F5:F6"/>
    <mergeCell ref="G5:G6"/>
    <mergeCell ref="H5:H6"/>
    <mergeCell ref="I5:I6"/>
    <mergeCell ref="J5:J6"/>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4" tint="-0.249977111117893"/>
  </sheetPr>
  <dimension ref="A1:R143"/>
  <sheetViews>
    <sheetView workbookViewId="0">
      <selection activeCell="G3" sqref="G3"/>
    </sheetView>
  </sheetViews>
  <sheetFormatPr defaultColWidth="9.109375" defaultRowHeight="10.199999999999999"/>
  <cols>
    <col min="1" max="1" width="5.109375" style="170" bestFit="1" customWidth="1"/>
    <col min="2" max="2" width="58" style="170" bestFit="1" customWidth="1"/>
    <col min="3" max="3" width="8.6640625" style="170" bestFit="1" customWidth="1"/>
    <col min="4" max="4" width="10" style="170" bestFit="1" customWidth="1"/>
    <col min="5" max="6" width="8.6640625" style="170" bestFit="1" customWidth="1"/>
    <col min="7" max="7" width="11.88671875" style="170" customWidth="1"/>
    <col min="8" max="8" width="10.88671875" style="170" customWidth="1"/>
    <col min="9" max="9" width="8.6640625" style="170" customWidth="1"/>
    <col min="10" max="18" width="9.5546875" style="170" bestFit="1" customWidth="1"/>
    <col min="19" max="16384" width="9.109375" style="170"/>
  </cols>
  <sheetData>
    <row r="1" spans="1:13" s="166" customFormat="1" ht="25.8">
      <c r="A1" s="164"/>
      <c r="B1" s="165" t="s">
        <v>25</v>
      </c>
    </row>
    <row r="2" spans="1:13" s="166" customFormat="1">
      <c r="A2" s="164"/>
      <c r="B2" s="167" t="s">
        <v>130</v>
      </c>
      <c r="C2" s="168"/>
      <c r="D2" s="168"/>
      <c r="E2" s="168"/>
      <c r="F2" s="168"/>
    </row>
    <row r="3" spans="1:13" s="166" customFormat="1" ht="77.25" customHeight="1">
      <c r="A3" s="164"/>
      <c r="B3" s="511" t="s">
        <v>321</v>
      </c>
      <c r="C3" s="504"/>
      <c r="D3" s="504"/>
      <c r="E3" s="504"/>
      <c r="F3" s="505"/>
      <c r="H3" s="169"/>
    </row>
    <row r="4" spans="1:13" s="166" customFormat="1">
      <c r="A4" s="164"/>
      <c r="B4" s="164"/>
    </row>
    <row r="5" spans="1:13">
      <c r="B5" s="171" t="s">
        <v>26</v>
      </c>
      <c r="C5" s="171"/>
      <c r="D5" s="171" t="s">
        <v>0</v>
      </c>
      <c r="E5" s="171" t="s">
        <v>1</v>
      </c>
      <c r="F5" s="171" t="s">
        <v>7</v>
      </c>
      <c r="G5" s="171" t="s">
        <v>2</v>
      </c>
      <c r="H5" s="171" t="s">
        <v>3</v>
      </c>
      <c r="I5" s="171" t="s">
        <v>45</v>
      </c>
      <c r="J5" s="171" t="s">
        <v>46</v>
      </c>
      <c r="K5" s="171" t="s">
        <v>47</v>
      </c>
      <c r="L5" s="171" t="s">
        <v>48</v>
      </c>
      <c r="M5" s="172" t="s">
        <v>49</v>
      </c>
    </row>
    <row r="6" spans="1:13">
      <c r="B6" s="173" t="s">
        <v>27</v>
      </c>
      <c r="C6" s="174"/>
      <c r="D6" s="175"/>
      <c r="E6" s="175"/>
      <c r="F6" s="175">
        <v>1.5083667216592156E-2</v>
      </c>
      <c r="G6" s="175">
        <v>1.2769909449732886E-2</v>
      </c>
      <c r="H6" s="175">
        <v>1.95E-2</v>
      </c>
      <c r="I6" s="175">
        <v>2.5000000000000001E-2</v>
      </c>
      <c r="J6" s="175">
        <v>2.5000000000000001E-2</v>
      </c>
      <c r="K6" s="175">
        <v>2.5000000000000001E-2</v>
      </c>
      <c r="L6" s="175">
        <v>2.5000000000000001E-2</v>
      </c>
      <c r="M6" s="176">
        <v>2.5000000000000001E-2</v>
      </c>
    </row>
    <row r="7" spans="1:13">
      <c r="B7" s="173" t="s">
        <v>74</v>
      </c>
      <c r="C7" s="174"/>
      <c r="D7" s="177"/>
      <c r="E7" s="177"/>
      <c r="F7" s="177"/>
      <c r="G7" s="177">
        <v>1.2769909449732886E-2</v>
      </c>
      <c r="H7" s="177">
        <v>1.95E-2</v>
      </c>
      <c r="I7" s="178"/>
      <c r="J7" s="178"/>
      <c r="K7" s="178"/>
      <c r="L7" s="178"/>
      <c r="M7" s="179"/>
    </row>
    <row r="8" spans="1:13">
      <c r="B8" s="173"/>
      <c r="C8" s="174"/>
      <c r="D8" s="178"/>
      <c r="E8" s="178"/>
      <c r="F8" s="178"/>
      <c r="G8" s="178">
        <v>1.0127699094497329</v>
      </c>
      <c r="H8" s="178">
        <v>1.0325189226840028</v>
      </c>
      <c r="I8" s="178"/>
      <c r="J8" s="178"/>
      <c r="K8" s="178"/>
      <c r="L8" s="178"/>
      <c r="M8" s="179"/>
    </row>
    <row r="9" spans="1:13">
      <c r="B9" s="173" t="s">
        <v>28</v>
      </c>
      <c r="C9" s="174"/>
      <c r="D9" s="178"/>
      <c r="E9" s="178"/>
      <c r="F9" s="178">
        <v>1</v>
      </c>
      <c r="G9" s="178">
        <v>1.0127699094497329</v>
      </c>
      <c r="H9" s="178">
        <v>1.0325189226840028</v>
      </c>
      <c r="I9" s="178">
        <v>1.0583318957511028</v>
      </c>
      <c r="J9" s="178">
        <v>1.0847901931448802</v>
      </c>
      <c r="K9" s="178">
        <v>1.1119099479735022</v>
      </c>
      <c r="L9" s="178">
        <v>1.1397076966728397</v>
      </c>
      <c r="M9" s="179">
        <v>1.1682003890896606</v>
      </c>
    </row>
    <row r="10" spans="1:13">
      <c r="B10" s="180" t="s">
        <v>29</v>
      </c>
      <c r="C10" s="181"/>
      <c r="D10" s="182"/>
      <c r="E10" s="182"/>
      <c r="F10" s="182">
        <v>0</v>
      </c>
      <c r="G10" s="182">
        <v>1.2769909449732886E-2</v>
      </c>
      <c r="H10" s="182">
        <v>3.2518922684002805E-2</v>
      </c>
      <c r="I10" s="182">
        <v>5.8331895751102758E-2</v>
      </c>
      <c r="J10" s="182">
        <v>8.4790193144880233E-2</v>
      </c>
      <c r="K10" s="182">
        <v>0.11190994797350218</v>
      </c>
      <c r="L10" s="182">
        <v>0.13970769667283967</v>
      </c>
      <c r="M10" s="183">
        <v>0.16820038908966062</v>
      </c>
    </row>
    <row r="11" spans="1:13">
      <c r="K11" s="184"/>
    </row>
    <row r="12" spans="1:13" s="185" customFormat="1" ht="5.25" customHeight="1"/>
    <row r="13" spans="1:13" ht="25.8">
      <c r="B13" s="165" t="s">
        <v>155</v>
      </c>
    </row>
    <row r="14" spans="1:13">
      <c r="B14" s="167" t="s">
        <v>130</v>
      </c>
      <c r="C14" s="168"/>
      <c r="D14" s="168"/>
      <c r="E14" s="168"/>
      <c r="F14" s="168"/>
    </row>
    <row r="15" spans="1:13" ht="15" customHeight="1">
      <c r="B15" s="506" t="s">
        <v>156</v>
      </c>
      <c r="C15" s="504"/>
      <c r="D15" s="504"/>
      <c r="E15" s="504"/>
      <c r="F15" s="505"/>
    </row>
    <row r="17" spans="1:18">
      <c r="B17" s="171"/>
      <c r="C17" s="171"/>
      <c r="D17" s="171" t="s">
        <v>0</v>
      </c>
      <c r="E17" s="171" t="s">
        <v>1</v>
      </c>
      <c r="F17" s="171" t="s">
        <v>7</v>
      </c>
      <c r="G17" s="171" t="s">
        <v>2</v>
      </c>
      <c r="H17" s="171" t="s">
        <v>3</v>
      </c>
      <c r="I17" s="171" t="s">
        <v>45</v>
      </c>
      <c r="J17" s="171" t="s">
        <v>46</v>
      </c>
      <c r="K17" s="171" t="s">
        <v>47</v>
      </c>
      <c r="L17" s="171" t="s">
        <v>48</v>
      </c>
      <c r="M17" s="172" t="s">
        <v>49</v>
      </c>
      <c r="O17" s="487"/>
    </row>
    <row r="18" spans="1:18">
      <c r="B18" s="186" t="s">
        <v>4</v>
      </c>
      <c r="C18" s="181"/>
      <c r="D18" s="187">
        <v>8.8400000000000006E-2</v>
      </c>
      <c r="E18" s="187">
        <v>8.8400000000000006E-2</v>
      </c>
      <c r="F18" s="187">
        <v>8.8400000000000006E-2</v>
      </c>
      <c r="G18" s="187">
        <v>8.8400000000000006E-2</v>
      </c>
      <c r="H18" s="187">
        <v>8.8400000000000006E-2</v>
      </c>
      <c r="I18" s="188">
        <v>6.3420000000000004E-2</v>
      </c>
      <c r="J18" s="188">
        <v>6.3420000000000004E-2</v>
      </c>
      <c r="K18" s="188">
        <v>6.3420000000000004E-2</v>
      </c>
      <c r="L18" s="188">
        <v>6.3420000000000004E-2</v>
      </c>
      <c r="M18" s="188">
        <v>6.3420000000000004E-2</v>
      </c>
    </row>
    <row r="19" spans="1:18">
      <c r="B19" s="189"/>
      <c r="D19" s="190"/>
      <c r="E19" s="190"/>
      <c r="F19" s="190"/>
      <c r="G19" s="190"/>
      <c r="H19" s="190"/>
      <c r="I19" s="191"/>
      <c r="J19" s="191"/>
      <c r="K19" s="191"/>
      <c r="L19" s="191"/>
      <c r="M19" s="191"/>
    </row>
    <row r="20" spans="1:18" s="185" customFormat="1" ht="5.25" customHeight="1"/>
    <row r="21" spans="1:18" ht="25.8">
      <c r="B21" s="165" t="s">
        <v>34</v>
      </c>
    </row>
    <row r="22" spans="1:18">
      <c r="B22" s="167" t="s">
        <v>130</v>
      </c>
      <c r="C22" s="168"/>
      <c r="D22" s="168"/>
      <c r="E22" s="168"/>
      <c r="F22" s="168"/>
    </row>
    <row r="23" spans="1:18">
      <c r="B23" s="506" t="s">
        <v>157</v>
      </c>
      <c r="C23" s="504"/>
      <c r="D23" s="504"/>
      <c r="E23" s="504"/>
      <c r="F23" s="505"/>
    </row>
    <row r="24" spans="1:18" s="166" customFormat="1">
      <c r="A24" s="164"/>
      <c r="B24" s="164"/>
    </row>
    <row r="25" spans="1:18">
      <c r="B25" s="5" t="s">
        <v>242</v>
      </c>
      <c r="C25" s="171"/>
      <c r="D25" s="171" t="s">
        <v>0</v>
      </c>
      <c r="E25" s="171" t="s">
        <v>1</v>
      </c>
      <c r="F25" s="171" t="s">
        <v>7</v>
      </c>
      <c r="G25" s="171" t="s">
        <v>2</v>
      </c>
      <c r="H25" s="171" t="s">
        <v>3</v>
      </c>
      <c r="I25" s="171" t="s">
        <v>45</v>
      </c>
      <c r="J25" s="171" t="s">
        <v>46</v>
      </c>
      <c r="K25" s="171" t="s">
        <v>47</v>
      </c>
      <c r="L25" s="171" t="s">
        <v>48</v>
      </c>
      <c r="M25" s="172" t="s">
        <v>49</v>
      </c>
    </row>
    <row r="26" spans="1:18">
      <c r="B26" s="192" t="s">
        <v>50</v>
      </c>
      <c r="C26" s="193"/>
      <c r="D26" s="194"/>
      <c r="E26" s="193"/>
      <c r="F26" s="194">
        <v>746995.9</v>
      </c>
      <c r="G26" s="194">
        <v>756499.9</v>
      </c>
      <c r="H26" s="194">
        <v>764722.8</v>
      </c>
      <c r="I26" s="194">
        <v>772633.5</v>
      </c>
      <c r="J26" s="194">
        <v>779979.1</v>
      </c>
      <c r="K26" s="194">
        <v>787323.7</v>
      </c>
      <c r="L26" s="194">
        <v>794412.2</v>
      </c>
      <c r="M26" s="195">
        <v>800528.9</v>
      </c>
      <c r="N26" s="184"/>
      <c r="O26" s="184"/>
      <c r="P26" s="184"/>
      <c r="Q26" s="184"/>
      <c r="R26" s="184"/>
    </row>
    <row r="27" spans="1:18">
      <c r="B27" s="192" t="s">
        <v>51</v>
      </c>
      <c r="C27" s="193"/>
      <c r="D27" s="194"/>
      <c r="E27" s="193"/>
      <c r="F27" s="194">
        <v>480352.7</v>
      </c>
      <c r="G27" s="194">
        <v>473928.5</v>
      </c>
      <c r="H27" s="194">
        <v>467599</v>
      </c>
      <c r="I27" s="194">
        <v>461362.5</v>
      </c>
      <c r="J27" s="194">
        <v>455217.6</v>
      </c>
      <c r="K27" s="194">
        <v>449162.7</v>
      </c>
      <c r="L27" s="194">
        <v>443196.4</v>
      </c>
      <c r="M27" s="195">
        <v>437317.3</v>
      </c>
      <c r="N27" s="184"/>
      <c r="O27" s="184"/>
      <c r="P27" s="184"/>
      <c r="Q27" s="184"/>
      <c r="R27" s="184"/>
    </row>
    <row r="28" spans="1:18">
      <c r="B28" s="192" t="s">
        <v>52</v>
      </c>
      <c r="C28" s="193"/>
      <c r="D28" s="194"/>
      <c r="E28" s="193"/>
      <c r="F28" s="194">
        <v>92045.3</v>
      </c>
      <c r="G28" s="194">
        <v>92378.8</v>
      </c>
      <c r="H28" s="194">
        <v>92465.2</v>
      </c>
      <c r="I28" s="194">
        <v>92597.8</v>
      </c>
      <c r="J28" s="194">
        <v>92649.099999999991</v>
      </c>
      <c r="K28" s="194">
        <v>92663.099999999991</v>
      </c>
      <c r="L28" s="194">
        <v>92826.7</v>
      </c>
      <c r="M28" s="195">
        <v>92987</v>
      </c>
      <c r="N28" s="184"/>
      <c r="O28" s="184"/>
      <c r="P28" s="184"/>
      <c r="Q28" s="184"/>
      <c r="R28" s="184"/>
    </row>
    <row r="29" spans="1:18">
      <c r="B29" s="192" t="s">
        <v>53</v>
      </c>
      <c r="C29" s="196">
        <v>33499</v>
      </c>
      <c r="D29" s="194"/>
      <c r="E29" s="194"/>
      <c r="F29" s="194"/>
      <c r="G29" s="193"/>
      <c r="H29" s="194"/>
      <c r="I29" s="194"/>
      <c r="J29" s="194"/>
      <c r="K29" s="194"/>
      <c r="L29" s="194"/>
      <c r="M29" s="195"/>
      <c r="N29" s="184"/>
      <c r="O29" s="184"/>
      <c r="P29" s="184"/>
      <c r="Q29" s="184"/>
      <c r="R29" s="184"/>
    </row>
    <row r="30" spans="1:18">
      <c r="B30" s="197" t="s">
        <v>19</v>
      </c>
      <c r="C30" s="198"/>
      <c r="D30" s="198">
        <v>111739</v>
      </c>
      <c r="E30" s="198">
        <v>123490</v>
      </c>
      <c r="F30" s="198">
        <v>134530</v>
      </c>
      <c r="G30" s="199">
        <v>144836.44</v>
      </c>
      <c r="H30" s="199">
        <v>154482.98000000001</v>
      </c>
      <c r="I30" s="199">
        <v>163409.52000000002</v>
      </c>
      <c r="J30" s="199">
        <v>171016.27</v>
      </c>
      <c r="K30" s="199">
        <v>177303.22</v>
      </c>
      <c r="L30" s="199">
        <v>183590.08</v>
      </c>
      <c r="M30" s="200">
        <v>189877.14</v>
      </c>
      <c r="N30" s="201"/>
      <c r="O30" s="201"/>
      <c r="P30" s="201"/>
      <c r="Q30" s="201"/>
      <c r="R30" s="201"/>
    </row>
    <row r="31" spans="1:18">
      <c r="A31" s="202"/>
      <c r="B31" s="166"/>
      <c r="C31" s="166"/>
      <c r="D31" s="166"/>
      <c r="E31" s="166"/>
      <c r="F31" s="166"/>
      <c r="G31" s="203"/>
      <c r="H31" s="203"/>
      <c r="I31" s="203"/>
      <c r="J31" s="203"/>
      <c r="K31" s="203"/>
      <c r="L31" s="203"/>
      <c r="M31" s="203"/>
      <c r="N31" s="201"/>
      <c r="O31" s="201"/>
      <c r="P31" s="201"/>
      <c r="Q31" s="201"/>
      <c r="R31" s="201"/>
    </row>
    <row r="32" spans="1:18">
      <c r="B32" s="171" t="s">
        <v>158</v>
      </c>
      <c r="C32" s="171"/>
      <c r="D32" s="171" t="s">
        <v>0</v>
      </c>
      <c r="E32" s="171" t="s">
        <v>1</v>
      </c>
      <c r="F32" s="171" t="s">
        <v>7</v>
      </c>
      <c r="G32" s="171" t="s">
        <v>2</v>
      </c>
      <c r="H32" s="171" t="s">
        <v>3</v>
      </c>
      <c r="I32" s="171" t="s">
        <v>45</v>
      </c>
      <c r="J32" s="171" t="s">
        <v>46</v>
      </c>
      <c r="K32" s="171" t="s">
        <v>47</v>
      </c>
      <c r="L32" s="171" t="s">
        <v>48</v>
      </c>
      <c r="M32" s="172" t="s">
        <v>49</v>
      </c>
    </row>
    <row r="33" spans="1:13">
      <c r="A33" s="166"/>
      <c r="B33" s="204"/>
      <c r="C33" s="205" t="s">
        <v>5</v>
      </c>
      <c r="D33" s="206"/>
      <c r="E33" s="206"/>
      <c r="F33" s="207"/>
      <c r="G33" s="206" t="s">
        <v>6</v>
      </c>
      <c r="H33" s="206" t="s">
        <v>6</v>
      </c>
      <c r="I33" s="206" t="s">
        <v>6</v>
      </c>
      <c r="J33" s="206" t="s">
        <v>6</v>
      </c>
      <c r="K33" s="206" t="s">
        <v>6</v>
      </c>
      <c r="L33" s="206" t="s">
        <v>6</v>
      </c>
      <c r="M33" s="208" t="s">
        <v>6</v>
      </c>
    </row>
    <row r="34" spans="1:13">
      <c r="A34" s="209"/>
      <c r="B34" s="204" t="s">
        <v>54</v>
      </c>
      <c r="C34" s="205"/>
      <c r="D34" s="210">
        <v>2.5791386205722969E-2</v>
      </c>
      <c r="E34" s="210">
        <v>2.8105161447788914E-2</v>
      </c>
      <c r="F34" s="210">
        <v>3.0041536525267084E-2</v>
      </c>
      <c r="G34" s="210">
        <v>3.1955431068977191E-2</v>
      </c>
      <c r="H34" s="210">
        <v>3.3904019959639653E-2</v>
      </c>
      <c r="I34" s="211">
        <v>3.5904019959639655E-2</v>
      </c>
      <c r="J34" s="211">
        <v>3.7904019959639657E-2</v>
      </c>
      <c r="K34" s="211">
        <v>3.9904019959639658E-2</v>
      </c>
      <c r="L34" s="211">
        <v>4.190401995963966E-2</v>
      </c>
      <c r="M34" s="212">
        <v>4.3904019959639662E-2</v>
      </c>
    </row>
    <row r="35" spans="1:13">
      <c r="A35" s="209"/>
      <c r="B35" s="213" t="s">
        <v>55</v>
      </c>
      <c r="C35" s="214"/>
      <c r="D35" s="215">
        <v>0.15116278197957042</v>
      </c>
      <c r="E35" s="215">
        <v>0.15506864808811285</v>
      </c>
      <c r="F35" s="215">
        <v>0.15907643922848758</v>
      </c>
      <c r="G35" s="215">
        <v>0.16307994310275653</v>
      </c>
      <c r="H35" s="215">
        <v>0.16740904911937524</v>
      </c>
      <c r="I35" s="216">
        <v>0.17140904911937524</v>
      </c>
      <c r="J35" s="216">
        <v>0.17540904911937524</v>
      </c>
      <c r="K35" s="216">
        <v>0.17940904911937525</v>
      </c>
      <c r="L35" s="216">
        <v>0.18340904911937525</v>
      </c>
      <c r="M35" s="217">
        <v>0.18740904911937525</v>
      </c>
    </row>
    <row r="36" spans="1:13">
      <c r="A36" s="209"/>
      <c r="B36" s="209"/>
      <c r="C36" s="218"/>
      <c r="I36" s="219"/>
      <c r="J36" s="219"/>
      <c r="K36" s="184"/>
    </row>
    <row r="37" spans="1:13">
      <c r="B37" s="5" t="s">
        <v>245</v>
      </c>
      <c r="C37" s="171"/>
      <c r="D37" s="171" t="s">
        <v>0</v>
      </c>
      <c r="E37" s="171" t="s">
        <v>1</v>
      </c>
      <c r="F37" s="171" t="s">
        <v>7</v>
      </c>
      <c r="G37" s="171" t="s">
        <v>2</v>
      </c>
      <c r="H37" s="171" t="s">
        <v>3</v>
      </c>
      <c r="I37" s="171" t="s">
        <v>45</v>
      </c>
      <c r="J37" s="171" t="s">
        <v>46</v>
      </c>
      <c r="K37" s="171" t="s">
        <v>47</v>
      </c>
      <c r="L37" s="171" t="s">
        <v>48</v>
      </c>
      <c r="M37" s="172" t="s">
        <v>49</v>
      </c>
    </row>
    <row r="38" spans="1:13">
      <c r="A38" s="220"/>
      <c r="B38" s="173" t="s">
        <v>8</v>
      </c>
      <c r="C38" s="221">
        <v>698383</v>
      </c>
      <c r="D38" s="221">
        <v>711610</v>
      </c>
      <c r="E38" s="221">
        <v>715961.3</v>
      </c>
      <c r="F38" s="221">
        <v>724554.99538592529</v>
      </c>
      <c r="G38" s="221">
        <v>732325.61959186196</v>
      </c>
      <c r="H38" s="221">
        <v>738795.62292520853</v>
      </c>
      <c r="I38" s="222">
        <v>744892.85139451374</v>
      </c>
      <c r="J38" s="222">
        <v>750414.75662549818</v>
      </c>
      <c r="K38" s="222">
        <v>755906.31936050265</v>
      </c>
      <c r="L38" s="222">
        <v>761123.13531501871</v>
      </c>
      <c r="M38" s="223">
        <v>765382.46319613163</v>
      </c>
    </row>
    <row r="39" spans="1:13">
      <c r="A39" s="220"/>
      <c r="B39" s="173" t="s">
        <v>9</v>
      </c>
      <c r="C39" s="221">
        <v>10367</v>
      </c>
      <c r="D39" s="221">
        <v>18839.3</v>
      </c>
      <c r="E39" s="221">
        <v>20704.099999999999</v>
      </c>
      <c r="F39" s="221">
        <v>22440.90461407476</v>
      </c>
      <c r="G39" s="221">
        <v>24174.28040813814</v>
      </c>
      <c r="H39" s="221">
        <v>25927.177074791525</v>
      </c>
      <c r="I39" s="222">
        <v>27740.648605486243</v>
      </c>
      <c r="J39" s="222">
        <v>29564.343374501776</v>
      </c>
      <c r="K39" s="222">
        <v>31417.380639497344</v>
      </c>
      <c r="L39" s="222">
        <v>33289.064684981255</v>
      </c>
      <c r="M39" s="223">
        <v>35146.436803868382</v>
      </c>
    </row>
    <row r="40" spans="1:13">
      <c r="A40" s="220"/>
      <c r="B40" s="173" t="s">
        <v>10</v>
      </c>
      <c r="C40" s="221">
        <v>79697</v>
      </c>
      <c r="D40" s="221">
        <v>79250.489999999991</v>
      </c>
      <c r="E40" s="221">
        <v>78238.699000000008</v>
      </c>
      <c r="F40" s="221">
        <v>77403.06142828209</v>
      </c>
      <c r="G40" s="221">
        <v>77313.67055209908</v>
      </c>
      <c r="H40" s="221">
        <v>76985.688791367138</v>
      </c>
      <c r="I40" s="222">
        <v>76725.699151453911</v>
      </c>
      <c r="J40" s="222">
        <v>76397.609467234084</v>
      </c>
      <c r="K40" s="222">
        <v>76038.501340546412</v>
      </c>
      <c r="L40" s="222">
        <v>75801.443220110479</v>
      </c>
      <c r="M40" s="223">
        <v>75560.394749536645</v>
      </c>
    </row>
    <row r="41" spans="1:13">
      <c r="A41" s="220"/>
      <c r="B41" s="173" t="s">
        <v>11</v>
      </c>
      <c r="C41" s="221">
        <v>10914</v>
      </c>
      <c r="D41" s="221">
        <v>14113.1</v>
      </c>
      <c r="E41" s="221">
        <v>14359</v>
      </c>
      <c r="F41" s="221">
        <v>14642.238571717908</v>
      </c>
      <c r="G41" s="221">
        <v>15065.129447900925</v>
      </c>
      <c r="H41" s="221">
        <v>15479.511208632855</v>
      </c>
      <c r="I41" s="222">
        <v>15872.100848546084</v>
      </c>
      <c r="J41" s="222">
        <v>16251.490532765907</v>
      </c>
      <c r="K41" s="222">
        <v>16624.598659453579</v>
      </c>
      <c r="L41" s="222">
        <v>17025.256779889511</v>
      </c>
      <c r="M41" s="223">
        <v>17426.605250463348</v>
      </c>
    </row>
    <row r="42" spans="1:13">
      <c r="A42" s="220"/>
      <c r="B42" s="173" t="s">
        <v>12</v>
      </c>
      <c r="C42" s="221">
        <v>493193</v>
      </c>
      <c r="D42" s="221">
        <v>487584.3</v>
      </c>
      <c r="E42" s="221">
        <v>483016.9</v>
      </c>
      <c r="F42" s="221">
        <v>480352.7</v>
      </c>
      <c r="G42" s="221">
        <v>473928.5</v>
      </c>
      <c r="H42" s="221">
        <v>467599</v>
      </c>
      <c r="I42" s="222">
        <v>461362.5</v>
      </c>
      <c r="J42" s="222">
        <v>455217.6</v>
      </c>
      <c r="K42" s="222">
        <v>449162.7</v>
      </c>
      <c r="L42" s="222">
        <v>443196.4</v>
      </c>
      <c r="M42" s="223">
        <v>437317.3</v>
      </c>
    </row>
    <row r="43" spans="1:13">
      <c r="B43" s="173" t="s">
        <v>19</v>
      </c>
      <c r="C43" s="221">
        <v>65295</v>
      </c>
      <c r="D43" s="221">
        <v>113418.433</v>
      </c>
      <c r="E43" s="221">
        <v>127565.171</v>
      </c>
      <c r="F43" s="221">
        <v>134530</v>
      </c>
      <c r="G43" s="221">
        <v>144836.44</v>
      </c>
      <c r="H43" s="221">
        <v>154482.98000000001</v>
      </c>
      <c r="I43" s="222">
        <v>163409.52000000002</v>
      </c>
      <c r="J43" s="222">
        <v>171016.27</v>
      </c>
      <c r="K43" s="222">
        <v>177303.22</v>
      </c>
      <c r="L43" s="222">
        <v>183590.08</v>
      </c>
      <c r="M43" s="223">
        <v>189877.14</v>
      </c>
    </row>
    <row r="44" spans="1:13">
      <c r="B44" s="173"/>
      <c r="C44" s="174"/>
      <c r="D44" s="174"/>
      <c r="E44" s="174"/>
      <c r="F44" s="174"/>
      <c r="G44" s="174"/>
      <c r="H44" s="174"/>
      <c r="I44" s="224"/>
      <c r="J44" s="224"/>
      <c r="K44" s="225"/>
      <c r="L44" s="224"/>
      <c r="M44" s="226"/>
    </row>
    <row r="45" spans="1:13">
      <c r="A45" s="227"/>
      <c r="B45" s="186" t="s">
        <v>35</v>
      </c>
      <c r="C45" s="228">
        <v>1357849</v>
      </c>
      <c r="D45" s="228">
        <v>1424815.6229999999</v>
      </c>
      <c r="E45" s="228">
        <v>1439845.1700000002</v>
      </c>
      <c r="F45" s="228">
        <v>1453923.9</v>
      </c>
      <c r="G45" s="228">
        <v>1467643.6400000001</v>
      </c>
      <c r="H45" s="228">
        <v>1479269.98</v>
      </c>
      <c r="I45" s="229">
        <v>1490003.32</v>
      </c>
      <c r="J45" s="229">
        <v>1498862.0699999998</v>
      </c>
      <c r="K45" s="229">
        <v>1506452.72</v>
      </c>
      <c r="L45" s="229">
        <v>1514025.38</v>
      </c>
      <c r="M45" s="230">
        <v>1520710.3399999999</v>
      </c>
    </row>
    <row r="46" spans="1:13">
      <c r="J46" s="231"/>
      <c r="K46" s="184"/>
    </row>
    <row r="47" spans="1:13">
      <c r="A47" s="232"/>
      <c r="B47" s="166"/>
      <c r="C47" s="166"/>
      <c r="D47" s="166"/>
      <c r="K47" s="184"/>
    </row>
    <row r="48" spans="1:13" ht="25.5" customHeight="1">
      <c r="A48" s="233"/>
      <c r="B48" s="234" t="s">
        <v>59</v>
      </c>
      <c r="C48" s="166"/>
      <c r="D48" s="166"/>
      <c r="K48" s="184"/>
    </row>
    <row r="49" spans="1:13">
      <c r="B49" s="171" t="s">
        <v>57</v>
      </c>
      <c r="C49" s="171"/>
      <c r="D49" s="171" t="s">
        <v>0</v>
      </c>
      <c r="E49" s="171" t="s">
        <v>1</v>
      </c>
      <c r="F49" s="171" t="s">
        <v>7</v>
      </c>
      <c r="G49" s="171" t="s">
        <v>2</v>
      </c>
      <c r="H49" s="171" t="s">
        <v>3</v>
      </c>
      <c r="I49" s="171" t="s">
        <v>45</v>
      </c>
      <c r="J49" s="171" t="s">
        <v>46</v>
      </c>
      <c r="K49" s="171" t="s">
        <v>47</v>
      </c>
      <c r="L49" s="171" t="s">
        <v>48</v>
      </c>
      <c r="M49" s="172" t="s">
        <v>49</v>
      </c>
    </row>
    <row r="50" spans="1:13">
      <c r="B50" s="235" t="s">
        <v>41</v>
      </c>
      <c r="C50" s="236"/>
      <c r="D50" s="237">
        <v>711610</v>
      </c>
      <c r="E50" s="237">
        <v>711610</v>
      </c>
      <c r="F50" s="237">
        <v>711610</v>
      </c>
      <c r="G50" s="237">
        <v>711610</v>
      </c>
      <c r="H50" s="237">
        <v>711610</v>
      </c>
      <c r="I50" s="238">
        <v>711610</v>
      </c>
      <c r="J50" s="238">
        <v>711610</v>
      </c>
      <c r="K50" s="238">
        <v>711610</v>
      </c>
      <c r="L50" s="238">
        <v>711610</v>
      </c>
      <c r="M50" s="239">
        <v>711610</v>
      </c>
    </row>
    <row r="51" spans="1:13">
      <c r="B51" s="235" t="s">
        <v>9</v>
      </c>
      <c r="C51" s="236"/>
      <c r="D51" s="237">
        <v>18839.3</v>
      </c>
      <c r="E51" s="237">
        <v>18839.3</v>
      </c>
      <c r="F51" s="237">
        <v>18839.3</v>
      </c>
      <c r="G51" s="237">
        <v>18839.3</v>
      </c>
      <c r="H51" s="237">
        <v>18839.3</v>
      </c>
      <c r="I51" s="238">
        <v>18839.3</v>
      </c>
      <c r="J51" s="238">
        <v>18839.3</v>
      </c>
      <c r="K51" s="238">
        <v>18839.3</v>
      </c>
      <c r="L51" s="238">
        <v>18839.3</v>
      </c>
      <c r="M51" s="239">
        <v>18839.3</v>
      </c>
    </row>
    <row r="52" spans="1:13">
      <c r="B52" s="235" t="s">
        <v>22</v>
      </c>
      <c r="C52" s="236"/>
      <c r="D52" s="237">
        <v>79250.489999999991</v>
      </c>
      <c r="E52" s="237">
        <v>78238.699000000008</v>
      </c>
      <c r="F52" s="237">
        <v>77403.06142828209</v>
      </c>
      <c r="G52" s="237">
        <v>77313.67055209908</v>
      </c>
      <c r="H52" s="237">
        <v>76985.688791367138</v>
      </c>
      <c r="I52" s="238">
        <v>76725.699151453911</v>
      </c>
      <c r="J52" s="238">
        <v>76397.609467234084</v>
      </c>
      <c r="K52" s="238">
        <v>76038.501340546412</v>
      </c>
      <c r="L52" s="238">
        <v>75801.443220110479</v>
      </c>
      <c r="M52" s="239">
        <v>75560.394749536645</v>
      </c>
    </row>
    <row r="53" spans="1:13">
      <c r="B53" s="235" t="s">
        <v>20</v>
      </c>
      <c r="C53" s="236"/>
      <c r="D53" s="237">
        <v>14113.1</v>
      </c>
      <c r="E53" s="237">
        <v>14113.1</v>
      </c>
      <c r="F53" s="237">
        <v>14113.1</v>
      </c>
      <c r="G53" s="237">
        <v>14113.1</v>
      </c>
      <c r="H53" s="237">
        <v>14113.1</v>
      </c>
      <c r="I53" s="238">
        <v>14113.1</v>
      </c>
      <c r="J53" s="238">
        <v>14113.1</v>
      </c>
      <c r="K53" s="238">
        <v>14113.1</v>
      </c>
      <c r="L53" s="238">
        <v>14113.1</v>
      </c>
      <c r="M53" s="239">
        <v>14113.1</v>
      </c>
    </row>
    <row r="54" spans="1:13">
      <c r="B54" s="235" t="s">
        <v>12</v>
      </c>
      <c r="C54" s="236"/>
      <c r="D54" s="237">
        <v>487584.3</v>
      </c>
      <c r="E54" s="237">
        <v>483016.9</v>
      </c>
      <c r="F54" s="237">
        <v>480352.7</v>
      </c>
      <c r="G54" s="237">
        <v>473928.5</v>
      </c>
      <c r="H54" s="237">
        <v>467599</v>
      </c>
      <c r="I54" s="238">
        <v>461362.5</v>
      </c>
      <c r="J54" s="238">
        <v>455217.6</v>
      </c>
      <c r="K54" s="238">
        <v>449162.7</v>
      </c>
      <c r="L54" s="238">
        <v>443196.4</v>
      </c>
      <c r="M54" s="239">
        <v>437317.3</v>
      </c>
    </row>
    <row r="55" spans="1:13">
      <c r="B55" s="235" t="s">
        <v>56</v>
      </c>
      <c r="C55" s="236"/>
      <c r="D55" s="237">
        <v>113418.433</v>
      </c>
      <c r="E55" s="237">
        <v>113418.433</v>
      </c>
      <c r="F55" s="237">
        <v>113418.433</v>
      </c>
      <c r="G55" s="237">
        <v>113418.433</v>
      </c>
      <c r="H55" s="237">
        <v>113418.433</v>
      </c>
      <c r="I55" s="238">
        <v>113418.433</v>
      </c>
      <c r="J55" s="238">
        <v>113418.433</v>
      </c>
      <c r="K55" s="238">
        <v>113418.433</v>
      </c>
      <c r="L55" s="238">
        <v>113418.433</v>
      </c>
      <c r="M55" s="239">
        <v>113418.433</v>
      </c>
    </row>
    <row r="56" spans="1:13">
      <c r="B56" s="235"/>
      <c r="C56" s="236"/>
      <c r="D56" s="236"/>
      <c r="E56" s="236"/>
      <c r="F56" s="236"/>
      <c r="G56" s="236"/>
      <c r="H56" s="236"/>
      <c r="I56" s="224"/>
      <c r="J56" s="224"/>
      <c r="K56" s="224"/>
      <c r="L56" s="224"/>
      <c r="M56" s="226"/>
    </row>
    <row r="57" spans="1:13" s="189" customFormat="1">
      <c r="B57" s="240" t="s">
        <v>35</v>
      </c>
      <c r="C57" s="241"/>
      <c r="D57" s="241">
        <v>1424815.6229999999</v>
      </c>
      <c r="E57" s="241">
        <v>1419236.432</v>
      </c>
      <c r="F57" s="241">
        <v>1415736.594428282</v>
      </c>
      <c r="G57" s="241">
        <v>1409223.003552099</v>
      </c>
      <c r="H57" s="241">
        <v>1402565.5217913671</v>
      </c>
      <c r="I57" s="242">
        <v>1396069.0321514539</v>
      </c>
      <c r="J57" s="242">
        <v>1389596.042467234</v>
      </c>
      <c r="K57" s="242">
        <v>1383182.0343405465</v>
      </c>
      <c r="L57" s="242">
        <v>1376978.6762201104</v>
      </c>
      <c r="M57" s="243">
        <v>1370858.5277495366</v>
      </c>
    </row>
    <row r="58" spans="1:13">
      <c r="A58" s="220"/>
      <c r="D58" s="231"/>
      <c r="E58" s="231"/>
      <c r="F58" s="231"/>
      <c r="G58" s="231"/>
      <c r="H58" s="231"/>
      <c r="I58" s="231"/>
    </row>
    <row r="59" spans="1:13" s="166" customFormat="1">
      <c r="A59" s="244"/>
      <c r="E59" s="245"/>
      <c r="F59" s="245"/>
      <c r="G59" s="245"/>
      <c r="H59" s="245"/>
      <c r="I59" s="245"/>
    </row>
    <row r="60" spans="1:13" s="166" customFormat="1">
      <c r="A60" s="507"/>
      <c r="B60" s="508"/>
      <c r="E60" s="245"/>
      <c r="F60" s="245"/>
      <c r="G60" s="245"/>
      <c r="H60" s="245"/>
      <c r="I60" s="245"/>
    </row>
    <row r="61" spans="1:13">
      <c r="B61" s="5" t="s">
        <v>243</v>
      </c>
      <c r="C61" s="171"/>
      <c r="D61" s="171" t="s">
        <v>0</v>
      </c>
      <c r="E61" s="171" t="s">
        <v>1</v>
      </c>
      <c r="F61" s="171" t="s">
        <v>7</v>
      </c>
      <c r="G61" s="171" t="s">
        <v>2</v>
      </c>
      <c r="H61" s="171" t="s">
        <v>3</v>
      </c>
      <c r="I61" s="171" t="s">
        <v>45</v>
      </c>
      <c r="J61" s="171" t="s">
        <v>46</v>
      </c>
      <c r="K61" s="171" t="s">
        <v>47</v>
      </c>
      <c r="L61" s="171" t="s">
        <v>48</v>
      </c>
      <c r="M61" s="172" t="s">
        <v>49</v>
      </c>
    </row>
    <row r="62" spans="1:13">
      <c r="B62" s="235" t="s">
        <v>41</v>
      </c>
      <c r="C62" s="174"/>
      <c r="D62" s="246">
        <v>711610</v>
      </c>
      <c r="E62" s="246">
        <v>715961.3</v>
      </c>
      <c r="F62" s="246">
        <v>724554.99538592529</v>
      </c>
      <c r="G62" s="246">
        <v>727792.75547173223</v>
      </c>
      <c r="H62" s="246">
        <v>727792.75547173223</v>
      </c>
      <c r="I62" s="247">
        <v>727792.75547173223</v>
      </c>
      <c r="J62" s="247">
        <v>727792.75547173223</v>
      </c>
      <c r="K62" s="247">
        <v>727792.75547173223</v>
      </c>
      <c r="L62" s="247">
        <v>727792.75547173223</v>
      </c>
      <c r="M62" s="248">
        <v>727792.75547173223</v>
      </c>
    </row>
    <row r="63" spans="1:13">
      <c r="B63" s="235" t="s">
        <v>9</v>
      </c>
      <c r="C63" s="174"/>
      <c r="D63" s="246">
        <v>18839.3</v>
      </c>
      <c r="E63" s="246">
        <v>20704.099999999999</v>
      </c>
      <c r="F63" s="246">
        <v>22440.90461407476</v>
      </c>
      <c r="G63" s="246">
        <v>23163.144528267836</v>
      </c>
      <c r="H63" s="246">
        <v>23163.144528267836</v>
      </c>
      <c r="I63" s="247">
        <v>23163.144528267836</v>
      </c>
      <c r="J63" s="247">
        <v>23163.144528267836</v>
      </c>
      <c r="K63" s="247">
        <v>23163.144528267836</v>
      </c>
      <c r="L63" s="247">
        <v>23163.144528267836</v>
      </c>
      <c r="M63" s="248">
        <v>23163.144528267836</v>
      </c>
    </row>
    <row r="64" spans="1:13">
      <c r="B64" s="235" t="s">
        <v>22</v>
      </c>
      <c r="C64" s="174"/>
      <c r="D64" s="246">
        <v>79250.489999999991</v>
      </c>
      <c r="E64" s="246">
        <v>78238.699000000008</v>
      </c>
      <c r="F64" s="246">
        <v>77403.06142828209</v>
      </c>
      <c r="G64" s="246">
        <v>77365.815229872504</v>
      </c>
      <c r="H64" s="246">
        <v>77313.67055209908</v>
      </c>
      <c r="I64" s="247">
        <v>76985.688791367138</v>
      </c>
      <c r="J64" s="247">
        <v>76725.699151453911</v>
      </c>
      <c r="K64" s="247">
        <v>76397.609467234084</v>
      </c>
      <c r="L64" s="247">
        <v>76038.501340546412</v>
      </c>
      <c r="M64" s="248">
        <v>75801.443220110479</v>
      </c>
    </row>
    <row r="65" spans="1:18">
      <c r="B65" s="235" t="s">
        <v>20</v>
      </c>
      <c r="C65" s="174"/>
      <c r="D65" s="246">
        <v>14113.1</v>
      </c>
      <c r="E65" s="246">
        <v>14359</v>
      </c>
      <c r="F65" s="246">
        <v>14642.238571717908</v>
      </c>
      <c r="G65" s="246">
        <v>14818.443103460831</v>
      </c>
      <c r="H65" s="246">
        <v>14818.443103460831</v>
      </c>
      <c r="I65" s="247">
        <v>14818.443103460831</v>
      </c>
      <c r="J65" s="247">
        <v>14818.443103460831</v>
      </c>
      <c r="K65" s="247">
        <v>14818.443103460831</v>
      </c>
      <c r="L65" s="247">
        <v>14818.443103460831</v>
      </c>
      <c r="M65" s="248">
        <v>14818.443103460831</v>
      </c>
    </row>
    <row r="66" spans="1:18">
      <c r="B66" s="235" t="s">
        <v>12</v>
      </c>
      <c r="C66" s="174"/>
      <c r="D66" s="246">
        <v>487584.3</v>
      </c>
      <c r="E66" s="246">
        <v>483016.9</v>
      </c>
      <c r="F66" s="246">
        <v>480352.7</v>
      </c>
      <c r="G66" s="246">
        <v>477675.95</v>
      </c>
      <c r="H66" s="246">
        <v>473928.5</v>
      </c>
      <c r="I66" s="247">
        <v>467599</v>
      </c>
      <c r="J66" s="247">
        <v>461362.5</v>
      </c>
      <c r="K66" s="247">
        <v>455217.6</v>
      </c>
      <c r="L66" s="247">
        <v>449162.7</v>
      </c>
      <c r="M66" s="248">
        <v>443196.4</v>
      </c>
    </row>
    <row r="67" spans="1:18">
      <c r="B67" s="235" t="s">
        <v>56</v>
      </c>
      <c r="C67" s="174"/>
      <c r="D67" s="246">
        <v>113418.433</v>
      </c>
      <c r="E67" s="246">
        <v>127565.171</v>
      </c>
      <c r="F67" s="246">
        <v>134530</v>
      </c>
      <c r="G67" s="246">
        <v>138824.35</v>
      </c>
      <c r="H67" s="246">
        <v>138824.35</v>
      </c>
      <c r="I67" s="247">
        <v>138824.35</v>
      </c>
      <c r="J67" s="247">
        <v>138824.35</v>
      </c>
      <c r="K67" s="247">
        <v>138824.35</v>
      </c>
      <c r="L67" s="247">
        <v>138824.35</v>
      </c>
      <c r="M67" s="248">
        <v>138824.35</v>
      </c>
    </row>
    <row r="68" spans="1:18">
      <c r="B68" s="235"/>
      <c r="C68" s="174"/>
      <c r="D68" s="246"/>
      <c r="E68" s="246"/>
      <c r="F68" s="246"/>
      <c r="G68" s="246"/>
      <c r="H68" s="246"/>
      <c r="I68" s="247"/>
      <c r="J68" s="247"/>
      <c r="K68" s="247"/>
      <c r="L68" s="247"/>
      <c r="M68" s="248"/>
    </row>
    <row r="69" spans="1:18" s="189" customFormat="1">
      <c r="B69" s="249" t="s">
        <v>35</v>
      </c>
      <c r="C69" s="250"/>
      <c r="D69" s="251"/>
      <c r="E69" s="251"/>
      <c r="F69" s="251">
        <v>1453923.9</v>
      </c>
      <c r="G69" s="251">
        <v>1459640.4583333335</v>
      </c>
      <c r="H69" s="251">
        <v>1455840.8636555602</v>
      </c>
      <c r="I69" s="252">
        <v>1449183.3818948281</v>
      </c>
      <c r="J69" s="252">
        <v>1442686.8922549149</v>
      </c>
      <c r="K69" s="252">
        <v>1436213.9025706952</v>
      </c>
      <c r="L69" s="252">
        <v>1429799.8944440074</v>
      </c>
      <c r="M69" s="253">
        <v>1423596.5363235716</v>
      </c>
    </row>
    <row r="70" spans="1:18" s="189" customFormat="1">
      <c r="B70" s="254" t="s">
        <v>58</v>
      </c>
      <c r="C70" s="255"/>
      <c r="D70" s="228"/>
      <c r="E70" s="228"/>
      <c r="F70" s="228">
        <v>38187.305571717909</v>
      </c>
      <c r="G70" s="228">
        <v>50417.454781234497</v>
      </c>
      <c r="H70" s="228">
        <v>53275.341864193091</v>
      </c>
      <c r="I70" s="229">
        <v>53114.349743374158</v>
      </c>
      <c r="J70" s="229">
        <v>53090.849787680898</v>
      </c>
      <c r="K70" s="229">
        <v>53031.868230148684</v>
      </c>
      <c r="L70" s="229">
        <v>52821.218223897042</v>
      </c>
      <c r="M70" s="230">
        <v>52738.008574035019</v>
      </c>
    </row>
    <row r="71" spans="1:18">
      <c r="A71" s="220"/>
      <c r="D71" s="231"/>
      <c r="E71" s="231"/>
      <c r="F71" s="231"/>
      <c r="G71" s="231"/>
      <c r="H71" s="231"/>
      <c r="I71" s="231"/>
      <c r="J71" s="231"/>
      <c r="K71" s="231"/>
      <c r="L71" s="231"/>
      <c r="M71" s="231"/>
    </row>
    <row r="72" spans="1:18" s="166" customFormat="1">
      <c r="A72" s="227"/>
      <c r="D72" s="245"/>
      <c r="E72" s="245"/>
      <c r="F72" s="245"/>
      <c r="G72" s="245"/>
      <c r="H72" s="245"/>
      <c r="I72" s="245"/>
      <c r="J72" s="245"/>
      <c r="K72" s="245"/>
      <c r="L72" s="245"/>
      <c r="M72" s="245"/>
    </row>
    <row r="73" spans="1:18">
      <c r="B73" s="171" t="s">
        <v>66</v>
      </c>
      <c r="C73" s="171"/>
      <c r="D73" s="171" t="s">
        <v>0</v>
      </c>
      <c r="E73" s="171" t="s">
        <v>1</v>
      </c>
      <c r="F73" s="171" t="s">
        <v>7</v>
      </c>
      <c r="G73" s="171" t="s">
        <v>2</v>
      </c>
      <c r="H73" s="171" t="s">
        <v>3</v>
      </c>
      <c r="I73" s="171" t="s">
        <v>45</v>
      </c>
      <c r="J73" s="171" t="s">
        <v>46</v>
      </c>
      <c r="K73" s="171" t="s">
        <v>47</v>
      </c>
      <c r="L73" s="171" t="s">
        <v>48</v>
      </c>
      <c r="M73" s="172" t="s">
        <v>49</v>
      </c>
    </row>
    <row r="74" spans="1:18">
      <c r="B74" s="235" t="s">
        <v>61</v>
      </c>
      <c r="C74" s="174"/>
      <c r="D74" s="174"/>
      <c r="E74" s="174"/>
      <c r="F74" s="174"/>
      <c r="G74" s="256">
        <v>3900</v>
      </c>
      <c r="H74" s="256">
        <v>4100</v>
      </c>
      <c r="I74" s="257">
        <v>3500</v>
      </c>
      <c r="J74" s="257">
        <v>2600</v>
      </c>
      <c r="K74" s="257">
        <v>1300</v>
      </c>
      <c r="L74" s="257">
        <v>1400</v>
      </c>
      <c r="M74" s="258">
        <v>2100</v>
      </c>
      <c r="N74" s="201"/>
      <c r="O74" s="201"/>
      <c r="P74" s="201"/>
      <c r="Q74" s="201"/>
      <c r="R74" s="201"/>
    </row>
    <row r="75" spans="1:18">
      <c r="B75" s="235" t="s">
        <v>62</v>
      </c>
      <c r="C75" s="174"/>
      <c r="D75" s="174"/>
      <c r="E75" s="174"/>
      <c r="F75" s="174"/>
      <c r="G75" s="256">
        <v>1600</v>
      </c>
      <c r="H75" s="256">
        <v>1600</v>
      </c>
      <c r="I75" s="257">
        <v>1600</v>
      </c>
      <c r="J75" s="257">
        <v>1600</v>
      </c>
      <c r="K75" s="257">
        <v>1600</v>
      </c>
      <c r="L75" s="257">
        <v>1600</v>
      </c>
      <c r="M75" s="258">
        <v>1600</v>
      </c>
      <c r="N75" s="201"/>
      <c r="O75" s="201"/>
      <c r="P75" s="201"/>
      <c r="Q75" s="201"/>
      <c r="R75" s="201"/>
    </row>
    <row r="76" spans="1:18">
      <c r="B76" s="235" t="s">
        <v>63</v>
      </c>
      <c r="C76" s="174"/>
      <c r="D76" s="174"/>
      <c r="E76" s="174"/>
      <c r="F76" s="174"/>
      <c r="G76" s="256">
        <v>1000</v>
      </c>
      <c r="H76" s="256">
        <v>5000</v>
      </c>
      <c r="I76" s="257">
        <v>10000</v>
      </c>
      <c r="J76" s="257">
        <v>15000</v>
      </c>
      <c r="K76" s="257">
        <v>15000</v>
      </c>
      <c r="L76" s="257">
        <v>15000</v>
      </c>
      <c r="M76" s="258">
        <v>15000</v>
      </c>
      <c r="N76" s="201"/>
      <c r="O76" s="201"/>
      <c r="P76" s="201"/>
      <c r="Q76" s="201"/>
      <c r="R76" s="201"/>
    </row>
    <row r="77" spans="1:18">
      <c r="B77" s="235" t="s">
        <v>64</v>
      </c>
      <c r="C77" s="174"/>
      <c r="D77" s="174"/>
      <c r="E77" s="174"/>
      <c r="F77" s="174"/>
      <c r="G77" s="256">
        <v>17500</v>
      </c>
      <c r="H77" s="256">
        <v>32620</v>
      </c>
      <c r="I77" s="257">
        <v>32060</v>
      </c>
      <c r="J77" s="257">
        <v>26320</v>
      </c>
      <c r="K77" s="257">
        <v>28140</v>
      </c>
      <c r="L77" s="257">
        <v>28000</v>
      </c>
      <c r="M77" s="258">
        <v>21420</v>
      </c>
      <c r="N77" s="201"/>
      <c r="O77" s="201"/>
      <c r="P77" s="201"/>
      <c r="Q77" s="201"/>
      <c r="R77" s="201"/>
    </row>
    <row r="78" spans="1:18">
      <c r="B78" s="235" t="s">
        <v>65</v>
      </c>
      <c r="C78" s="174"/>
      <c r="D78" s="174"/>
      <c r="E78" s="174"/>
      <c r="F78" s="174"/>
      <c r="G78" s="256">
        <v>26600</v>
      </c>
      <c r="H78" s="256">
        <v>47600</v>
      </c>
      <c r="I78" s="257">
        <v>53200</v>
      </c>
      <c r="J78" s="257">
        <v>53200</v>
      </c>
      <c r="K78" s="257">
        <v>53200</v>
      </c>
      <c r="L78" s="257">
        <v>53200</v>
      </c>
      <c r="M78" s="258">
        <v>47600</v>
      </c>
      <c r="N78" s="201"/>
      <c r="O78" s="201"/>
      <c r="P78" s="201"/>
      <c r="Q78" s="201"/>
      <c r="R78" s="201"/>
    </row>
    <row r="79" spans="1:18">
      <c r="B79" s="235" t="s">
        <v>67</v>
      </c>
      <c r="C79" s="174"/>
      <c r="D79" s="174"/>
      <c r="E79" s="174"/>
      <c r="F79" s="174"/>
      <c r="G79" s="256">
        <v>26600</v>
      </c>
      <c r="H79" s="256">
        <v>74200</v>
      </c>
      <c r="I79" s="257">
        <v>127400</v>
      </c>
      <c r="J79" s="257">
        <v>180600</v>
      </c>
      <c r="K79" s="257">
        <v>233800</v>
      </c>
      <c r="L79" s="257">
        <v>287000</v>
      </c>
      <c r="M79" s="258">
        <v>334600</v>
      </c>
      <c r="N79" s="201"/>
      <c r="O79" s="201"/>
      <c r="P79" s="201"/>
      <c r="Q79" s="201"/>
      <c r="R79" s="201"/>
    </row>
    <row r="80" spans="1:18">
      <c r="B80" s="259" t="s">
        <v>69</v>
      </c>
      <c r="C80" s="181"/>
      <c r="D80" s="260"/>
      <c r="E80" s="260"/>
      <c r="F80" s="260"/>
      <c r="G80" s="261">
        <v>3.154872856795389E-2</v>
      </c>
      <c r="H80" s="261">
        <v>8.8009791146567165E-2</v>
      </c>
      <c r="I80" s="262">
        <v>0.15116995963080848</v>
      </c>
      <c r="J80" s="262">
        <v>0.21436200705299902</v>
      </c>
      <c r="K80" s="262">
        <v>0.27761551460641165</v>
      </c>
      <c r="L80" s="262">
        <v>0.34093088730376298</v>
      </c>
      <c r="M80" s="263">
        <v>0.39758748461823268</v>
      </c>
      <c r="N80" s="264"/>
      <c r="O80" s="264"/>
      <c r="P80" s="264"/>
      <c r="Q80" s="264"/>
      <c r="R80" s="264"/>
    </row>
    <row r="81" spans="1:13">
      <c r="A81" s="220"/>
      <c r="D81" s="231"/>
      <c r="E81" s="231"/>
      <c r="F81" s="231"/>
      <c r="G81" s="231"/>
      <c r="H81" s="231"/>
      <c r="I81" s="231"/>
      <c r="J81" s="231"/>
      <c r="K81" s="231"/>
      <c r="L81" s="231"/>
      <c r="M81" s="231"/>
    </row>
    <row r="82" spans="1:13" s="166" customFormat="1">
      <c r="A82" s="509"/>
      <c r="B82" s="510"/>
      <c r="E82" s="245"/>
      <c r="F82" s="245"/>
      <c r="G82" s="245"/>
      <c r="H82" s="245"/>
      <c r="I82" s="245"/>
    </row>
    <row r="83" spans="1:13" s="166" customFormat="1">
      <c r="A83" s="265"/>
      <c r="B83" s="234" t="s">
        <v>60</v>
      </c>
      <c r="E83" s="245"/>
      <c r="F83" s="245"/>
      <c r="G83" s="245"/>
      <c r="H83" s="245"/>
      <c r="I83" s="245"/>
    </row>
    <row r="84" spans="1:13">
      <c r="B84" s="171" t="s">
        <v>68</v>
      </c>
      <c r="C84" s="171"/>
      <c r="D84" s="171" t="s">
        <v>0</v>
      </c>
      <c r="E84" s="171" t="s">
        <v>1</v>
      </c>
      <c r="F84" s="171" t="s">
        <v>7</v>
      </c>
      <c r="G84" s="171" t="s">
        <v>2</v>
      </c>
      <c r="H84" s="171" t="s">
        <v>3</v>
      </c>
      <c r="I84" s="171" t="s">
        <v>45</v>
      </c>
      <c r="J84" s="171" t="s">
        <v>46</v>
      </c>
      <c r="K84" s="171" t="s">
        <v>47</v>
      </c>
      <c r="L84" s="171" t="s">
        <v>48</v>
      </c>
      <c r="M84" s="172" t="s">
        <v>49</v>
      </c>
    </row>
    <row r="85" spans="1:13">
      <c r="B85" s="235" t="s">
        <v>41</v>
      </c>
      <c r="C85" s="174"/>
      <c r="D85" s="246"/>
      <c r="E85" s="246"/>
      <c r="F85" s="246"/>
      <c r="G85" s="246">
        <v>704831.81937563128</v>
      </c>
      <c r="H85" s="246">
        <v>663739.86706468044</v>
      </c>
      <c r="I85" s="246">
        <v>617772.35400747566</v>
      </c>
      <c r="J85" s="246">
        <v>571781.63969017914</v>
      </c>
      <c r="K85" s="246">
        <v>525746.19513462891</v>
      </c>
      <c r="L85" s="246">
        <v>479665.72557550395</v>
      </c>
      <c r="M85" s="266">
        <v>438431.46450035373</v>
      </c>
    </row>
    <row r="86" spans="1:13">
      <c r="B86" s="235" t="s">
        <v>9</v>
      </c>
      <c r="C86" s="174"/>
      <c r="D86" s="246"/>
      <c r="E86" s="246"/>
      <c r="F86" s="246"/>
      <c r="G86" s="246">
        <v>22432.376768765229</v>
      </c>
      <c r="H86" s="246">
        <v>21124.561016037234</v>
      </c>
      <c r="I86" s="246">
        <v>19661.572905007004</v>
      </c>
      <c r="J86" s="246">
        <v>18197.846377529651</v>
      </c>
      <c r="K86" s="246">
        <v>16732.696240150071</v>
      </c>
      <c r="L86" s="246">
        <v>15266.113111500181</v>
      </c>
      <c r="M86" s="266">
        <v>13953.768159425248</v>
      </c>
    </row>
    <row r="87" spans="1:13">
      <c r="B87" s="235" t="s">
        <v>22</v>
      </c>
      <c r="C87" s="174"/>
      <c r="D87" s="246"/>
      <c r="E87" s="246"/>
      <c r="F87" s="246"/>
      <c r="G87" s="246">
        <v>74925.022124746785</v>
      </c>
      <c r="H87" s="246">
        <v>70509.310554034339</v>
      </c>
      <c r="I87" s="246">
        <v>65347.765324626183</v>
      </c>
      <c r="J87" s="246">
        <v>60278.624288803665</v>
      </c>
      <c r="K87" s="246">
        <v>55188.447800288224</v>
      </c>
      <c r="L87" s="246">
        <v>50114.627609265553</v>
      </c>
      <c r="M87" s="266">
        <v>45663.738079794966</v>
      </c>
    </row>
    <row r="88" spans="1:13">
      <c r="B88" s="235" t="s">
        <v>20</v>
      </c>
      <c r="C88" s="174"/>
      <c r="D88" s="246"/>
      <c r="E88" s="246"/>
      <c r="F88" s="246"/>
      <c r="G88" s="246">
        <v>14350.940064190077</v>
      </c>
      <c r="H88" s="246">
        <v>13514.275020807956</v>
      </c>
      <c r="I88" s="246">
        <v>12578.339657719225</v>
      </c>
      <c r="J88" s="246">
        <v>11641.931898402296</v>
      </c>
      <c r="K88" s="246">
        <v>10704.613395627721</v>
      </c>
      <c r="L88" s="246">
        <v>9766.3781477376033</v>
      </c>
      <c r="M88" s="266">
        <v>8926.8155839974424</v>
      </c>
    </row>
    <row r="89" spans="1:13">
      <c r="B89" s="235" t="s">
        <v>12</v>
      </c>
      <c r="C89" s="174"/>
      <c r="D89" s="246"/>
      <c r="E89" s="246"/>
      <c r="F89" s="246"/>
      <c r="G89" s="246">
        <v>462605.88111001049</v>
      </c>
      <c r="H89" s="246">
        <v>432218.15169659414</v>
      </c>
      <c r="I89" s="246">
        <v>396912.07804659358</v>
      </c>
      <c r="J89" s="246">
        <v>362463.90852101072</v>
      </c>
      <c r="K89" s="246">
        <v>328842.13171810436</v>
      </c>
      <c r="L89" s="246">
        <v>296029.26214524609</v>
      </c>
      <c r="M89" s="266">
        <v>266987.05813214392</v>
      </c>
    </row>
    <row r="90" spans="1:13">
      <c r="B90" s="235" t="s">
        <v>56</v>
      </c>
      <c r="C90" s="174"/>
      <c r="D90" s="246"/>
      <c r="E90" s="246"/>
      <c r="F90" s="246"/>
      <c r="G90" s="246">
        <v>134444.61826322737</v>
      </c>
      <c r="H90" s="246">
        <v>126606.44795044206</v>
      </c>
      <c r="I90" s="246">
        <v>117838.27861472678</v>
      </c>
      <c r="J90" s="246">
        <v>109065.683706172</v>
      </c>
      <c r="K90" s="246">
        <v>100284.5566348494</v>
      </c>
      <c r="L90" s="246">
        <v>91494.841175131849</v>
      </c>
      <c r="M90" s="266">
        <v>83629.525879738852</v>
      </c>
    </row>
    <row r="91" spans="1:13">
      <c r="B91" s="235"/>
      <c r="C91" s="174"/>
      <c r="D91" s="246"/>
      <c r="E91" s="246"/>
      <c r="F91" s="246"/>
      <c r="G91" s="246"/>
      <c r="H91" s="246"/>
      <c r="I91" s="246"/>
      <c r="J91" s="246"/>
      <c r="K91" s="246"/>
      <c r="L91" s="246"/>
      <c r="M91" s="266"/>
    </row>
    <row r="92" spans="1:13">
      <c r="B92" s="249" t="s">
        <v>35</v>
      </c>
      <c r="C92" s="250"/>
      <c r="D92" s="251"/>
      <c r="E92" s="251"/>
      <c r="F92" s="251"/>
      <c r="G92" s="251">
        <v>1413590.6577065713</v>
      </c>
      <c r="H92" s="251">
        <v>1327712.6133025961</v>
      </c>
      <c r="I92" s="251">
        <v>1230110.3885561486</v>
      </c>
      <c r="J92" s="251">
        <v>1133429.6344820976</v>
      </c>
      <c r="K92" s="251">
        <v>1037498.6409236486</v>
      </c>
      <c r="L92" s="251">
        <v>942336.94776438514</v>
      </c>
      <c r="M92" s="267">
        <v>857592.37033545412</v>
      </c>
    </row>
    <row r="93" spans="1:13">
      <c r="B93" s="254" t="s">
        <v>58</v>
      </c>
      <c r="C93" s="255"/>
      <c r="D93" s="228"/>
      <c r="E93" s="228"/>
      <c r="F93" s="228"/>
      <c r="G93" s="228">
        <v>4367.6541544722859</v>
      </c>
      <c r="H93" s="228">
        <v>-74852.908488770947</v>
      </c>
      <c r="I93" s="228">
        <v>-165958.64359530527</v>
      </c>
      <c r="J93" s="228">
        <v>-256166.40798513638</v>
      </c>
      <c r="K93" s="228">
        <v>-345683.39341689786</v>
      </c>
      <c r="L93" s="228">
        <v>-434641.72845572524</v>
      </c>
      <c r="M93" s="268">
        <v>-513266.15741408244</v>
      </c>
    </row>
    <row r="94" spans="1:13" s="166" customFormat="1">
      <c r="A94" s="209"/>
      <c r="B94" s="209"/>
      <c r="C94" s="209"/>
      <c r="D94" s="269"/>
      <c r="E94" s="269"/>
      <c r="F94" s="269"/>
      <c r="G94" s="269"/>
      <c r="H94" s="269"/>
    </row>
    <row r="95" spans="1:13" s="185" customFormat="1" ht="6" customHeight="1">
      <c r="A95" s="185" t="s">
        <v>35</v>
      </c>
    </row>
    <row r="96" spans="1:13">
      <c r="A96" s="227"/>
    </row>
    <row r="97" spans="2:14" s="272" customFormat="1">
      <c r="B97" s="270"/>
      <c r="C97" s="271" t="s">
        <v>71</v>
      </c>
    </row>
    <row r="98" spans="2:14">
      <c r="B98" s="171" t="s">
        <v>72</v>
      </c>
      <c r="C98" s="171" t="s">
        <v>159</v>
      </c>
      <c r="D98" s="171"/>
      <c r="E98" s="171" t="s">
        <v>0</v>
      </c>
      <c r="F98" s="171" t="s">
        <v>1</v>
      </c>
      <c r="G98" s="171" t="s">
        <v>7</v>
      </c>
      <c r="H98" s="171" t="s">
        <v>2</v>
      </c>
      <c r="I98" s="171" t="s">
        <v>3</v>
      </c>
      <c r="J98" s="171" t="s">
        <v>45</v>
      </c>
      <c r="K98" s="171" t="s">
        <v>46</v>
      </c>
      <c r="L98" s="171" t="s">
        <v>47</v>
      </c>
      <c r="M98" s="171" t="s">
        <v>48</v>
      </c>
      <c r="N98" s="172" t="s">
        <v>49</v>
      </c>
    </row>
    <row r="99" spans="2:14">
      <c r="B99" s="173" t="s">
        <v>70</v>
      </c>
      <c r="C99" s="174"/>
      <c r="D99" s="174"/>
      <c r="E99" s="273">
        <v>0.59186291683297165</v>
      </c>
      <c r="F99" s="273">
        <v>0.58703968746157442</v>
      </c>
      <c r="G99" s="273">
        <v>0.58439523622479073</v>
      </c>
      <c r="H99" s="274">
        <v>0.57664229070647632</v>
      </c>
      <c r="I99" s="274">
        <v>0.56916814289948059</v>
      </c>
      <c r="J99" s="274">
        <v>0.56175476118145973</v>
      </c>
      <c r="K99" s="274">
        <v>0.55449424423902882</v>
      </c>
      <c r="L99" s="274">
        <v>0.54735828252959606</v>
      </c>
      <c r="M99" s="274">
        <v>0.54024370242885844</v>
      </c>
      <c r="N99" s="275">
        <v>0.53323392886982923</v>
      </c>
    </row>
    <row r="100" spans="2:14">
      <c r="B100" s="173" t="s">
        <v>13</v>
      </c>
      <c r="C100" s="276">
        <v>0.33</v>
      </c>
      <c r="D100" s="277">
        <v>0.83000000000000007</v>
      </c>
      <c r="E100" s="278">
        <v>279069.72970000003</v>
      </c>
      <c r="F100" s="278">
        <v>282020.88517000008</v>
      </c>
      <c r="G100" s="278">
        <v>283538.59198547417</v>
      </c>
      <c r="H100" s="278">
        <v>288796.48355824233</v>
      </c>
      <c r="I100" s="278">
        <v>293777.74369683472</v>
      </c>
      <c r="J100" s="279">
        <v>298738.24729570677</v>
      </c>
      <c r="K100" s="279">
        <v>303566.1998578044</v>
      </c>
      <c r="L100" s="279">
        <v>308293.70711265353</v>
      </c>
      <c r="M100" s="279">
        <v>313048.9778726917</v>
      </c>
      <c r="N100" s="280">
        <v>317728.56064211548</v>
      </c>
    </row>
    <row r="101" spans="2:14">
      <c r="B101" s="173" t="s">
        <v>15</v>
      </c>
      <c r="C101" s="276">
        <v>0.5</v>
      </c>
      <c r="D101" s="174"/>
      <c r="E101" s="278">
        <v>404694.9690000001</v>
      </c>
      <c r="F101" s="278">
        <v>400904.027</v>
      </c>
      <c r="G101" s="278">
        <v>398692.74100000004</v>
      </c>
      <c r="H101" s="278">
        <v>393360.65500000003</v>
      </c>
      <c r="I101" s="278">
        <v>388107.17000000004</v>
      </c>
      <c r="J101" s="279">
        <v>382930.87500000006</v>
      </c>
      <c r="K101" s="279">
        <v>377830.60799999995</v>
      </c>
      <c r="L101" s="279">
        <v>372805.04100000003</v>
      </c>
      <c r="M101" s="279">
        <v>367853.0120000001</v>
      </c>
      <c r="N101" s="280">
        <v>362973.359</v>
      </c>
    </row>
    <row r="102" spans="2:14">
      <c r="B102" s="173" t="s">
        <v>14</v>
      </c>
      <c r="C102" s="276">
        <v>0.1</v>
      </c>
      <c r="D102" s="277">
        <v>0.17</v>
      </c>
      <c r="E102" s="278">
        <v>57158.8603</v>
      </c>
      <c r="F102" s="278">
        <v>57763.313830000021</v>
      </c>
      <c r="G102" s="278">
        <v>58074.169442807957</v>
      </c>
      <c r="H102" s="278">
        <v>59151.086993856858</v>
      </c>
      <c r="I102" s="278">
        <v>60171.345094532415</v>
      </c>
      <c r="J102" s="279">
        <v>61187.351855747176</v>
      </c>
      <c r="K102" s="279">
        <v>62176.209609429825</v>
      </c>
      <c r="L102" s="279">
        <v>63144.494227892894</v>
      </c>
      <c r="M102" s="279">
        <v>64118.46534741878</v>
      </c>
      <c r="N102" s="280">
        <v>65076.934107421243</v>
      </c>
    </row>
    <row r="103" spans="2:14">
      <c r="B103" s="180" t="s">
        <v>16</v>
      </c>
      <c r="C103" s="281">
        <v>7.0000000000000007E-2</v>
      </c>
      <c r="D103" s="181"/>
      <c r="E103" s="282">
        <v>82889.33100000002</v>
      </c>
      <c r="F103" s="282">
        <v>82112.873000000007</v>
      </c>
      <c r="G103" s="282">
        <v>81659.959000000003</v>
      </c>
      <c r="H103" s="282">
        <v>80567.845000000001</v>
      </c>
      <c r="I103" s="282">
        <v>79491.83</v>
      </c>
      <c r="J103" s="283">
        <v>78431.625</v>
      </c>
      <c r="K103" s="283">
        <v>77386.991999999998</v>
      </c>
      <c r="L103" s="283">
        <v>76357.659000000014</v>
      </c>
      <c r="M103" s="283">
        <v>75343.388000000021</v>
      </c>
      <c r="N103" s="284">
        <v>74343.941000000006</v>
      </c>
    </row>
    <row r="104" spans="2:14">
      <c r="D104" s="285">
        <v>1</v>
      </c>
      <c r="E104" s="286">
        <v>823812.89000000013</v>
      </c>
      <c r="F104" s="286">
        <v>822801.09900000016</v>
      </c>
      <c r="G104" s="286">
        <v>821965.4614282822</v>
      </c>
      <c r="H104" s="286">
        <v>821876.07055209915</v>
      </c>
      <c r="I104" s="286">
        <v>821548.08879136725</v>
      </c>
      <c r="J104" s="287">
        <v>821288.09915145393</v>
      </c>
      <c r="K104" s="287">
        <v>820960.00946723414</v>
      </c>
      <c r="L104" s="287">
        <v>820600.90134054655</v>
      </c>
      <c r="M104" s="287">
        <v>820363.84322011063</v>
      </c>
      <c r="N104" s="288">
        <v>820122.79474953667</v>
      </c>
    </row>
    <row r="105" spans="2:14">
      <c r="D105" s="289"/>
      <c r="E105" s="278"/>
      <c r="F105" s="278"/>
      <c r="G105" s="278"/>
      <c r="H105" s="278"/>
      <c r="I105" s="278"/>
      <c r="J105" s="278"/>
      <c r="K105" s="278"/>
      <c r="L105" s="278"/>
      <c r="M105" s="278"/>
      <c r="N105" s="278"/>
    </row>
    <row r="106" spans="2:14" s="272" customFormat="1">
      <c r="B106" s="270"/>
      <c r="C106" s="271" t="s">
        <v>71</v>
      </c>
    </row>
    <row r="107" spans="2:14">
      <c r="B107" s="171" t="s">
        <v>73</v>
      </c>
      <c r="C107" s="171"/>
      <c r="D107" s="171"/>
      <c r="E107" s="171" t="s">
        <v>0</v>
      </c>
      <c r="F107" s="171" t="s">
        <v>1</v>
      </c>
      <c r="G107" s="171" t="s">
        <v>7</v>
      </c>
      <c r="H107" s="171" t="s">
        <v>2</v>
      </c>
      <c r="I107" s="171" t="s">
        <v>3</v>
      </c>
      <c r="J107" s="171" t="s">
        <v>45</v>
      </c>
      <c r="K107" s="171" t="s">
        <v>46</v>
      </c>
      <c r="L107" s="171" t="s">
        <v>47</v>
      </c>
      <c r="M107" s="171" t="s">
        <v>48</v>
      </c>
      <c r="N107" s="172" t="s">
        <v>49</v>
      </c>
    </row>
    <row r="108" spans="2:14">
      <c r="B108" s="173" t="s">
        <v>70</v>
      </c>
      <c r="C108" s="174"/>
      <c r="D108" s="174"/>
      <c r="E108" s="273"/>
      <c r="F108" s="273"/>
      <c r="G108" s="273"/>
      <c r="H108" s="274">
        <v>0.56654394323268842</v>
      </c>
      <c r="I108" s="274">
        <v>0.56213407416989025</v>
      </c>
      <c r="J108" s="274">
        <v>0.55484240151810349</v>
      </c>
      <c r="K108" s="274">
        <v>0.54761124849938669</v>
      </c>
      <c r="L108" s="274">
        <v>0.5405280935923682</v>
      </c>
      <c r="M108" s="274">
        <v>0.53356598555663382</v>
      </c>
      <c r="N108" s="275">
        <v>0.52662684359789624</v>
      </c>
    </row>
    <row r="109" spans="2:14">
      <c r="B109" s="173" t="s">
        <v>13</v>
      </c>
      <c r="C109" s="276">
        <v>0.31</v>
      </c>
      <c r="D109" s="277">
        <v>0.85000000000000009</v>
      </c>
      <c r="E109" s="278"/>
      <c r="F109" s="278"/>
      <c r="G109" s="278"/>
      <c r="H109" s="278">
        <v>300844.13563982456</v>
      </c>
      <c r="I109" s="278">
        <v>286169.382665121</v>
      </c>
      <c r="J109" s="290">
        <v>270680.76077099942</v>
      </c>
      <c r="K109" s="290">
        <v>254520.71367381851</v>
      </c>
      <c r="L109" s="290">
        <v>237600.34772470195</v>
      </c>
      <c r="M109" s="290">
        <v>219966.04495394698</v>
      </c>
      <c r="N109" s="291">
        <v>203990.41896271339</v>
      </c>
    </row>
    <row r="110" spans="2:14">
      <c r="B110" s="173" t="s">
        <v>15</v>
      </c>
      <c r="C110" s="276">
        <v>0.54</v>
      </c>
      <c r="D110" s="174"/>
      <c r="E110" s="278"/>
      <c r="F110" s="278"/>
      <c r="G110" s="278"/>
      <c r="H110" s="278">
        <v>393214.99894350895</v>
      </c>
      <c r="I110" s="278">
        <v>367385.42894210503</v>
      </c>
      <c r="J110" s="290">
        <v>337375.26633960457</v>
      </c>
      <c r="K110" s="290">
        <v>308094.32224285911</v>
      </c>
      <c r="L110" s="290">
        <v>279515.81196038873</v>
      </c>
      <c r="M110" s="290">
        <v>251624.87282345921</v>
      </c>
      <c r="N110" s="291">
        <v>226938.99941232236</v>
      </c>
    </row>
    <row r="111" spans="2:14">
      <c r="B111" s="173" t="s">
        <v>14</v>
      </c>
      <c r="C111" s="276">
        <v>0.08</v>
      </c>
      <c r="D111" s="277">
        <v>0.15000000000000002</v>
      </c>
      <c r="E111" s="278"/>
      <c r="F111" s="278"/>
      <c r="G111" s="278"/>
      <c r="H111" s="278">
        <v>51853.285646725686</v>
      </c>
      <c r="I111" s="278">
        <v>49689.217623833174</v>
      </c>
      <c r="J111" s="290">
        <v>47025.469202848137</v>
      </c>
      <c r="K111" s="290">
        <v>44232.041784449189</v>
      </c>
      <c r="L111" s="290">
        <v>41306.178820863366</v>
      </c>
      <c r="M111" s="290">
        <v>38261.804880973577</v>
      </c>
      <c r="N111" s="291">
        <v>35495.864391057366</v>
      </c>
    </row>
    <row r="112" spans="2:14">
      <c r="B112" s="180" t="s">
        <v>16</v>
      </c>
      <c r="C112" s="281">
        <v>7.0000000000000007E-2</v>
      </c>
      <c r="D112" s="181"/>
      <c r="E112" s="282"/>
      <c r="F112" s="282"/>
      <c r="G112" s="282"/>
      <c r="H112" s="282">
        <v>70627.738103274343</v>
      </c>
      <c r="I112" s="282">
        <v>65643.984424500843</v>
      </c>
      <c r="J112" s="292">
        <v>60278.535581376105</v>
      </c>
      <c r="K112" s="292">
        <v>55052.964553788042</v>
      </c>
      <c r="L112" s="292">
        <v>49949.614064740868</v>
      </c>
      <c r="M112" s="292">
        <v>44960.121785627525</v>
      </c>
      <c r="N112" s="293">
        <v>40550.503557478354</v>
      </c>
    </row>
    <row r="113" spans="2:14">
      <c r="D113" s="285">
        <v>1</v>
      </c>
      <c r="E113" s="286"/>
      <c r="F113" s="286"/>
      <c r="G113" s="286"/>
      <c r="H113" s="286">
        <v>816540.15833333356</v>
      </c>
      <c r="I113" s="286">
        <v>768888.01365556009</v>
      </c>
      <c r="J113" s="294">
        <v>715360.03189482819</v>
      </c>
      <c r="K113" s="294">
        <v>661900.042254915</v>
      </c>
      <c r="L113" s="294">
        <v>608371.95257069485</v>
      </c>
      <c r="M113" s="294">
        <v>554812.84444400726</v>
      </c>
      <c r="N113" s="295">
        <v>506975.78632357146</v>
      </c>
    </row>
    <row r="114" spans="2:14">
      <c r="E114" s="245"/>
      <c r="F114" s="245"/>
      <c r="G114" s="245"/>
      <c r="H114" s="245"/>
      <c r="I114" s="245"/>
      <c r="J114" s="231"/>
      <c r="K114" s="231"/>
    </row>
    <row r="115" spans="2:14">
      <c r="D115" s="296"/>
      <c r="E115" s="297"/>
      <c r="F115" s="297"/>
      <c r="G115" s="297"/>
      <c r="H115" s="297"/>
      <c r="I115" s="297"/>
      <c r="J115" s="297"/>
    </row>
    <row r="116" spans="2:14">
      <c r="D116" s="298"/>
      <c r="E116" s="298"/>
      <c r="F116" s="298"/>
      <c r="G116" s="298"/>
      <c r="H116" s="298"/>
    </row>
    <row r="117" spans="2:14" s="185" customFormat="1" ht="5.25" customHeight="1"/>
    <row r="119" spans="2:14">
      <c r="B119" s="299" t="s">
        <v>161</v>
      </c>
    </row>
    <row r="120" spans="2:14" ht="79.5" customHeight="1">
      <c r="B120" s="503" t="s">
        <v>162</v>
      </c>
      <c r="C120" s="504"/>
      <c r="D120" s="504"/>
      <c r="E120" s="504"/>
      <c r="F120" s="505"/>
    </row>
    <row r="123" spans="2:14">
      <c r="B123" s="171" t="s">
        <v>36</v>
      </c>
      <c r="C123" s="172" t="s">
        <v>160</v>
      </c>
    </row>
    <row r="124" spans="2:14">
      <c r="B124" s="300" t="s">
        <v>17</v>
      </c>
      <c r="C124" s="301">
        <v>76.865600000000001</v>
      </c>
    </row>
    <row r="125" spans="2:14">
      <c r="B125" s="300" t="s">
        <v>15</v>
      </c>
      <c r="C125" s="301">
        <v>111.8656</v>
      </c>
    </row>
    <row r="126" spans="2:14">
      <c r="B126" s="300" t="s">
        <v>18</v>
      </c>
      <c r="C126" s="301">
        <v>76.865600000000001</v>
      </c>
    </row>
    <row r="127" spans="2:14">
      <c r="B127" s="300" t="s">
        <v>16</v>
      </c>
      <c r="C127" s="301">
        <v>111.8656</v>
      </c>
    </row>
    <row r="128" spans="2:14">
      <c r="B128" s="300" t="s">
        <v>32</v>
      </c>
      <c r="C128" s="301">
        <v>35</v>
      </c>
    </row>
    <row r="129" spans="2:13">
      <c r="B129" s="300" t="s">
        <v>33</v>
      </c>
      <c r="C129" s="302">
        <v>147</v>
      </c>
    </row>
    <row r="132" spans="2:13" s="185" customFormat="1" ht="5.25" customHeight="1"/>
    <row r="134" spans="2:13">
      <c r="B134" s="5" t="s">
        <v>244</v>
      </c>
      <c r="C134" s="171"/>
      <c r="D134" s="171" t="s">
        <v>0</v>
      </c>
      <c r="E134" s="171" t="s">
        <v>1</v>
      </c>
      <c r="F134" s="172" t="s">
        <v>7</v>
      </c>
    </row>
    <row r="135" spans="2:13">
      <c r="B135" s="303" t="s">
        <v>38</v>
      </c>
      <c r="C135" s="174"/>
      <c r="D135" s="304">
        <v>0</v>
      </c>
      <c r="E135" s="304">
        <v>0</v>
      </c>
      <c r="F135" s="305">
        <v>0</v>
      </c>
      <c r="G135" s="306"/>
      <c r="H135" s="306"/>
    </row>
    <row r="136" spans="2:13">
      <c r="B136" s="303" t="s">
        <v>37</v>
      </c>
      <c r="C136" s="174"/>
      <c r="D136" s="304">
        <v>0</v>
      </c>
      <c r="E136" s="304">
        <v>0</v>
      </c>
      <c r="F136" s="305">
        <v>0</v>
      </c>
      <c r="G136" s="306"/>
      <c r="H136" s="306"/>
    </row>
    <row r="137" spans="2:13">
      <c r="B137" s="307" t="s">
        <v>44</v>
      </c>
      <c r="C137" s="181"/>
      <c r="D137" s="308">
        <v>0</v>
      </c>
      <c r="E137" s="308">
        <v>0</v>
      </c>
      <c r="F137" s="309">
        <v>0</v>
      </c>
      <c r="G137" s="306"/>
      <c r="H137" s="306"/>
    </row>
    <row r="140" spans="2:13">
      <c r="B140" s="171" t="s">
        <v>39</v>
      </c>
      <c r="C140" s="171"/>
      <c r="D140" s="171" t="s">
        <v>0</v>
      </c>
      <c r="E140" s="171" t="s">
        <v>1</v>
      </c>
      <c r="F140" s="171" t="s">
        <v>7</v>
      </c>
      <c r="G140" s="171" t="s">
        <v>2</v>
      </c>
      <c r="H140" s="171" t="s">
        <v>3</v>
      </c>
      <c r="I140" s="171" t="s">
        <v>45</v>
      </c>
      <c r="J140" s="171" t="s">
        <v>46</v>
      </c>
      <c r="K140" s="171" t="s">
        <v>47</v>
      </c>
      <c r="L140" s="171" t="s">
        <v>48</v>
      </c>
      <c r="M140" s="172" t="s">
        <v>49</v>
      </c>
    </row>
    <row r="141" spans="2:13">
      <c r="B141" s="303" t="s">
        <v>38</v>
      </c>
      <c r="C141" s="174"/>
      <c r="D141" s="310"/>
      <c r="E141" s="178"/>
      <c r="F141" s="178"/>
      <c r="G141" s="178">
        <v>1</v>
      </c>
      <c r="H141" s="178">
        <v>1</v>
      </c>
      <c r="I141" s="178">
        <v>1</v>
      </c>
      <c r="J141" s="178">
        <v>1</v>
      </c>
      <c r="K141" s="178">
        <v>1</v>
      </c>
      <c r="L141" s="178">
        <v>1</v>
      </c>
      <c r="M141" s="179">
        <v>1</v>
      </c>
    </row>
    <row r="142" spans="2:13">
      <c r="B142" s="303" t="s">
        <v>37</v>
      </c>
      <c r="C142" s="174"/>
      <c r="D142" s="310"/>
      <c r="E142" s="178"/>
      <c r="F142" s="178"/>
      <c r="G142" s="178">
        <v>1</v>
      </c>
      <c r="H142" s="178">
        <v>1</v>
      </c>
      <c r="I142" s="178">
        <v>1</v>
      </c>
      <c r="J142" s="178">
        <v>1</v>
      </c>
      <c r="K142" s="178">
        <v>1</v>
      </c>
      <c r="L142" s="178">
        <v>1</v>
      </c>
      <c r="M142" s="179">
        <v>1</v>
      </c>
    </row>
    <row r="143" spans="2:13">
      <c r="B143" s="307" t="s">
        <v>44</v>
      </c>
      <c r="C143" s="181"/>
      <c r="D143" s="187"/>
      <c r="E143" s="182"/>
      <c r="F143" s="182"/>
      <c r="G143" s="182"/>
      <c r="H143" s="182"/>
      <c r="I143" s="181"/>
      <c r="J143" s="181"/>
      <c r="K143" s="181"/>
      <c r="L143" s="181"/>
      <c r="M143" s="311"/>
    </row>
  </sheetData>
  <mergeCells count="6">
    <mergeCell ref="B3:F3"/>
    <mergeCell ref="B15:F15"/>
    <mergeCell ref="B23:F23"/>
    <mergeCell ref="B120:F120"/>
    <mergeCell ref="A60:B60"/>
    <mergeCell ref="A82:B82"/>
  </mergeCells>
  <pageMargins left="0.7" right="0.7" top="0.75" bottom="0.75" header="0.3" footer="0.3"/>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tabColor theme="8" tint="-0.249977111117893"/>
    <pageSetUpPr fitToPage="1"/>
  </sheetPr>
  <dimension ref="B1:O63"/>
  <sheetViews>
    <sheetView zoomScale="115" zoomScaleNormal="115" workbookViewId="0">
      <pane ySplit="11" topLeftCell="A12" activePane="bottomLeft" state="frozen"/>
      <selection pane="bottomLeft" sqref="A1:XFD1048576"/>
    </sheetView>
  </sheetViews>
  <sheetFormatPr defaultColWidth="9.109375" defaultRowHeight="10.199999999999999"/>
  <cols>
    <col min="1" max="1" width="3.44140625" style="323" customWidth="1"/>
    <col min="2" max="2" width="47.5546875" style="323" bestFit="1" customWidth="1"/>
    <col min="3" max="9" width="17.6640625" style="323" customWidth="1"/>
    <col min="10" max="10" width="13.33203125" style="323" customWidth="1"/>
    <col min="11" max="15" width="12.109375" style="323" customWidth="1"/>
    <col min="16" max="16384" width="9.109375" style="323"/>
  </cols>
  <sheetData>
    <row r="1" spans="2:15" s="316" customFormat="1" ht="24.6">
      <c r="B1" s="315" t="s">
        <v>43</v>
      </c>
      <c r="C1" s="315"/>
      <c r="D1" s="315"/>
      <c r="E1" s="315"/>
      <c r="F1" s="315"/>
      <c r="G1" s="315"/>
      <c r="H1" s="315"/>
      <c r="I1" s="315"/>
      <c r="J1" s="315"/>
      <c r="L1" s="317"/>
    </row>
    <row r="2" spans="2:15" s="319" customFormat="1" ht="10.8" thickBot="1">
      <c r="B2" s="318"/>
    </row>
    <row r="3" spans="2:15">
      <c r="B3" s="320" t="s">
        <v>77</v>
      </c>
      <c r="C3" s="335" t="s">
        <v>2</v>
      </c>
      <c r="D3" s="335" t="s">
        <v>3</v>
      </c>
      <c r="E3" s="321" t="s">
        <v>45</v>
      </c>
      <c r="F3" s="321" t="s">
        <v>46</v>
      </c>
      <c r="G3" s="321" t="s">
        <v>47</v>
      </c>
      <c r="H3" s="321" t="s">
        <v>48</v>
      </c>
      <c r="I3" s="322" t="s">
        <v>49</v>
      </c>
    </row>
    <row r="4" spans="2:15">
      <c r="B4" s="324" t="s">
        <v>229</v>
      </c>
      <c r="C4" s="326">
        <v>1.0127699094497329</v>
      </c>
      <c r="D4" s="326">
        <v>1.0325189226840028</v>
      </c>
      <c r="E4" s="326">
        <v>1.0325189226840028</v>
      </c>
      <c r="F4" s="326">
        <v>1.0325189226840028</v>
      </c>
      <c r="G4" s="326">
        <v>1.0325189226840028</v>
      </c>
      <c r="H4" s="326">
        <v>1.0325189226840028</v>
      </c>
      <c r="I4" s="327">
        <v>1.0325189226840028</v>
      </c>
      <c r="J4" s="319"/>
    </row>
    <row r="5" spans="2:15">
      <c r="B5" s="324"/>
      <c r="C5" s="325"/>
      <c r="D5" s="325"/>
      <c r="E5" s="326"/>
      <c r="F5" s="326"/>
      <c r="G5" s="326"/>
      <c r="H5" s="326"/>
      <c r="I5" s="327"/>
      <c r="J5" s="319"/>
    </row>
    <row r="6" spans="2:15">
      <c r="B6" s="324" t="s">
        <v>75</v>
      </c>
      <c r="C6" s="326">
        <v>0.21307415744320773</v>
      </c>
      <c r="D6" s="326">
        <v>0.19115582221984662</v>
      </c>
      <c r="E6" s="469">
        <v>0.15907955216807579</v>
      </c>
      <c r="F6" s="469">
        <v>0.15907955216807579</v>
      </c>
      <c r="G6" s="469">
        <v>0.15907955216807579</v>
      </c>
      <c r="H6" s="469">
        <v>0.15907955216807579</v>
      </c>
      <c r="I6" s="469">
        <v>0.15907955216807579</v>
      </c>
      <c r="J6" s="319"/>
    </row>
    <row r="7" spans="2:15">
      <c r="B7" s="324" t="s">
        <v>76</v>
      </c>
      <c r="C7" s="326">
        <v>0.41452505918907157</v>
      </c>
      <c r="D7" s="326">
        <v>0.36357178863892609</v>
      </c>
      <c r="E7" s="469">
        <v>0.36937173646062937</v>
      </c>
      <c r="F7" s="469">
        <v>0.36937173646062937</v>
      </c>
      <c r="G7" s="469">
        <v>0.36937173646062937</v>
      </c>
      <c r="H7" s="469">
        <v>0.36937173646062937</v>
      </c>
      <c r="I7" s="469">
        <v>0.36937173646062937</v>
      </c>
      <c r="J7" s="319"/>
    </row>
    <row r="8" spans="2:15" ht="10.8" thickBot="1">
      <c r="B8" s="328" t="s">
        <v>42</v>
      </c>
      <c r="C8" s="329">
        <v>0.62759921663227924</v>
      </c>
      <c r="D8" s="329">
        <v>0.55472761085877265</v>
      </c>
      <c r="E8" s="329">
        <v>0.52845128862870516</v>
      </c>
      <c r="F8" s="329">
        <v>0.52845128862870516</v>
      </c>
      <c r="G8" s="329">
        <v>0.52845128862870516</v>
      </c>
      <c r="H8" s="329">
        <v>0.52845128862870516</v>
      </c>
      <c r="I8" s="330">
        <v>0.52845128862870516</v>
      </c>
      <c r="J8" s="331"/>
    </row>
    <row r="9" spans="2:15">
      <c r="B9" s="332"/>
      <c r="C9" s="332"/>
      <c r="D9" s="332"/>
      <c r="E9" s="333"/>
      <c r="F9" s="333"/>
      <c r="G9" s="333"/>
      <c r="H9" s="333"/>
      <c r="I9" s="333"/>
      <c r="J9" s="319"/>
      <c r="K9" s="319"/>
    </row>
    <row r="10" spans="2:15" s="319" customFormat="1">
      <c r="B10" s="318"/>
    </row>
    <row r="11" spans="2:15" ht="10.8" thickBot="1">
      <c r="B11" s="334"/>
      <c r="C11" s="335" t="s">
        <v>2</v>
      </c>
      <c r="D11" s="335" t="s">
        <v>3</v>
      </c>
      <c r="E11" s="335" t="s">
        <v>45</v>
      </c>
      <c r="F11" s="335" t="s">
        <v>46</v>
      </c>
      <c r="G11" s="335" t="s">
        <v>47</v>
      </c>
      <c r="H11" s="335" t="s">
        <v>48</v>
      </c>
      <c r="I11" s="336" t="s">
        <v>49</v>
      </c>
    </row>
    <row r="12" spans="2:15">
      <c r="B12" s="337"/>
      <c r="C12" s="321"/>
      <c r="D12" s="321"/>
      <c r="E12" s="321" t="s">
        <v>6</v>
      </c>
      <c r="F12" s="321" t="s">
        <v>6</v>
      </c>
      <c r="G12" s="321" t="s">
        <v>6</v>
      </c>
      <c r="H12" s="321" t="s">
        <v>6</v>
      </c>
      <c r="I12" s="338" t="s">
        <v>6</v>
      </c>
    </row>
    <row r="13" spans="2:15">
      <c r="B13" s="339" t="s">
        <v>80</v>
      </c>
      <c r="C13" s="340">
        <v>2071775.8116603091</v>
      </c>
      <c r="D13" s="340">
        <v>2787183.5986365406</v>
      </c>
      <c r="E13" s="340">
        <v>3486540.8843560233</v>
      </c>
      <c r="F13" s="340">
        <v>1897693.9134743004</v>
      </c>
      <c r="G13" s="340">
        <v>2162642.0502206036</v>
      </c>
      <c r="H13" s="340">
        <v>2151716.3918639687</v>
      </c>
      <c r="I13" s="341">
        <v>1967058.8598034165</v>
      </c>
      <c r="J13" s="323" t="s">
        <v>232</v>
      </c>
      <c r="K13" s="342"/>
      <c r="L13" s="342"/>
      <c r="M13" s="342"/>
      <c r="N13" s="342"/>
      <c r="O13" s="342"/>
    </row>
    <row r="14" spans="2:15">
      <c r="B14" s="339" t="s">
        <v>230</v>
      </c>
      <c r="C14" s="380"/>
      <c r="D14" s="380"/>
      <c r="E14" s="463">
        <v>87503273.299182013</v>
      </c>
      <c r="F14" s="463">
        <v>82107829.530471206</v>
      </c>
      <c r="G14" s="463">
        <v>76853391.582432389</v>
      </c>
      <c r="H14" s="463">
        <v>71440971.745058</v>
      </c>
      <c r="I14" s="464">
        <v>65694354.009829909</v>
      </c>
      <c r="J14" s="323" t="s">
        <v>232</v>
      </c>
    </row>
    <row r="15" spans="2:15">
      <c r="B15" s="344" t="s">
        <v>231</v>
      </c>
      <c r="C15" s="381"/>
      <c r="D15" s="381"/>
      <c r="E15" s="465">
        <v>91043614.52702117</v>
      </c>
      <c r="F15" s="465">
        <v>87503273.299182013</v>
      </c>
      <c r="G15" s="465">
        <v>82107829.530471206</v>
      </c>
      <c r="H15" s="465">
        <v>76853391.582432389</v>
      </c>
      <c r="I15" s="466">
        <v>71440971.745058</v>
      </c>
      <c r="J15" s="323" t="s">
        <v>232</v>
      </c>
    </row>
    <row r="16" spans="2:15">
      <c r="B16" s="345"/>
      <c r="C16" s="346"/>
      <c r="D16" s="346"/>
      <c r="E16" s="346"/>
      <c r="F16" s="346"/>
      <c r="G16" s="346"/>
      <c r="H16" s="346"/>
      <c r="I16" s="347"/>
    </row>
    <row r="17" spans="2:10">
      <c r="B17" s="339" t="s">
        <v>227</v>
      </c>
      <c r="C17" s="382"/>
      <c r="D17" s="382"/>
      <c r="E17" s="348">
        <v>5633157.1056621298</v>
      </c>
      <c r="F17" s="348">
        <v>5414104.9684235351</v>
      </c>
      <c r="G17" s="348">
        <v>5080271.7549487641</v>
      </c>
      <c r="H17" s="348">
        <v>4755163.0186905982</v>
      </c>
      <c r="I17" s="349">
        <v>4420279.4420210524</v>
      </c>
    </row>
    <row r="18" spans="2:10">
      <c r="B18" s="344" t="s">
        <v>228</v>
      </c>
      <c r="C18" s="381"/>
      <c r="D18" s="381"/>
      <c r="E18" s="350">
        <v>4871047.9295872059</v>
      </c>
      <c r="F18" s="350">
        <v>5194149.8933535144</v>
      </c>
      <c r="G18" s="350">
        <v>5454608.2363457009</v>
      </c>
      <c r="H18" s="350">
        <v>5729618.6112589305</v>
      </c>
      <c r="I18" s="351">
        <v>6007740.300482206</v>
      </c>
    </row>
    <row r="19" spans="2:10">
      <c r="B19" s="352"/>
      <c r="C19" s="353"/>
      <c r="D19" s="353"/>
      <c r="E19" s="353"/>
      <c r="F19" s="353"/>
      <c r="G19" s="353"/>
      <c r="H19" s="353"/>
      <c r="I19" s="354"/>
    </row>
    <row r="20" spans="2:10">
      <c r="B20" s="352"/>
      <c r="C20" s="342"/>
      <c r="D20" s="342"/>
      <c r="E20" s="342"/>
      <c r="F20" s="342"/>
      <c r="G20" s="342"/>
      <c r="H20" s="342"/>
      <c r="I20" s="355"/>
      <c r="J20" s="319"/>
    </row>
    <row r="21" spans="2:10" ht="10.8" thickBot="1">
      <c r="B21" s="345"/>
      <c r="C21" s="342"/>
      <c r="D21" s="342"/>
      <c r="E21" s="342"/>
      <c r="F21" s="342"/>
      <c r="G21" s="342"/>
      <c r="H21" s="342"/>
      <c r="I21" s="355"/>
      <c r="J21" s="319"/>
    </row>
    <row r="22" spans="2:10">
      <c r="B22" s="320" t="s">
        <v>79</v>
      </c>
      <c r="C22" s="383"/>
      <c r="D22" s="383"/>
      <c r="E22" s="461">
        <v>343375.08564428287</v>
      </c>
      <c r="F22" s="461">
        <v>405359.17377341166</v>
      </c>
      <c r="G22" s="461">
        <v>457709.37114955432</v>
      </c>
      <c r="H22" s="461">
        <v>513992.34525522805</v>
      </c>
      <c r="I22" s="462">
        <v>572230.13366269495</v>
      </c>
      <c r="J22" s="319"/>
    </row>
    <row r="23" spans="2:10" ht="10.8" thickBot="1">
      <c r="B23" s="356"/>
      <c r="C23" s="342"/>
      <c r="D23" s="342"/>
      <c r="E23" s="342"/>
      <c r="F23" s="342"/>
      <c r="G23" s="342"/>
      <c r="H23" s="342"/>
      <c r="I23" s="355"/>
      <c r="J23" s="319"/>
    </row>
    <row r="24" spans="2:10">
      <c r="B24" s="320" t="s">
        <v>96</v>
      </c>
      <c r="C24" s="343"/>
      <c r="D24" s="343"/>
      <c r="E24" s="343"/>
      <c r="F24" s="343"/>
      <c r="G24" s="343"/>
      <c r="H24" s="343"/>
      <c r="I24" s="357"/>
      <c r="J24" s="319"/>
    </row>
    <row r="25" spans="2:10">
      <c r="B25" s="356" t="s">
        <v>121</v>
      </c>
      <c r="C25" s="342">
        <v>415293.13975320553</v>
      </c>
      <c r="D25" s="342">
        <v>348497.73965303961</v>
      </c>
      <c r="E25" s="342">
        <v>566480.6566589229</v>
      </c>
      <c r="F25" s="342">
        <v>377539.21795745956</v>
      </c>
      <c r="G25" s="342">
        <v>58082.956608839937</v>
      </c>
      <c r="H25" s="342">
        <v>232331.82643535975</v>
      </c>
      <c r="I25" s="355">
        <v>294771.00478986267</v>
      </c>
      <c r="J25" s="319"/>
    </row>
    <row r="26" spans="2:10">
      <c r="B26" s="356" t="s">
        <v>90</v>
      </c>
      <c r="C26" s="342">
        <v>0</v>
      </c>
      <c r="D26" s="342">
        <v>0</v>
      </c>
      <c r="E26" s="342">
        <v>308072.0018532871</v>
      </c>
      <c r="F26" s="342">
        <v>0</v>
      </c>
      <c r="G26" s="342">
        <v>0</v>
      </c>
      <c r="H26" s="342">
        <v>0</v>
      </c>
      <c r="I26" s="355">
        <v>0</v>
      </c>
      <c r="J26" s="319"/>
    </row>
    <row r="27" spans="2:10">
      <c r="B27" s="356" t="s">
        <v>91</v>
      </c>
      <c r="C27" s="342">
        <v>467783.53739713726</v>
      </c>
      <c r="D27" s="342">
        <v>371224.77081755572</v>
      </c>
      <c r="E27" s="342">
        <v>371224.77081755572</v>
      </c>
      <c r="F27" s="342">
        <v>371224.77081755572</v>
      </c>
      <c r="G27" s="342">
        <v>371224.77081755572</v>
      </c>
      <c r="H27" s="342">
        <v>296845.3960973213</v>
      </c>
      <c r="I27" s="355">
        <v>296845.3960973213</v>
      </c>
      <c r="J27" s="319"/>
    </row>
    <row r="28" spans="2:10">
      <c r="B28" s="356" t="s">
        <v>97</v>
      </c>
      <c r="C28" s="346">
        <v>883076.67715034285</v>
      </c>
      <c r="D28" s="346">
        <v>719722.51047059533</v>
      </c>
      <c r="E28" s="346">
        <v>1245777.4293297657</v>
      </c>
      <c r="F28" s="346">
        <v>748763.98877501534</v>
      </c>
      <c r="G28" s="346">
        <v>429307.72742639564</v>
      </c>
      <c r="H28" s="346">
        <v>529177.22253268107</v>
      </c>
      <c r="I28" s="347">
        <v>591616.40088718396</v>
      </c>
      <c r="J28" s="319"/>
    </row>
    <row r="29" spans="2:10">
      <c r="B29" s="356" t="s">
        <v>237</v>
      </c>
      <c r="C29" s="346">
        <v>894353.48635472369</v>
      </c>
      <c r="D29" s="346">
        <v>743127.11114252498</v>
      </c>
      <c r="E29" s="346">
        <v>1286288.7692356161</v>
      </c>
      <c r="F29" s="346">
        <v>773112.98703455564</v>
      </c>
      <c r="G29" s="346">
        <v>443268.35222221952</v>
      </c>
      <c r="H29" s="346">
        <v>546385.49571835669</v>
      </c>
      <c r="I29" s="347">
        <v>610855.12888622226</v>
      </c>
      <c r="J29" s="319"/>
    </row>
    <row r="30" spans="2:10">
      <c r="B30" s="436" t="s">
        <v>99</v>
      </c>
      <c r="C30" s="437">
        <v>894353.48635472369</v>
      </c>
      <c r="D30" s="437">
        <v>743127.11114252498</v>
      </c>
      <c r="E30" s="437">
        <v>1286288.7692356161</v>
      </c>
      <c r="F30" s="437">
        <v>773112.98703455564</v>
      </c>
      <c r="G30" s="437">
        <v>443268.35222221952</v>
      </c>
      <c r="H30" s="437">
        <v>546385.49571835669</v>
      </c>
      <c r="I30" s="438">
        <v>610855.12888622226</v>
      </c>
      <c r="J30" s="319"/>
    </row>
    <row r="31" spans="2:10">
      <c r="B31" s="358" t="s">
        <v>21</v>
      </c>
      <c r="C31" s="346">
        <v>561295.54742857243</v>
      </c>
      <c r="D31" s="346">
        <v>412233.12692847446</v>
      </c>
      <c r="E31" s="346">
        <v>679740.95765119244</v>
      </c>
      <c r="F31" s="346">
        <v>408552.55425399833</v>
      </c>
      <c r="G31" s="346">
        <v>234245.73194015466</v>
      </c>
      <c r="H31" s="346">
        <v>288738.11930039944</v>
      </c>
      <c r="I31" s="347">
        <v>322807.18002537795</v>
      </c>
      <c r="J31" s="319"/>
    </row>
    <row r="32" spans="2:10">
      <c r="B32" s="344" t="s">
        <v>98</v>
      </c>
      <c r="C32" s="359">
        <v>1455649.0337832961</v>
      </c>
      <c r="D32" s="359">
        <v>1155360.2380709995</v>
      </c>
      <c r="E32" s="359">
        <v>1966029.7268868084</v>
      </c>
      <c r="F32" s="359">
        <v>1181665.541288554</v>
      </c>
      <c r="G32" s="359">
        <v>677514.08416237414</v>
      </c>
      <c r="H32" s="359">
        <v>835123.61501875613</v>
      </c>
      <c r="I32" s="360">
        <v>933662.30891160015</v>
      </c>
      <c r="J32" s="319"/>
    </row>
    <row r="33" spans="2:11" ht="10.8" thickBot="1">
      <c r="B33" s="356"/>
      <c r="C33" s="361"/>
      <c r="D33" s="361"/>
      <c r="E33" s="361"/>
      <c r="F33" s="361"/>
      <c r="G33" s="361"/>
      <c r="H33" s="361"/>
      <c r="I33" s="362"/>
      <c r="J33" s="319"/>
    </row>
    <row r="34" spans="2:11">
      <c r="B34" s="320" t="s">
        <v>101</v>
      </c>
      <c r="C34" s="363"/>
      <c r="D34" s="363"/>
      <c r="E34" s="363"/>
      <c r="F34" s="363"/>
      <c r="G34" s="363"/>
      <c r="H34" s="363"/>
      <c r="I34" s="364"/>
      <c r="J34" s="319"/>
    </row>
    <row r="35" spans="2:11">
      <c r="B35" s="365" t="s">
        <v>95</v>
      </c>
      <c r="C35" s="346">
        <v>9343605.3075538147</v>
      </c>
      <c r="D35" s="346">
        <v>9378908.1151632238</v>
      </c>
      <c r="E35" s="346">
        <v>9360676.0776092447</v>
      </c>
      <c r="F35" s="346">
        <v>9325979.2240666896</v>
      </c>
      <c r="G35" s="346">
        <v>9273529.5405165534</v>
      </c>
      <c r="H35" s="346">
        <v>9201962.3155239001</v>
      </c>
      <c r="I35" s="347">
        <v>9158275.0908330958</v>
      </c>
      <c r="J35" s="331"/>
    </row>
    <row r="36" spans="2:11">
      <c r="B36" s="356" t="s">
        <v>237</v>
      </c>
      <c r="C36" s="346">
        <v>9462922.3012653198</v>
      </c>
      <c r="D36" s="346">
        <v>9683900.1030205823</v>
      </c>
      <c r="E36" s="346">
        <v>9665075.1792470142</v>
      </c>
      <c r="F36" s="346">
        <v>9629250.0214067306</v>
      </c>
      <c r="G36" s="346">
        <v>9575094.7306524273</v>
      </c>
      <c r="H36" s="346">
        <v>9501200.2166035287</v>
      </c>
      <c r="I36" s="347">
        <v>9456092.3304307256</v>
      </c>
      <c r="J36" s="319"/>
    </row>
    <row r="37" spans="2:11">
      <c r="B37" s="356" t="s">
        <v>99</v>
      </c>
      <c r="C37" s="437">
        <v>9462922.3012653198</v>
      </c>
      <c r="D37" s="437">
        <v>9683900.1030205823</v>
      </c>
      <c r="E37" s="437">
        <v>9665075.1792470142</v>
      </c>
      <c r="F37" s="437">
        <v>9629250.0214067306</v>
      </c>
      <c r="G37" s="437">
        <v>9575094.7306524273</v>
      </c>
      <c r="H37" s="437">
        <v>9501200.2166035287</v>
      </c>
      <c r="I37" s="438">
        <v>9456092.3304307256</v>
      </c>
      <c r="J37" s="319"/>
    </row>
    <row r="38" spans="2:11">
      <c r="B38" s="358" t="s">
        <v>21</v>
      </c>
      <c r="C38" s="346">
        <v>5938922.6233262401</v>
      </c>
      <c r="D38" s="346">
        <v>5371926.76794363</v>
      </c>
      <c r="E38" s="346">
        <v>5107521.4331663977</v>
      </c>
      <c r="F38" s="346">
        <v>5088589.5823403737</v>
      </c>
      <c r="G38" s="346">
        <v>5059971.1491551995</v>
      </c>
      <c r="H38" s="346">
        <v>5020921.4979834678</v>
      </c>
      <c r="I38" s="347">
        <v>4997084.1774081327</v>
      </c>
      <c r="J38" s="319"/>
    </row>
    <row r="39" spans="2:11">
      <c r="B39" s="344" t="s">
        <v>100</v>
      </c>
      <c r="C39" s="359">
        <v>15401844.92459156</v>
      </c>
      <c r="D39" s="359">
        <v>15055826.870964212</v>
      </c>
      <c r="E39" s="359">
        <v>14772596.612413412</v>
      </c>
      <c r="F39" s="359">
        <v>14717839.603747103</v>
      </c>
      <c r="G39" s="359">
        <v>14635065.879807627</v>
      </c>
      <c r="H39" s="359">
        <v>14522121.714586996</v>
      </c>
      <c r="I39" s="360">
        <v>14453176.507838858</v>
      </c>
      <c r="J39" s="319"/>
    </row>
    <row r="40" spans="2:11">
      <c r="B40" s="366"/>
      <c r="C40" s="342"/>
      <c r="D40" s="342"/>
      <c r="E40" s="342"/>
      <c r="F40" s="342"/>
      <c r="G40" s="342"/>
      <c r="H40" s="342"/>
      <c r="I40" s="355"/>
      <c r="J40" s="331"/>
    </row>
    <row r="41" spans="2:11" ht="10.8" thickBot="1">
      <c r="B41" s="366"/>
      <c r="C41" s="342"/>
      <c r="D41" s="342"/>
      <c r="E41" s="342"/>
      <c r="F41" s="342"/>
      <c r="G41" s="342"/>
      <c r="H41" s="342"/>
      <c r="I41" s="355"/>
      <c r="J41" s="331"/>
    </row>
    <row r="42" spans="2:11">
      <c r="B42" s="320" t="s">
        <v>217</v>
      </c>
      <c r="C42" s="363"/>
      <c r="D42" s="363"/>
      <c r="E42" s="363"/>
      <c r="F42" s="363"/>
      <c r="G42" s="363"/>
      <c r="H42" s="363"/>
      <c r="I42" s="364"/>
      <c r="J42" s="331"/>
      <c r="K42" s="332"/>
    </row>
    <row r="43" spans="2:11">
      <c r="B43" s="365" t="s">
        <v>216</v>
      </c>
      <c r="C43" s="346">
        <v>1200000</v>
      </c>
      <c r="D43" s="346">
        <v>1200000</v>
      </c>
      <c r="E43" s="346">
        <v>1200000</v>
      </c>
      <c r="F43" s="346">
        <v>1200000</v>
      </c>
      <c r="G43" s="346">
        <v>1200000</v>
      </c>
      <c r="H43" s="346">
        <v>1200000</v>
      </c>
      <c r="I43" s="347">
        <v>1200000</v>
      </c>
      <c r="J43" s="331"/>
      <c r="K43" s="332"/>
    </row>
    <row r="44" spans="2:11">
      <c r="B44" s="356" t="s">
        <v>237</v>
      </c>
      <c r="C44" s="346">
        <v>1215323.8913396795</v>
      </c>
      <c r="D44" s="346">
        <v>1239022.7072208035</v>
      </c>
      <c r="E44" s="346">
        <v>1239022.7072208035</v>
      </c>
      <c r="F44" s="346">
        <v>1239022.7072208035</v>
      </c>
      <c r="G44" s="346">
        <v>1239022.7072208035</v>
      </c>
      <c r="H44" s="346">
        <v>1239022.7072208035</v>
      </c>
      <c r="I44" s="347">
        <v>1239022.7072208035</v>
      </c>
      <c r="J44" s="331"/>
      <c r="K44" s="332"/>
    </row>
    <row r="45" spans="2:11">
      <c r="B45" s="356" t="s">
        <v>99</v>
      </c>
      <c r="C45" s="437">
        <v>1215323.8913396795</v>
      </c>
      <c r="D45" s="437">
        <v>1239022.7072208035</v>
      </c>
      <c r="E45" s="437">
        <v>1239022.7072208035</v>
      </c>
      <c r="F45" s="437">
        <v>1239022.7072208035</v>
      </c>
      <c r="G45" s="437">
        <v>1239022.7072208035</v>
      </c>
      <c r="H45" s="437">
        <v>1239022.7072208035</v>
      </c>
      <c r="I45" s="438">
        <v>1239022.7072208035</v>
      </c>
      <c r="J45" s="331"/>
      <c r="K45" s="332"/>
    </row>
    <row r="46" spans="2:11">
      <c r="B46" s="358" t="s">
        <v>21</v>
      </c>
      <c r="C46" s="346">
        <v>762736.32215927611</v>
      </c>
      <c r="D46" s="346">
        <v>687320.10617636482</v>
      </c>
      <c r="E46" s="346">
        <v>654763.14627106045</v>
      </c>
      <c r="F46" s="346">
        <v>654763.14627106045</v>
      </c>
      <c r="G46" s="346">
        <v>654763.14627106045</v>
      </c>
      <c r="H46" s="346">
        <v>654763.14627106045</v>
      </c>
      <c r="I46" s="347">
        <v>654763.14627106045</v>
      </c>
      <c r="J46" s="331"/>
    </row>
    <row r="47" spans="2:11">
      <c r="B47" s="344" t="s">
        <v>102</v>
      </c>
      <c r="C47" s="359">
        <v>1978060.2134989556</v>
      </c>
      <c r="D47" s="359">
        <v>1926342.8133971682</v>
      </c>
      <c r="E47" s="359">
        <v>1893785.8534918639</v>
      </c>
      <c r="F47" s="359">
        <v>1893785.8534918639</v>
      </c>
      <c r="G47" s="359">
        <v>1893785.8534918639</v>
      </c>
      <c r="H47" s="359">
        <v>1893785.8534918639</v>
      </c>
      <c r="I47" s="360">
        <v>1893785.8534918639</v>
      </c>
      <c r="J47" s="331"/>
    </row>
    <row r="48" spans="2:11">
      <c r="B48" s="366"/>
      <c r="C48" s="342"/>
      <c r="D48" s="342"/>
      <c r="E48" s="342"/>
      <c r="F48" s="342"/>
      <c r="G48" s="342"/>
      <c r="H48" s="342"/>
      <c r="I48" s="355"/>
      <c r="J48" s="331"/>
    </row>
    <row r="49" spans="2:13">
      <c r="B49" s="366"/>
      <c r="C49" s="342"/>
      <c r="D49" s="342"/>
      <c r="E49" s="342"/>
      <c r="F49" s="342"/>
      <c r="G49" s="342"/>
      <c r="H49" s="342"/>
      <c r="I49" s="355"/>
      <c r="J49" s="319"/>
    </row>
    <row r="50" spans="2:13">
      <c r="B50" s="334" t="s">
        <v>123</v>
      </c>
      <c r="C50" s="340"/>
      <c r="D50" s="340"/>
      <c r="E50" s="340"/>
      <c r="F50" s="340"/>
      <c r="G50" s="340"/>
      <c r="H50" s="340"/>
      <c r="I50" s="341"/>
      <c r="J50" s="325"/>
      <c r="K50" s="367"/>
      <c r="L50" s="368"/>
      <c r="M50" s="325"/>
    </row>
    <row r="51" spans="2:13">
      <c r="B51" s="345" t="s">
        <v>122</v>
      </c>
      <c r="C51" s="369"/>
      <c r="D51" s="369"/>
      <c r="E51" s="369"/>
      <c r="F51" s="369"/>
      <c r="G51" s="369"/>
      <c r="H51" s="369"/>
      <c r="I51" s="370"/>
      <c r="J51" s="325" t="s">
        <v>234</v>
      </c>
      <c r="K51" s="367"/>
      <c r="L51" s="368"/>
      <c r="M51" s="325"/>
    </row>
    <row r="52" spans="2:13">
      <c r="B52" s="371" t="s">
        <v>124</v>
      </c>
      <c r="C52" s="381"/>
      <c r="D52" s="381"/>
      <c r="E52" s="467">
        <v>44247.196660132286</v>
      </c>
      <c r="F52" s="467">
        <v>42526.590823402454</v>
      </c>
      <c r="G52" s="467">
        <v>39904.405151808998</v>
      </c>
      <c r="H52" s="467">
        <v>37350.748309062139</v>
      </c>
      <c r="I52" s="468">
        <v>34720.312268098183</v>
      </c>
      <c r="J52" s="319"/>
    </row>
    <row r="53" spans="2:13">
      <c r="B53" s="459" t="s">
        <v>226</v>
      </c>
      <c r="C53" s="460">
        <v>11572599.678959724</v>
      </c>
      <c r="D53" s="460">
        <v>11666049.921383912</v>
      </c>
      <c r="E53" s="460">
        <v>12190386.655703435</v>
      </c>
      <c r="F53" s="460">
        <v>11641385.71566209</v>
      </c>
      <c r="G53" s="460">
        <v>11257385.79009545</v>
      </c>
      <c r="H53" s="460">
        <v>11286608.419542689</v>
      </c>
      <c r="I53" s="460">
        <v>11305970.166537752</v>
      </c>
      <c r="J53" s="336" t="s">
        <v>139</v>
      </c>
    </row>
    <row r="54" spans="2:13">
      <c r="B54" s="345" t="s">
        <v>126</v>
      </c>
      <c r="C54" s="342">
        <v>7262954.492914089</v>
      </c>
      <c r="D54" s="342">
        <v>6471480.0010484699</v>
      </c>
      <c r="E54" s="342">
        <v>6442025.5370886503</v>
      </c>
      <c r="F54" s="342">
        <v>6151905.2828654321</v>
      </c>
      <c r="G54" s="342">
        <v>5948980.0273664147</v>
      </c>
      <c r="H54" s="342">
        <v>5964422.7635549279</v>
      </c>
      <c r="I54" s="342">
        <v>5974654.5037045712</v>
      </c>
      <c r="J54" s="372"/>
    </row>
    <row r="55" spans="2:13">
      <c r="B55" s="345" t="s">
        <v>233</v>
      </c>
      <c r="C55" s="439">
        <v>0</v>
      </c>
      <c r="D55" s="439">
        <v>0</v>
      </c>
      <c r="E55" s="439">
        <v>387622.28230441513</v>
      </c>
      <c r="F55" s="439">
        <v>447885.76459681412</v>
      </c>
      <c r="G55" s="439">
        <v>497613.77630136331</v>
      </c>
      <c r="H55" s="439">
        <v>551343.0935642902</v>
      </c>
      <c r="I55" s="439">
        <v>606950.44593079318</v>
      </c>
      <c r="J55" s="372"/>
    </row>
    <row r="56" spans="2:13" s="373" customFormat="1">
      <c r="B56" s="352" t="s">
        <v>104</v>
      </c>
      <c r="C56" s="361">
        <v>18835554.171873815</v>
      </c>
      <c r="D56" s="361">
        <v>18137529.922432382</v>
      </c>
      <c r="E56" s="361">
        <v>19020034.475096501</v>
      </c>
      <c r="F56" s="361">
        <v>18241176.763124336</v>
      </c>
      <c r="G56" s="361">
        <v>17703979.593763229</v>
      </c>
      <c r="H56" s="361">
        <v>17802374.276661906</v>
      </c>
      <c r="I56" s="362">
        <v>17887575.116173115</v>
      </c>
      <c r="J56" s="362">
        <v>90655140.224819094</v>
      </c>
    </row>
    <row r="57" spans="2:13">
      <c r="B57" s="345"/>
      <c r="C57" s="374">
        <v>0</v>
      </c>
      <c r="D57" s="374">
        <v>0</v>
      </c>
      <c r="E57" s="374">
        <v>0</v>
      </c>
      <c r="F57" s="374">
        <v>0</v>
      </c>
      <c r="G57" s="374">
        <v>0</v>
      </c>
      <c r="H57" s="374">
        <v>0</v>
      </c>
      <c r="I57" s="374">
        <v>0</v>
      </c>
      <c r="J57" s="347"/>
    </row>
    <row r="58" spans="2:13">
      <c r="B58" s="352" t="s">
        <v>103</v>
      </c>
      <c r="C58" s="361">
        <v>0</v>
      </c>
      <c r="D58" s="361">
        <v>0</v>
      </c>
      <c r="E58" s="361">
        <v>10504205.035249336</v>
      </c>
      <c r="F58" s="361">
        <v>10608254.861777049</v>
      </c>
      <c r="G58" s="361">
        <v>10534879.991294466</v>
      </c>
      <c r="H58" s="361">
        <v>10484781.629949529</v>
      </c>
      <c r="I58" s="362">
        <v>10428019.742503259</v>
      </c>
      <c r="J58" s="362">
        <v>52560141.260773629</v>
      </c>
    </row>
    <row r="59" spans="2:13">
      <c r="B59" s="345"/>
      <c r="C59" s="346"/>
      <c r="D59" s="346"/>
      <c r="E59" s="346"/>
      <c r="F59" s="346"/>
      <c r="G59" s="346"/>
      <c r="H59" s="346"/>
      <c r="I59" s="347"/>
      <c r="J59" s="347"/>
    </row>
    <row r="60" spans="2:13" s="373" customFormat="1">
      <c r="B60" s="375" t="s">
        <v>105</v>
      </c>
      <c r="C60" s="359">
        <v>18835554.171873815</v>
      </c>
      <c r="D60" s="359">
        <v>18137529.922432382</v>
      </c>
      <c r="E60" s="359">
        <v>29524239.510345839</v>
      </c>
      <c r="F60" s="359">
        <v>28849431.624901384</v>
      </c>
      <c r="G60" s="359">
        <v>28238859.585057694</v>
      </c>
      <c r="H60" s="359">
        <v>28287155.906611435</v>
      </c>
      <c r="I60" s="359">
        <v>28315594.858676374</v>
      </c>
      <c r="J60" s="360">
        <v>143215281.48559272</v>
      </c>
    </row>
    <row r="61" spans="2:13">
      <c r="C61" s="376"/>
      <c r="D61" s="376"/>
      <c r="E61" s="376"/>
      <c r="F61" s="376"/>
      <c r="G61" s="376"/>
      <c r="H61" s="376"/>
      <c r="I61" s="376"/>
      <c r="J61" s="319"/>
    </row>
    <row r="62" spans="2:13">
      <c r="B62" s="377"/>
      <c r="C62" s="377"/>
      <c r="D62" s="377"/>
      <c r="E62" s="378"/>
      <c r="F62" s="377"/>
      <c r="G62" s="377"/>
      <c r="H62" s="377"/>
      <c r="I62" s="377"/>
    </row>
    <row r="63" spans="2:13">
      <c r="B63" s="379"/>
    </row>
  </sheetData>
  <conditionalFormatting sqref="J8">
    <cfRule type="containsText" dxfId="5" priority="2" operator="containsText" text="levers ok">
      <formula>NOT(ISERROR(SEARCH("levers ok",J8)))</formula>
    </cfRule>
    <cfRule type="containsText" dxfId="4" priority="3" operator="containsText" text="check levers">
      <formula>NOT(ISERROR(SEARCH("check levers",J8)))</formula>
    </cfRule>
  </conditionalFormatting>
  <pageMargins left="0.7" right="0.7" top="0.75" bottom="0.75" header="0.3" footer="0.3"/>
  <pageSetup paperSize="9" scale="77" fitToHeight="0" orientation="landscape"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5" tint="-0.249977111117893"/>
  </sheetPr>
  <dimension ref="B1:N60"/>
  <sheetViews>
    <sheetView zoomScale="90" zoomScaleNormal="90" workbookViewId="0">
      <selection sqref="A1:XFD1048576"/>
    </sheetView>
  </sheetViews>
  <sheetFormatPr defaultColWidth="9.109375" defaultRowHeight="10.199999999999999"/>
  <cols>
    <col min="1" max="1" width="4.44140625" style="4" customWidth="1"/>
    <col min="2" max="2" width="76" style="4" bestFit="1" customWidth="1"/>
    <col min="3" max="12" width="15.88671875" style="4" customWidth="1"/>
    <col min="13" max="13" width="6" style="4" bestFit="1" customWidth="1"/>
    <col min="14" max="14" width="14.109375" style="4" bestFit="1" customWidth="1"/>
    <col min="15" max="15" width="6" style="4" bestFit="1" customWidth="1"/>
    <col min="16" max="16" width="0.88671875" style="4" customWidth="1"/>
    <col min="17" max="17" width="44" style="4" bestFit="1" customWidth="1"/>
    <col min="18" max="18" width="10.33203125" style="4" bestFit="1" customWidth="1"/>
    <col min="19" max="19" width="14.6640625" style="4" bestFit="1" customWidth="1"/>
    <col min="20" max="20" width="6.6640625" style="4" bestFit="1" customWidth="1"/>
    <col min="21" max="24" width="5.44140625" style="4" bestFit="1" customWidth="1"/>
    <col min="25" max="16384" width="9.109375" style="4"/>
  </cols>
  <sheetData>
    <row r="1" spans="2:14" ht="24.6">
      <c r="B1" s="35" t="s">
        <v>68</v>
      </c>
      <c r="C1" s="35"/>
      <c r="D1" s="35"/>
      <c r="E1" s="35"/>
      <c r="F1" s="35"/>
      <c r="G1" s="35"/>
      <c r="H1" s="35"/>
      <c r="I1" s="35"/>
      <c r="K1" s="26"/>
    </row>
    <row r="3" spans="2:14">
      <c r="B3" s="29"/>
      <c r="C3" s="29"/>
      <c r="D3" s="29"/>
      <c r="E3" s="29"/>
      <c r="F3" s="29"/>
      <c r="G3" s="29"/>
      <c r="H3" s="29"/>
      <c r="I3" s="29"/>
    </row>
    <row r="4" spans="2:14">
      <c r="B4" s="36" t="s">
        <v>130</v>
      </c>
      <c r="C4" s="37"/>
      <c r="D4" s="37"/>
      <c r="E4" s="37"/>
      <c r="F4" s="37"/>
      <c r="G4" s="29"/>
      <c r="H4" s="29"/>
      <c r="I4" s="29"/>
    </row>
    <row r="5" spans="2:14" ht="120.75" customHeight="1">
      <c r="B5" s="511" t="s">
        <v>140</v>
      </c>
      <c r="C5" s="512"/>
      <c r="D5" s="512"/>
      <c r="E5" s="512"/>
      <c r="F5" s="513"/>
      <c r="G5" s="38"/>
      <c r="H5" s="29"/>
      <c r="I5" s="29"/>
    </row>
    <row r="9" spans="2:14">
      <c r="B9" s="5" t="s">
        <v>131</v>
      </c>
      <c r="C9" s="43" t="s">
        <v>7</v>
      </c>
      <c r="D9" s="43" t="s">
        <v>2</v>
      </c>
      <c r="E9" s="43" t="s">
        <v>3</v>
      </c>
      <c r="F9" s="43" t="s">
        <v>45</v>
      </c>
      <c r="G9" s="43" t="s">
        <v>46</v>
      </c>
      <c r="H9" s="43" t="s">
        <v>47</v>
      </c>
      <c r="I9" s="43" t="s">
        <v>48</v>
      </c>
      <c r="J9" s="44" t="s">
        <v>49</v>
      </c>
    </row>
    <row r="10" spans="2:14">
      <c r="B10" s="42"/>
      <c r="C10" s="39"/>
      <c r="D10" s="39"/>
      <c r="E10" s="14"/>
      <c r="F10" s="40">
        <v>19020034.475096501</v>
      </c>
      <c r="G10" s="40">
        <v>18241176.763124336</v>
      </c>
      <c r="H10" s="40">
        <v>17703979.593763229</v>
      </c>
      <c r="I10" s="40">
        <v>17802374.276661906</v>
      </c>
      <c r="J10" s="41">
        <v>17887575.116173115</v>
      </c>
      <c r="K10" s="9"/>
      <c r="L10" s="13"/>
      <c r="N10" s="13"/>
    </row>
    <row r="13" spans="2:14" ht="23.25" customHeight="1">
      <c r="B13" s="31" t="s">
        <v>132</v>
      </c>
      <c r="C13" s="31" t="s">
        <v>7</v>
      </c>
      <c r="D13" s="31" t="s">
        <v>2</v>
      </c>
      <c r="E13" s="31" t="s">
        <v>3</v>
      </c>
      <c r="F13" s="31" t="s">
        <v>45</v>
      </c>
      <c r="G13" s="31" t="s">
        <v>46</v>
      </c>
      <c r="H13" s="31" t="s">
        <v>47</v>
      </c>
      <c r="I13" s="31" t="s">
        <v>48</v>
      </c>
      <c r="J13" s="31" t="s">
        <v>49</v>
      </c>
      <c r="K13" s="53"/>
      <c r="L13" s="54"/>
    </row>
    <row r="14" spans="2:14">
      <c r="B14" s="27" t="s">
        <v>41</v>
      </c>
      <c r="C14" s="59"/>
      <c r="D14" s="59"/>
      <c r="E14" s="59"/>
      <c r="F14" s="7">
        <v>617772.35400747566</v>
      </c>
      <c r="G14" s="7">
        <v>571781.63969017914</v>
      </c>
      <c r="H14" s="7">
        <v>525746.19513462891</v>
      </c>
      <c r="I14" s="7">
        <v>479665.72557550395</v>
      </c>
      <c r="J14" s="7">
        <v>438431.46450035373</v>
      </c>
      <c r="K14" s="53"/>
      <c r="L14" s="54"/>
    </row>
    <row r="15" spans="2:14">
      <c r="B15" s="27" t="s">
        <v>9</v>
      </c>
      <c r="C15" s="8"/>
      <c r="D15" s="8"/>
      <c r="E15" s="8"/>
      <c r="F15" s="7">
        <v>19661.572905007004</v>
      </c>
      <c r="G15" s="7">
        <v>18197.846377529651</v>
      </c>
      <c r="H15" s="7">
        <v>16732.696240150071</v>
      </c>
      <c r="I15" s="7">
        <v>15266.113111500181</v>
      </c>
      <c r="J15" s="7">
        <v>13953.768159425248</v>
      </c>
      <c r="K15" s="55"/>
      <c r="L15" s="56"/>
    </row>
    <row r="16" spans="2:14">
      <c r="B16" s="27" t="s">
        <v>22</v>
      </c>
      <c r="C16" s="8"/>
      <c r="D16" s="8"/>
      <c r="E16" s="8"/>
      <c r="F16" s="7">
        <v>65347.765324626183</v>
      </c>
      <c r="G16" s="7">
        <v>60278.624288803665</v>
      </c>
      <c r="H16" s="7">
        <v>55188.447800288224</v>
      </c>
      <c r="I16" s="7">
        <v>50114.627609265553</v>
      </c>
      <c r="J16" s="7">
        <v>45663.738079794966</v>
      </c>
      <c r="K16" s="55"/>
      <c r="L16" s="56"/>
    </row>
    <row r="17" spans="2:12">
      <c r="B17" s="27" t="s">
        <v>20</v>
      </c>
      <c r="C17" s="8"/>
      <c r="D17" s="8"/>
      <c r="E17" s="8"/>
      <c r="F17" s="7">
        <v>12578.339657719225</v>
      </c>
      <c r="G17" s="7">
        <v>11641.931898402296</v>
      </c>
      <c r="H17" s="7">
        <v>10704.613395627721</v>
      </c>
      <c r="I17" s="7">
        <v>9766.3781477376033</v>
      </c>
      <c r="J17" s="7">
        <v>8926.8155839974424</v>
      </c>
      <c r="K17" s="55"/>
      <c r="L17" s="56"/>
    </row>
    <row r="18" spans="2:12">
      <c r="B18" s="27" t="s">
        <v>12</v>
      </c>
      <c r="C18" s="8"/>
      <c r="D18" s="8"/>
      <c r="E18" s="8"/>
      <c r="F18" s="7">
        <v>396912.07804659358</v>
      </c>
      <c r="G18" s="7">
        <v>362463.90852101072</v>
      </c>
      <c r="H18" s="7">
        <v>328842.13171810436</v>
      </c>
      <c r="I18" s="7">
        <v>296029.26214524609</v>
      </c>
      <c r="J18" s="7">
        <v>266987.05813214392</v>
      </c>
      <c r="K18" s="55"/>
      <c r="L18" s="56"/>
    </row>
    <row r="19" spans="2:12">
      <c r="B19" s="32" t="s">
        <v>40</v>
      </c>
      <c r="C19" s="33"/>
      <c r="D19" s="33"/>
      <c r="E19" s="33"/>
      <c r="F19" s="34">
        <v>1112272.1099414218</v>
      </c>
      <c r="G19" s="34">
        <v>1024363.9507759255</v>
      </c>
      <c r="H19" s="34">
        <v>937214.0842887992</v>
      </c>
      <c r="I19" s="34">
        <v>850842.10658925329</v>
      </c>
      <c r="J19" s="34">
        <v>773962.84445571527</v>
      </c>
      <c r="K19" s="55"/>
      <c r="L19" s="56"/>
    </row>
    <row r="20" spans="2:12">
      <c r="B20" s="29"/>
      <c r="C20" s="30"/>
      <c r="D20" s="30"/>
      <c r="E20" s="30"/>
      <c r="F20" s="30"/>
      <c r="G20" s="30"/>
      <c r="H20" s="30"/>
      <c r="I20" s="30"/>
      <c r="J20" s="30"/>
      <c r="K20" s="55"/>
      <c r="L20" s="57"/>
    </row>
    <row r="21" spans="2:12">
      <c r="K21" s="58"/>
      <c r="L21" s="58"/>
    </row>
    <row r="22" spans="2:12">
      <c r="B22" s="28" t="s">
        <v>133</v>
      </c>
      <c r="G22" s="16"/>
      <c r="H22" s="16"/>
      <c r="I22" s="16"/>
      <c r="J22" s="16"/>
      <c r="K22" s="58"/>
      <c r="L22" s="58"/>
    </row>
    <row r="23" spans="2:12">
      <c r="B23" s="433">
        <v>0.75</v>
      </c>
      <c r="C23" s="4" t="s">
        <v>306</v>
      </c>
      <c r="H23" s="16"/>
      <c r="I23" s="16"/>
      <c r="J23" s="16"/>
    </row>
    <row r="24" spans="2:12">
      <c r="B24" s="434">
        <v>0.25</v>
      </c>
      <c r="C24" s="4" t="s">
        <v>307</v>
      </c>
      <c r="H24" s="16"/>
      <c r="I24" s="16"/>
      <c r="J24" s="16"/>
    </row>
    <row r="25" spans="2:12" ht="20.399999999999999">
      <c r="B25" s="46" t="s">
        <v>136</v>
      </c>
      <c r="C25" s="47" t="s">
        <v>134</v>
      </c>
      <c r="D25" s="47" t="s">
        <v>31</v>
      </c>
      <c r="E25" s="47" t="s">
        <v>135</v>
      </c>
      <c r="F25" s="47" t="s">
        <v>137</v>
      </c>
      <c r="G25" s="47" t="s">
        <v>138</v>
      </c>
      <c r="H25" s="16"/>
      <c r="I25" s="16"/>
      <c r="J25" s="16"/>
    </row>
    <row r="26" spans="2:12">
      <c r="B26" s="27" t="s">
        <v>41</v>
      </c>
      <c r="C26" s="435">
        <v>0.75</v>
      </c>
      <c r="D26" s="27">
        <v>1</v>
      </c>
      <c r="E26" s="48">
        <v>0.25</v>
      </c>
      <c r="F26" s="49">
        <v>1</v>
      </c>
      <c r="G26" s="50">
        <v>0.19047619047619047</v>
      </c>
      <c r="H26" s="16"/>
      <c r="I26" s="16"/>
      <c r="J26" s="16"/>
    </row>
    <row r="27" spans="2:12">
      <c r="B27" s="27" t="s">
        <v>9</v>
      </c>
      <c r="C27" s="435">
        <v>0.75</v>
      </c>
      <c r="D27" s="27">
        <v>3</v>
      </c>
      <c r="E27" s="48">
        <v>0.75</v>
      </c>
      <c r="F27" s="49">
        <v>1.5</v>
      </c>
      <c r="G27" s="50">
        <v>0.2857142857142857</v>
      </c>
      <c r="H27" s="16"/>
      <c r="I27" s="16"/>
      <c r="J27" s="16"/>
    </row>
    <row r="28" spans="2:12">
      <c r="B28" s="27" t="s">
        <v>22</v>
      </c>
      <c r="C28" s="435">
        <v>0.75</v>
      </c>
      <c r="D28" s="27">
        <v>1</v>
      </c>
      <c r="E28" s="48">
        <v>0.25</v>
      </c>
      <c r="F28" s="49">
        <v>1</v>
      </c>
      <c r="G28" s="50">
        <v>0.19047619047619047</v>
      </c>
      <c r="H28" s="16"/>
      <c r="I28" s="16"/>
      <c r="J28" s="16"/>
    </row>
    <row r="29" spans="2:12">
      <c r="B29" s="27" t="s">
        <v>20</v>
      </c>
      <c r="C29" s="435">
        <v>0.75</v>
      </c>
      <c r="D29" s="27">
        <v>3</v>
      </c>
      <c r="E29" s="48">
        <v>0.75</v>
      </c>
      <c r="F29" s="49">
        <v>1.5</v>
      </c>
      <c r="G29" s="50">
        <v>0.2857142857142857</v>
      </c>
      <c r="H29" s="16"/>
      <c r="I29" s="16"/>
      <c r="J29" s="16"/>
    </row>
    <row r="30" spans="2:12">
      <c r="B30" s="27" t="s">
        <v>12</v>
      </c>
      <c r="C30" s="27">
        <v>0</v>
      </c>
      <c r="D30" s="27">
        <v>1</v>
      </c>
      <c r="E30" s="48">
        <v>0.25</v>
      </c>
      <c r="F30" s="49">
        <v>0.25</v>
      </c>
      <c r="G30" s="50">
        <v>4.7619047619047616E-2</v>
      </c>
      <c r="H30" s="16"/>
      <c r="I30" s="16"/>
      <c r="J30" s="16"/>
    </row>
    <row r="31" spans="2:12">
      <c r="E31" s="32" t="s">
        <v>139</v>
      </c>
      <c r="F31" s="51">
        <v>5.25</v>
      </c>
      <c r="G31" s="52">
        <v>1</v>
      </c>
      <c r="H31" s="16"/>
      <c r="I31" s="16"/>
      <c r="J31" s="16"/>
    </row>
    <row r="32" spans="2:12">
      <c r="C32" s="15"/>
      <c r="D32" s="16"/>
      <c r="E32" s="16"/>
      <c r="F32" s="16"/>
      <c r="G32" s="16"/>
      <c r="H32" s="16"/>
      <c r="I32" s="16"/>
      <c r="J32" s="16"/>
    </row>
    <row r="33" spans="2:14">
      <c r="B33" s="15"/>
      <c r="C33" s="16"/>
      <c r="D33" s="16"/>
      <c r="E33" s="16"/>
      <c r="F33" s="16"/>
      <c r="G33" s="16"/>
      <c r="H33" s="16"/>
      <c r="I33" s="16"/>
      <c r="J33" s="16"/>
    </row>
    <row r="34" spans="2:14">
      <c r="B34" s="5" t="s">
        <v>141</v>
      </c>
      <c r="C34" s="5" t="s">
        <v>7</v>
      </c>
      <c r="D34" s="5" t="s">
        <v>2</v>
      </c>
      <c r="E34" s="5" t="s">
        <v>3</v>
      </c>
      <c r="F34" s="5" t="s">
        <v>45</v>
      </c>
      <c r="G34" s="5" t="s">
        <v>46</v>
      </c>
      <c r="H34" s="5" t="s">
        <v>47</v>
      </c>
      <c r="I34" s="5" t="s">
        <v>48</v>
      </c>
      <c r="J34" s="5" t="s">
        <v>49</v>
      </c>
      <c r="K34" s="9"/>
    </row>
    <row r="35" spans="2:14">
      <c r="B35" s="6" t="s">
        <v>8</v>
      </c>
      <c r="C35" s="17"/>
      <c r="D35" s="17"/>
      <c r="E35" s="17"/>
      <c r="F35" s="18">
        <v>117670.9245728525</v>
      </c>
      <c r="G35" s="18">
        <v>108910.78851241506</v>
      </c>
      <c r="H35" s="18">
        <v>100142.13240659598</v>
      </c>
      <c r="I35" s="18">
        <v>91364.90010961979</v>
      </c>
      <c r="J35" s="18">
        <v>83510.755142924521</v>
      </c>
    </row>
    <row r="36" spans="2:14">
      <c r="B36" s="6" t="s">
        <v>9</v>
      </c>
      <c r="C36" s="17"/>
      <c r="D36" s="17"/>
      <c r="E36" s="17"/>
      <c r="F36" s="18">
        <v>5617.5922585734297</v>
      </c>
      <c r="G36" s="18">
        <v>5199.3846792941858</v>
      </c>
      <c r="H36" s="18">
        <v>4780.7703543285916</v>
      </c>
      <c r="I36" s="18">
        <v>4361.7466032857656</v>
      </c>
      <c r="J36" s="18">
        <v>3986.7909026929278</v>
      </c>
      <c r="K36" s="9"/>
      <c r="L36" s="13"/>
      <c r="N36" s="13"/>
    </row>
    <row r="37" spans="2:14">
      <c r="B37" s="6" t="s">
        <v>10</v>
      </c>
      <c r="C37" s="17"/>
      <c r="D37" s="17"/>
      <c r="E37" s="17"/>
      <c r="F37" s="18">
        <v>12447.193395166891</v>
      </c>
      <c r="G37" s="18">
        <v>11481.642721676888</v>
      </c>
      <c r="H37" s="18">
        <v>10512.085295292994</v>
      </c>
      <c r="I37" s="18">
        <v>9545.6433541458191</v>
      </c>
      <c r="J37" s="18">
        <v>8697.8548723418971</v>
      </c>
      <c r="K37" s="9"/>
      <c r="L37" s="13"/>
      <c r="N37" s="13"/>
    </row>
    <row r="38" spans="2:14">
      <c r="B38" s="6" t="s">
        <v>11</v>
      </c>
      <c r="C38" s="17"/>
      <c r="D38" s="17"/>
      <c r="E38" s="17"/>
      <c r="F38" s="18">
        <v>3593.8113307769213</v>
      </c>
      <c r="G38" s="18">
        <v>3326.2662566863701</v>
      </c>
      <c r="H38" s="18">
        <v>3058.4609701793488</v>
      </c>
      <c r="I38" s="18">
        <v>2790.3937564964581</v>
      </c>
      <c r="J38" s="18">
        <v>2550.5187382849836</v>
      </c>
      <c r="K38" s="9"/>
      <c r="L38" s="13"/>
      <c r="N38" s="13"/>
    </row>
    <row r="39" spans="2:14">
      <c r="B39" s="6" t="s">
        <v>12</v>
      </c>
      <c r="C39" s="17"/>
      <c r="D39" s="17"/>
      <c r="E39" s="17"/>
      <c r="F39" s="18">
        <v>18900.575145075883</v>
      </c>
      <c r="G39" s="18">
        <v>17260.186120048129</v>
      </c>
      <c r="H39" s="18">
        <v>15659.149129433539</v>
      </c>
      <c r="I39" s="18">
        <v>14096.631530726003</v>
      </c>
      <c r="J39" s="18">
        <v>12713.669434863996</v>
      </c>
      <c r="K39" s="9"/>
      <c r="L39" s="13"/>
      <c r="N39" s="13"/>
    </row>
    <row r="40" spans="2:14">
      <c r="B40" s="10" t="s">
        <v>40</v>
      </c>
      <c r="C40" s="11">
        <v>0</v>
      </c>
      <c r="D40" s="11">
        <v>0</v>
      </c>
      <c r="E40" s="11">
        <v>0</v>
      </c>
      <c r="F40" s="12">
        <v>158230.09670244562</v>
      </c>
      <c r="G40" s="12">
        <v>146178.26829012064</v>
      </c>
      <c r="H40" s="12">
        <v>134152.59815583046</v>
      </c>
      <c r="I40" s="12">
        <v>122159.31535427384</v>
      </c>
      <c r="J40" s="12">
        <v>111459.58909110833</v>
      </c>
      <c r="K40" s="9"/>
      <c r="L40" s="13"/>
      <c r="N40" s="13"/>
    </row>
    <row r="41" spans="2:14">
      <c r="B41" s="15"/>
      <c r="C41" s="16"/>
      <c r="D41" s="16"/>
      <c r="E41" s="16"/>
      <c r="F41" s="16"/>
      <c r="G41" s="16"/>
      <c r="H41" s="16"/>
      <c r="I41" s="16"/>
      <c r="J41" s="16"/>
      <c r="K41" s="9"/>
      <c r="L41" s="13"/>
      <c r="N41" s="13"/>
    </row>
    <row r="42" spans="2:14">
      <c r="B42" s="15"/>
      <c r="C42" s="16"/>
      <c r="D42" s="16"/>
      <c r="E42" s="16"/>
      <c r="F42" s="16"/>
      <c r="G42" s="16"/>
      <c r="H42" s="16"/>
      <c r="I42" s="16"/>
      <c r="J42" s="16"/>
      <c r="K42" s="9"/>
      <c r="L42" s="13"/>
      <c r="N42" s="13"/>
    </row>
    <row r="43" spans="2:14">
      <c r="B43" s="5" t="s">
        <v>142</v>
      </c>
      <c r="C43" s="5" t="s">
        <v>7</v>
      </c>
      <c r="D43" s="5" t="s">
        <v>2</v>
      </c>
      <c r="E43" s="5" t="s">
        <v>3</v>
      </c>
      <c r="F43" s="5" t="s">
        <v>45</v>
      </c>
      <c r="G43" s="5" t="s">
        <v>46</v>
      </c>
      <c r="H43" s="5" t="s">
        <v>47</v>
      </c>
      <c r="I43" s="5" t="s">
        <v>48</v>
      </c>
      <c r="J43" s="5" t="s">
        <v>49</v>
      </c>
      <c r="K43" s="9"/>
      <c r="L43" s="13"/>
      <c r="N43" s="13"/>
    </row>
    <row r="44" spans="2:14">
      <c r="B44" s="6" t="s">
        <v>8</v>
      </c>
      <c r="C44" s="17"/>
      <c r="D44" s="17"/>
      <c r="E44" s="17"/>
      <c r="F44" s="19">
        <v>14144622.854531454</v>
      </c>
      <c r="G44" s="19">
        <v>13590672.320206173</v>
      </c>
      <c r="H44" s="19">
        <v>13215653.613677382</v>
      </c>
      <c r="I44" s="19">
        <v>13314679.627863312</v>
      </c>
      <c r="J44" s="19">
        <v>13402210.772608802</v>
      </c>
      <c r="K44" s="9"/>
      <c r="L44" s="13"/>
      <c r="N44" s="13"/>
    </row>
    <row r="45" spans="2:14">
      <c r="B45" s="6" t="s">
        <v>9</v>
      </c>
      <c r="C45" s="17"/>
      <c r="D45" s="17"/>
      <c r="E45" s="17"/>
      <c r="F45" s="19">
        <v>675262.16978827398</v>
      </c>
      <c r="G45" s="19">
        <v>648816.65451290389</v>
      </c>
      <c r="H45" s="19">
        <v>630913.31781130377</v>
      </c>
      <c r="I45" s="19">
        <v>635640.80484947911</v>
      </c>
      <c r="J45" s="19">
        <v>639819.52854771854</v>
      </c>
      <c r="K45" s="9"/>
      <c r="L45" s="13"/>
      <c r="N45" s="13"/>
    </row>
    <row r="46" spans="2:14">
      <c r="B46" s="6" t="s">
        <v>10</v>
      </c>
      <c r="C46" s="17"/>
      <c r="D46" s="17"/>
      <c r="E46" s="17"/>
      <c r="F46" s="19">
        <v>1496213.7572314872</v>
      </c>
      <c r="G46" s="19">
        <v>1432762.04368131</v>
      </c>
      <c r="H46" s="19">
        <v>1387269.0213542262</v>
      </c>
      <c r="I46" s="19">
        <v>1391094.2052123158</v>
      </c>
      <c r="J46" s="19">
        <v>1395873.9095243951</v>
      </c>
      <c r="K46" s="9"/>
      <c r="L46" s="13"/>
      <c r="N46" s="13"/>
    </row>
    <row r="47" spans="2:14">
      <c r="B47" s="6" t="s">
        <v>11</v>
      </c>
      <c r="C47" s="17"/>
      <c r="D47" s="17"/>
      <c r="E47" s="17"/>
      <c r="F47" s="19">
        <v>431993.76624859881</v>
      </c>
      <c r="G47" s="19">
        <v>415075.45176968456</v>
      </c>
      <c r="H47" s="19">
        <v>403621.93016552605</v>
      </c>
      <c r="I47" s="19">
        <v>406646.30354505818</v>
      </c>
      <c r="J47" s="19">
        <v>409319.60980932106</v>
      </c>
      <c r="K47" s="9"/>
      <c r="L47" s="13"/>
      <c r="N47" s="13"/>
    </row>
    <row r="48" spans="2:14">
      <c r="B48" s="6" t="s">
        <v>12</v>
      </c>
      <c r="C48" s="17"/>
      <c r="D48" s="17"/>
      <c r="E48" s="17"/>
      <c r="F48" s="19">
        <v>2271941.9272966865</v>
      </c>
      <c r="G48" s="19">
        <v>2153850.2929542623</v>
      </c>
      <c r="H48" s="19">
        <v>2066521.7107547896</v>
      </c>
      <c r="I48" s="19">
        <v>2054313.3351917393</v>
      </c>
      <c r="J48" s="19">
        <v>2040351.2956828766</v>
      </c>
      <c r="K48" s="9"/>
      <c r="L48" s="13"/>
      <c r="N48" s="13"/>
    </row>
    <row r="49" spans="2:14">
      <c r="B49" s="10" t="s">
        <v>106</v>
      </c>
      <c r="C49" s="11"/>
      <c r="D49" s="11"/>
      <c r="E49" s="11"/>
      <c r="F49" s="20">
        <v>19020034.475096498</v>
      </c>
      <c r="G49" s="20">
        <v>18241176.763124336</v>
      </c>
      <c r="H49" s="20">
        <v>17703979.593763229</v>
      </c>
      <c r="I49" s="20">
        <v>17802374.276661903</v>
      </c>
      <c r="J49" s="20">
        <v>17887575.116173115</v>
      </c>
      <c r="K49" s="9"/>
      <c r="L49" s="13"/>
      <c r="N49" s="13"/>
    </row>
    <row r="50" spans="2:14">
      <c r="B50" s="15"/>
      <c r="C50" s="16"/>
      <c r="D50" s="16"/>
      <c r="E50" s="16"/>
      <c r="F50" s="21"/>
      <c r="G50" s="21"/>
      <c r="H50" s="21"/>
      <c r="I50" s="21"/>
      <c r="J50" s="21"/>
      <c r="K50" s="9"/>
      <c r="L50" s="13"/>
      <c r="N50" s="13"/>
    </row>
    <row r="51" spans="2:14">
      <c r="B51" s="15"/>
      <c r="C51" s="16"/>
      <c r="D51" s="16"/>
      <c r="E51" s="16"/>
      <c r="F51" s="21"/>
      <c r="G51" s="21"/>
      <c r="H51" s="21"/>
      <c r="I51" s="21"/>
      <c r="J51" s="21"/>
      <c r="K51" s="9"/>
      <c r="L51" s="13"/>
      <c r="N51" s="13"/>
    </row>
    <row r="52" spans="2:14">
      <c r="B52" s="5" t="s">
        <v>143</v>
      </c>
      <c r="C52" s="5" t="s">
        <v>7</v>
      </c>
      <c r="D52" s="5" t="s">
        <v>2</v>
      </c>
      <c r="E52" s="5" t="s">
        <v>3</v>
      </c>
      <c r="F52" s="5" t="s">
        <v>45</v>
      </c>
      <c r="G52" s="5" t="s">
        <v>46</v>
      </c>
      <c r="H52" s="5" t="s">
        <v>47</v>
      </c>
      <c r="I52" s="5" t="s">
        <v>48</v>
      </c>
      <c r="J52" s="5" t="s">
        <v>49</v>
      </c>
      <c r="K52" s="9"/>
      <c r="L52" s="13"/>
      <c r="N52" s="13"/>
    </row>
    <row r="53" spans="2:14">
      <c r="B53" s="6" t="s">
        <v>8</v>
      </c>
      <c r="C53" s="17"/>
      <c r="D53" s="17"/>
      <c r="E53" s="17"/>
      <c r="F53" s="22">
        <v>22.896173263137459</v>
      </c>
      <c r="G53" s="22">
        <v>23.768990427132817</v>
      </c>
      <c r="H53" s="22">
        <v>25.136945803845947</v>
      </c>
      <c r="I53" s="22">
        <v>27.758246874713283</v>
      </c>
      <c r="J53" s="22">
        <v>30.5685423099874</v>
      </c>
      <c r="K53" s="9"/>
      <c r="L53" s="13"/>
      <c r="N53" s="13"/>
    </row>
    <row r="54" spans="2:14">
      <c r="B54" s="6" t="s">
        <v>9</v>
      </c>
      <c r="C54" s="17"/>
      <c r="D54" s="17"/>
      <c r="E54" s="17"/>
      <c r="F54" s="22">
        <v>34.344259894706191</v>
      </c>
      <c r="G54" s="22">
        <v>35.65348564069923</v>
      </c>
      <c r="H54" s="22">
        <v>37.705418705768921</v>
      </c>
      <c r="I54" s="22">
        <v>41.637370312069926</v>
      </c>
      <c r="J54" s="22">
        <v>45.852813464981097</v>
      </c>
      <c r="K54" s="9"/>
      <c r="L54" s="13"/>
      <c r="N54" s="13"/>
    </row>
    <row r="55" spans="2:14">
      <c r="B55" s="6" t="s">
        <v>10</v>
      </c>
      <c r="C55" s="17"/>
      <c r="D55" s="17"/>
      <c r="E55" s="17"/>
      <c r="F55" s="22">
        <v>22.896173263137459</v>
      </c>
      <c r="G55" s="22">
        <v>23.768990427132817</v>
      </c>
      <c r="H55" s="22">
        <v>25.136945803845947</v>
      </c>
      <c r="I55" s="22">
        <v>27.758246874713286</v>
      </c>
      <c r="J55" s="22">
        <v>30.568542309987397</v>
      </c>
      <c r="K55" s="9"/>
      <c r="L55" s="13"/>
      <c r="N55" s="13"/>
    </row>
    <row r="56" spans="2:14">
      <c r="B56" s="6" t="s">
        <v>11</v>
      </c>
      <c r="C56" s="17"/>
      <c r="D56" s="17"/>
      <c r="E56" s="17"/>
      <c r="F56" s="22">
        <v>34.344259894706191</v>
      </c>
      <c r="G56" s="22">
        <v>35.65348564069923</v>
      </c>
      <c r="H56" s="22">
        <v>37.705418705768921</v>
      </c>
      <c r="I56" s="22">
        <v>41.637370312069926</v>
      </c>
      <c r="J56" s="22">
        <v>45.852813464981104</v>
      </c>
      <c r="K56" s="9"/>
      <c r="L56" s="13"/>
      <c r="N56" s="13"/>
    </row>
    <row r="57" spans="2:14">
      <c r="B57" s="6" t="s">
        <v>12</v>
      </c>
      <c r="C57" s="17"/>
      <c r="D57" s="17"/>
      <c r="E57" s="17"/>
      <c r="F57" s="22">
        <v>5.7240433157843658</v>
      </c>
      <c r="G57" s="22">
        <v>5.9422476067832051</v>
      </c>
      <c r="H57" s="22">
        <v>6.2842364509614859</v>
      </c>
      <c r="I57" s="22">
        <v>6.9395617186783216</v>
      </c>
      <c r="J57" s="22">
        <v>7.6421355774968491</v>
      </c>
      <c r="K57" s="9"/>
      <c r="L57" s="13"/>
      <c r="N57" s="13"/>
    </row>
    <row r="58" spans="2:14">
      <c r="F58" s="23"/>
      <c r="G58" s="23"/>
      <c r="H58" s="23"/>
      <c r="I58" s="23"/>
      <c r="J58" s="23"/>
    </row>
    <row r="59" spans="2:14">
      <c r="B59" s="24"/>
      <c r="C59" s="25"/>
      <c r="D59" s="25"/>
      <c r="E59" s="25"/>
      <c r="F59" s="25"/>
      <c r="G59" s="25"/>
      <c r="H59" s="25"/>
      <c r="I59" s="25"/>
      <c r="J59" s="25"/>
      <c r="K59" s="25"/>
    </row>
    <row r="60" spans="2:14">
      <c r="K60" s="23"/>
    </row>
  </sheetData>
  <mergeCells count="1">
    <mergeCell ref="B5:F5"/>
  </mergeCells>
  <pageMargins left="0.7" right="0.7" top="0.75" bottom="0.75" header="0.3" footer="0.3"/>
  <pageSetup paperSize="9" orientation="portrait"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tabColor theme="5" tint="-0.249977111117893"/>
  </sheetPr>
  <dimension ref="B1:N55"/>
  <sheetViews>
    <sheetView zoomScale="90" zoomScaleNormal="90" workbookViewId="0">
      <selection sqref="A1:XFD1048576"/>
    </sheetView>
  </sheetViews>
  <sheetFormatPr defaultColWidth="9.109375" defaultRowHeight="10.199999999999999"/>
  <cols>
    <col min="1" max="1" width="4.44140625" style="4" customWidth="1"/>
    <col min="2" max="2" width="48.33203125" style="4" bestFit="1" customWidth="1"/>
    <col min="3" max="5" width="12" style="4" bestFit="1" customWidth="1"/>
    <col min="6" max="7" width="14" style="4" bestFit="1" customWidth="1"/>
    <col min="8" max="8" width="18.33203125" style="4" bestFit="1" customWidth="1"/>
    <col min="9" max="9" width="14.33203125" style="4" bestFit="1" customWidth="1"/>
    <col min="10" max="10" width="14" style="4" bestFit="1" customWidth="1"/>
    <col min="11" max="11" width="16.88671875" style="4" bestFit="1" customWidth="1"/>
    <col min="12" max="12" width="11.88671875" style="4" bestFit="1" customWidth="1"/>
    <col min="13" max="13" width="6" style="4" bestFit="1" customWidth="1"/>
    <col min="14" max="14" width="14.109375" style="4" bestFit="1" customWidth="1"/>
    <col min="15" max="15" width="6" style="4" bestFit="1" customWidth="1"/>
    <col min="16" max="16" width="0.88671875" style="4" customWidth="1"/>
    <col min="17" max="17" width="44" style="4" bestFit="1" customWidth="1"/>
    <col min="18" max="18" width="10.33203125" style="4" bestFit="1" customWidth="1"/>
    <col min="19" max="19" width="14.6640625" style="4" bestFit="1" customWidth="1"/>
    <col min="20" max="20" width="6.6640625" style="4" bestFit="1" customWidth="1"/>
    <col min="21" max="24" width="5.44140625" style="4" bestFit="1" customWidth="1"/>
    <col min="25" max="16384" width="9.109375" style="4"/>
  </cols>
  <sheetData>
    <row r="1" spans="2:14" ht="25.8">
      <c r="B1" s="61" t="s">
        <v>151</v>
      </c>
      <c r="C1" s="62"/>
      <c r="D1" s="58"/>
      <c r="E1" s="58"/>
      <c r="F1" s="58"/>
      <c r="G1" s="58"/>
      <c r="H1" s="58"/>
      <c r="I1" s="58"/>
    </row>
    <row r="2" spans="2:14" ht="13.8">
      <c r="B2" s="63"/>
      <c r="C2" s="64"/>
      <c r="D2" s="58"/>
      <c r="E2" s="58"/>
      <c r="F2" s="58"/>
      <c r="G2" s="58"/>
      <c r="H2" s="58"/>
      <c r="I2" s="58"/>
    </row>
    <row r="3" spans="2:14">
      <c r="B3" s="36" t="s">
        <v>130</v>
      </c>
      <c r="C3" s="37"/>
      <c r="D3" s="37"/>
      <c r="E3" s="37"/>
      <c r="F3" s="37"/>
      <c r="G3" s="58"/>
      <c r="H3" s="58"/>
      <c r="I3" s="58"/>
    </row>
    <row r="4" spans="2:14" ht="129" customHeight="1">
      <c r="B4" s="514" t="s">
        <v>150</v>
      </c>
      <c r="C4" s="515"/>
      <c r="D4" s="515"/>
      <c r="E4" s="515"/>
      <c r="F4" s="516"/>
      <c r="G4" s="58"/>
      <c r="H4" s="58"/>
      <c r="I4" s="58"/>
    </row>
    <row r="5" spans="2:14">
      <c r="B5" s="58"/>
      <c r="C5" s="58"/>
      <c r="D5" s="58"/>
      <c r="E5" s="58"/>
      <c r="F5" s="58"/>
      <c r="G5" s="58"/>
      <c r="H5" s="58"/>
      <c r="I5" s="58"/>
    </row>
    <row r="6" spans="2:14">
      <c r="B6" s="58"/>
      <c r="C6" s="58"/>
      <c r="D6" s="58"/>
      <c r="E6" s="58"/>
      <c r="F6" s="58"/>
      <c r="G6" s="58"/>
      <c r="H6" s="58"/>
      <c r="I6" s="58"/>
    </row>
    <row r="7" spans="2:14">
      <c r="B7" s="5" t="s">
        <v>147</v>
      </c>
      <c r="C7" s="43" t="s">
        <v>7</v>
      </c>
      <c r="D7" s="43" t="s">
        <v>2</v>
      </c>
      <c r="E7" s="43" t="s">
        <v>3</v>
      </c>
      <c r="F7" s="43" t="s">
        <v>45</v>
      </c>
      <c r="G7" s="43" t="s">
        <v>46</v>
      </c>
      <c r="H7" s="43" t="s">
        <v>47</v>
      </c>
      <c r="I7" s="43" t="s">
        <v>48</v>
      </c>
      <c r="J7" s="44" t="s">
        <v>49</v>
      </c>
    </row>
    <row r="8" spans="2:14">
      <c r="B8" s="42"/>
      <c r="C8" s="39"/>
      <c r="D8" s="39"/>
      <c r="E8" s="14"/>
      <c r="F8" s="40">
        <v>10504205.035249336</v>
      </c>
      <c r="G8" s="40">
        <v>10608254.861777049</v>
      </c>
      <c r="H8" s="40">
        <v>10534879.991294466</v>
      </c>
      <c r="I8" s="40">
        <v>10484781.629949529</v>
      </c>
      <c r="J8" s="41">
        <v>10428019.742503259</v>
      </c>
      <c r="K8" s="9"/>
      <c r="L8" s="13"/>
      <c r="N8" s="13"/>
    </row>
    <row r="9" spans="2:14">
      <c r="B9" s="15"/>
      <c r="C9" s="16"/>
      <c r="D9" s="16"/>
      <c r="E9" s="16"/>
      <c r="F9" s="16"/>
      <c r="G9" s="16"/>
      <c r="H9" s="16"/>
      <c r="I9" s="16"/>
      <c r="J9" s="16"/>
      <c r="K9" s="9"/>
      <c r="L9" s="13"/>
      <c r="N9" s="13"/>
    </row>
    <row r="10" spans="2:14">
      <c r="B10" s="31" t="s">
        <v>148</v>
      </c>
      <c r="C10" s="31" t="s">
        <v>7</v>
      </c>
      <c r="D10" s="31" t="s">
        <v>2</v>
      </c>
      <c r="E10" s="31" t="s">
        <v>3</v>
      </c>
      <c r="F10" s="31" t="s">
        <v>45</v>
      </c>
      <c r="G10" s="31" t="s">
        <v>46</v>
      </c>
      <c r="H10" s="31" t="s">
        <v>47</v>
      </c>
      <c r="I10" s="31" t="s">
        <v>48</v>
      </c>
      <c r="J10" s="31" t="s">
        <v>49</v>
      </c>
    </row>
    <row r="11" spans="2:14">
      <c r="B11" s="27" t="s">
        <v>41</v>
      </c>
      <c r="C11" s="59">
        <v>711610</v>
      </c>
      <c r="D11" s="59">
        <v>711610</v>
      </c>
      <c r="E11" s="59">
        <v>711610</v>
      </c>
      <c r="F11" s="7">
        <v>711610</v>
      </c>
      <c r="G11" s="7">
        <v>711610</v>
      </c>
      <c r="H11" s="7">
        <v>711610</v>
      </c>
      <c r="I11" s="7">
        <v>711610</v>
      </c>
      <c r="J11" s="7">
        <v>711610</v>
      </c>
    </row>
    <row r="12" spans="2:14">
      <c r="B12" s="27" t="s">
        <v>9</v>
      </c>
      <c r="C12" s="8">
        <v>18839.3</v>
      </c>
      <c r="D12" s="8">
        <v>18839.3</v>
      </c>
      <c r="E12" s="8">
        <v>18839.3</v>
      </c>
      <c r="F12" s="7">
        <v>18839.3</v>
      </c>
      <c r="G12" s="7">
        <v>18839.3</v>
      </c>
      <c r="H12" s="7">
        <v>18839.3</v>
      </c>
      <c r="I12" s="7">
        <v>18839.3</v>
      </c>
      <c r="J12" s="7">
        <v>18839.3</v>
      </c>
    </row>
    <row r="13" spans="2:14">
      <c r="B13" s="27" t="s">
        <v>22</v>
      </c>
      <c r="C13" s="8">
        <v>77403.06142828209</v>
      </c>
      <c r="D13" s="8">
        <v>77313.67055209908</v>
      </c>
      <c r="E13" s="8">
        <v>76985.688791367138</v>
      </c>
      <c r="F13" s="7">
        <v>76725.699151453911</v>
      </c>
      <c r="G13" s="7">
        <v>76397.609467234084</v>
      </c>
      <c r="H13" s="7">
        <v>76038.501340546412</v>
      </c>
      <c r="I13" s="7">
        <v>75801.443220110479</v>
      </c>
      <c r="J13" s="7">
        <v>75560.394749536645</v>
      </c>
    </row>
    <row r="14" spans="2:14">
      <c r="B14" s="27" t="s">
        <v>20</v>
      </c>
      <c r="C14" s="8">
        <v>14113.1</v>
      </c>
      <c r="D14" s="8">
        <v>14113.1</v>
      </c>
      <c r="E14" s="8">
        <v>14113.1</v>
      </c>
      <c r="F14" s="7">
        <v>14113.1</v>
      </c>
      <c r="G14" s="7">
        <v>14113.1</v>
      </c>
      <c r="H14" s="7">
        <v>14113.1</v>
      </c>
      <c r="I14" s="7">
        <v>14113.1</v>
      </c>
      <c r="J14" s="7">
        <v>14113.1</v>
      </c>
    </row>
    <row r="15" spans="2:14">
      <c r="B15" s="27" t="s">
        <v>12</v>
      </c>
      <c r="C15" s="8">
        <v>480352.7</v>
      </c>
      <c r="D15" s="8">
        <v>473928.5</v>
      </c>
      <c r="E15" s="8">
        <v>467599</v>
      </c>
      <c r="F15" s="7">
        <v>461362.5</v>
      </c>
      <c r="G15" s="7">
        <v>455217.6</v>
      </c>
      <c r="H15" s="7">
        <v>449162.7</v>
      </c>
      <c r="I15" s="7">
        <v>443196.4</v>
      </c>
      <c r="J15" s="7">
        <v>437317.3</v>
      </c>
    </row>
    <row r="16" spans="2:14">
      <c r="B16" s="32" t="s">
        <v>40</v>
      </c>
      <c r="C16" s="33">
        <v>1302318.161428282</v>
      </c>
      <c r="D16" s="33">
        <v>1295804.570552099</v>
      </c>
      <c r="E16" s="33">
        <v>1289147.0887913671</v>
      </c>
      <c r="F16" s="34">
        <v>1282650.5991514539</v>
      </c>
      <c r="G16" s="34">
        <v>1276177.609467234</v>
      </c>
      <c r="H16" s="34">
        <v>1269763.6013405465</v>
      </c>
      <c r="I16" s="34">
        <v>1263560.2432201104</v>
      </c>
      <c r="J16" s="34">
        <v>1257440.0947495366</v>
      </c>
    </row>
    <row r="17" spans="2:14">
      <c r="B17" s="29"/>
      <c r="C17" s="30"/>
      <c r="D17" s="30"/>
      <c r="E17" s="30"/>
      <c r="F17" s="30"/>
      <c r="G17" s="30"/>
      <c r="H17" s="30"/>
      <c r="I17" s="30"/>
      <c r="J17" s="30"/>
      <c r="K17" s="9"/>
    </row>
    <row r="19" spans="2:14">
      <c r="B19" s="60" t="s">
        <v>164</v>
      </c>
    </row>
    <row r="20" spans="2:14" ht="20.399999999999999">
      <c r="B20" s="46" t="s">
        <v>136</v>
      </c>
      <c r="C20" s="47" t="s">
        <v>145</v>
      </c>
      <c r="D20" s="47" t="s">
        <v>144</v>
      </c>
    </row>
    <row r="21" spans="2:14">
      <c r="B21" s="27" t="s">
        <v>41</v>
      </c>
      <c r="C21" s="65">
        <v>76.865600000000001</v>
      </c>
      <c r="D21" s="66">
        <v>0.18635783528389496</v>
      </c>
    </row>
    <row r="22" spans="2:14">
      <c r="B22" s="27" t="s">
        <v>9</v>
      </c>
      <c r="C22" s="65">
        <v>111.8656</v>
      </c>
      <c r="D22" s="66">
        <v>0.27121405490536832</v>
      </c>
    </row>
    <row r="23" spans="2:14">
      <c r="B23" s="27" t="s">
        <v>22</v>
      </c>
      <c r="C23" s="65">
        <v>76.865600000000001</v>
      </c>
      <c r="D23" s="66">
        <v>0.18635783528389496</v>
      </c>
    </row>
    <row r="24" spans="2:14">
      <c r="B24" s="27" t="s">
        <v>20</v>
      </c>
      <c r="C24" s="65">
        <v>111.8656</v>
      </c>
      <c r="D24" s="66">
        <v>0.27121405490536832</v>
      </c>
    </row>
    <row r="25" spans="2:14">
      <c r="B25" s="27" t="s">
        <v>12</v>
      </c>
      <c r="C25" s="65">
        <v>35</v>
      </c>
      <c r="D25" s="66">
        <v>8.4856219621473369E-2</v>
      </c>
    </row>
    <row r="26" spans="2:14">
      <c r="B26" s="32" t="s">
        <v>146</v>
      </c>
      <c r="C26" s="67">
        <v>412.4624</v>
      </c>
      <c r="D26" s="68">
        <v>0.99999999999999989</v>
      </c>
    </row>
    <row r="28" spans="2:14">
      <c r="B28" s="15"/>
      <c r="C28" s="16"/>
      <c r="D28" s="16"/>
      <c r="E28" s="16"/>
      <c r="F28" s="16"/>
      <c r="G28" s="16"/>
      <c r="H28" s="16"/>
      <c r="I28" s="16"/>
      <c r="J28" s="16"/>
      <c r="K28" s="9"/>
      <c r="L28" s="13"/>
      <c r="N28" s="13"/>
    </row>
    <row r="29" spans="2:14">
      <c r="B29" s="5" t="s">
        <v>141</v>
      </c>
      <c r="C29" s="5" t="s">
        <v>7</v>
      </c>
      <c r="D29" s="5" t="s">
        <v>2</v>
      </c>
      <c r="E29" s="5" t="s">
        <v>3</v>
      </c>
      <c r="F29" s="5" t="s">
        <v>45</v>
      </c>
      <c r="G29" s="5" t="s">
        <v>46</v>
      </c>
      <c r="H29" s="5" t="s">
        <v>47</v>
      </c>
      <c r="I29" s="5" t="s">
        <v>48</v>
      </c>
      <c r="J29" s="5" t="s">
        <v>49</v>
      </c>
      <c r="K29" s="9"/>
      <c r="L29" s="13"/>
      <c r="N29" s="13"/>
    </row>
    <row r="30" spans="2:14">
      <c r="B30" s="6" t="s">
        <v>8</v>
      </c>
      <c r="C30" s="17"/>
      <c r="D30" s="17"/>
      <c r="E30" s="17"/>
      <c r="F30" s="18">
        <v>132614.0991663725</v>
      </c>
      <c r="G30" s="18">
        <v>132614.0991663725</v>
      </c>
      <c r="H30" s="18">
        <v>132614.0991663725</v>
      </c>
      <c r="I30" s="18">
        <v>132614.0991663725</v>
      </c>
      <c r="J30" s="18">
        <v>132614.0991663725</v>
      </c>
      <c r="K30" s="9"/>
      <c r="L30" s="13"/>
      <c r="N30" s="13"/>
    </row>
    <row r="31" spans="2:14">
      <c r="B31" s="6" t="s">
        <v>9</v>
      </c>
      <c r="C31" s="17"/>
      <c r="D31" s="17"/>
      <c r="E31" s="17"/>
      <c r="F31" s="18">
        <v>5109.4829445787054</v>
      </c>
      <c r="G31" s="18">
        <v>5109.4829445787054</v>
      </c>
      <c r="H31" s="18">
        <v>5109.4829445787054</v>
      </c>
      <c r="I31" s="18">
        <v>5109.4829445787054</v>
      </c>
      <c r="J31" s="18">
        <v>5109.4829445787054</v>
      </c>
      <c r="K31" s="9"/>
      <c r="L31" s="13"/>
      <c r="N31" s="13"/>
    </row>
    <row r="32" spans="2:14">
      <c r="B32" s="6" t="s">
        <v>10</v>
      </c>
      <c r="C32" s="17"/>
      <c r="D32" s="17"/>
      <c r="E32" s="17"/>
      <c r="F32" s="18">
        <v>14298.435204508327</v>
      </c>
      <c r="G32" s="18">
        <v>14237.293121178143</v>
      </c>
      <c r="H32" s="18">
        <v>14170.370508055774</v>
      </c>
      <c r="I32" s="18">
        <v>14126.192869894865</v>
      </c>
      <c r="J32" s="18">
        <v>14081.271598720232</v>
      </c>
      <c r="K32" s="9"/>
      <c r="L32" s="13"/>
      <c r="N32" s="13"/>
    </row>
    <row r="33" spans="2:14">
      <c r="B33" s="6" t="s">
        <v>11</v>
      </c>
      <c r="C33" s="17"/>
      <c r="D33" s="17"/>
      <c r="E33" s="17"/>
      <c r="F33" s="18">
        <v>3827.6710782849536</v>
      </c>
      <c r="G33" s="18">
        <v>3827.6710782849536</v>
      </c>
      <c r="H33" s="18">
        <v>3827.6710782849536</v>
      </c>
      <c r="I33" s="18">
        <v>3827.6710782849536</v>
      </c>
      <c r="J33" s="18">
        <v>3827.6710782849536</v>
      </c>
      <c r="K33" s="9"/>
      <c r="L33" s="13"/>
      <c r="N33" s="13"/>
    </row>
    <row r="34" spans="2:14">
      <c r="B34" s="6" t="s">
        <v>12</v>
      </c>
      <c r="C34" s="17"/>
      <c r="D34" s="17"/>
      <c r="E34" s="17"/>
      <c r="F34" s="18">
        <v>39149.477625112006</v>
      </c>
      <c r="G34" s="18">
        <v>38628.044641160013</v>
      </c>
      <c r="H34" s="18">
        <v>38114.248716973954</v>
      </c>
      <c r="I34" s="18">
        <v>37607.971053846362</v>
      </c>
      <c r="J34" s="18">
        <v>37109.092853069757</v>
      </c>
      <c r="K34" s="9"/>
      <c r="L34" s="13"/>
      <c r="N34" s="13"/>
    </row>
    <row r="35" spans="2:14">
      <c r="B35" s="10" t="s">
        <v>40</v>
      </c>
      <c r="C35" s="11">
        <v>0</v>
      </c>
      <c r="D35" s="11">
        <v>0</v>
      </c>
      <c r="E35" s="11">
        <v>0</v>
      </c>
      <c r="F35" s="12">
        <v>194999.16601885651</v>
      </c>
      <c r="G35" s="12">
        <v>194416.59095157433</v>
      </c>
      <c r="H35" s="12">
        <v>193835.8724142659</v>
      </c>
      <c r="I35" s="12">
        <v>193285.41711297739</v>
      </c>
      <c r="J35" s="12">
        <v>192741.61764102615</v>
      </c>
      <c r="K35" s="9"/>
      <c r="L35" s="13"/>
      <c r="N35" s="13"/>
    </row>
    <row r="36" spans="2:14">
      <c r="B36" s="15"/>
      <c r="C36" s="16"/>
      <c r="D36" s="16"/>
      <c r="E36" s="16"/>
      <c r="F36" s="16"/>
      <c r="G36" s="16"/>
      <c r="H36" s="16"/>
      <c r="I36" s="16"/>
      <c r="J36" s="16"/>
      <c r="K36" s="9"/>
      <c r="L36" s="13"/>
      <c r="N36" s="13"/>
    </row>
    <row r="37" spans="2:14">
      <c r="B37" s="5" t="s">
        <v>142</v>
      </c>
      <c r="C37" s="5" t="s">
        <v>7</v>
      </c>
      <c r="D37" s="5" t="s">
        <v>2</v>
      </c>
      <c r="E37" s="5" t="s">
        <v>3</v>
      </c>
      <c r="F37" s="5" t="s">
        <v>45</v>
      </c>
      <c r="G37" s="5" t="s">
        <v>46</v>
      </c>
      <c r="H37" s="5" t="s">
        <v>47</v>
      </c>
      <c r="I37" s="5" t="s">
        <v>48</v>
      </c>
      <c r="J37" s="5" t="s">
        <v>49</v>
      </c>
      <c r="K37" s="9"/>
      <c r="L37" s="13"/>
      <c r="N37" s="13"/>
    </row>
    <row r="38" spans="2:14">
      <c r="B38" s="6" t="s">
        <v>8</v>
      </c>
      <c r="C38" s="17"/>
      <c r="D38" s="17"/>
      <c r="E38" s="17"/>
      <c r="F38" s="19">
        <v>7143649.4660380259</v>
      </c>
      <c r="G38" s="19">
        <v>7236029.3704165621</v>
      </c>
      <c r="H38" s="19">
        <v>7207508.0967754666</v>
      </c>
      <c r="I38" s="19">
        <v>7193661.5373272905</v>
      </c>
      <c r="J38" s="19">
        <v>7174903.1743461862</v>
      </c>
      <c r="K38" s="9"/>
      <c r="L38" s="13"/>
      <c r="N38" s="13"/>
    </row>
    <row r="39" spans="2:14">
      <c r="B39" s="6" t="s">
        <v>9</v>
      </c>
      <c r="C39" s="17"/>
      <c r="D39" s="17"/>
      <c r="E39" s="17"/>
      <c r="F39" s="19">
        <v>275237.3641883895</v>
      </c>
      <c r="G39" s="19">
        <v>278796.66556592833</v>
      </c>
      <c r="H39" s="19">
        <v>277697.77063588012</v>
      </c>
      <c r="I39" s="19">
        <v>277164.27714019391</v>
      </c>
      <c r="J39" s="19">
        <v>276441.53697664669</v>
      </c>
      <c r="K39" s="9"/>
      <c r="L39" s="13"/>
      <c r="N39" s="13"/>
    </row>
    <row r="40" spans="2:14">
      <c r="B40" s="6" t="s">
        <v>10</v>
      </c>
      <c r="C40" s="17"/>
      <c r="D40" s="17"/>
      <c r="E40" s="17"/>
      <c r="F40" s="19">
        <v>770227.37141788041</v>
      </c>
      <c r="G40" s="19">
        <v>776851.57029063697</v>
      </c>
      <c r="H40" s="19">
        <v>770152.35041477834</v>
      </c>
      <c r="I40" s="19">
        <v>766276.36846925598</v>
      </c>
      <c r="J40" s="19">
        <v>761847.80447618966</v>
      </c>
      <c r="K40" s="9"/>
      <c r="L40" s="13"/>
      <c r="N40" s="13"/>
    </row>
    <row r="41" spans="2:14">
      <c r="B41" s="6" t="s">
        <v>11</v>
      </c>
      <c r="C41" s="17"/>
      <c r="D41" s="17"/>
      <c r="E41" s="17"/>
      <c r="F41" s="19">
        <v>206188.78857108066</v>
      </c>
      <c r="G41" s="19">
        <v>208855.17088206587</v>
      </c>
      <c r="H41" s="19">
        <v>208031.95483702896</v>
      </c>
      <c r="I41" s="19">
        <v>207632.29842442501</v>
      </c>
      <c r="J41" s="19">
        <v>207090.87150292803</v>
      </c>
      <c r="K41" s="9"/>
      <c r="L41" s="13"/>
      <c r="N41" s="13"/>
    </row>
    <row r="42" spans="2:14">
      <c r="B42" s="6" t="s">
        <v>12</v>
      </c>
      <c r="C42" s="17"/>
      <c r="D42" s="17"/>
      <c r="E42" s="17"/>
      <c r="F42" s="19">
        <v>2108902.0450339578</v>
      </c>
      <c r="G42" s="19">
        <v>2107722.0846218541</v>
      </c>
      <c r="H42" s="19">
        <v>2071489.8186313114</v>
      </c>
      <c r="I42" s="19">
        <v>2040047.1485883633</v>
      </c>
      <c r="J42" s="19">
        <v>2007736.3552013081</v>
      </c>
      <c r="K42" s="9"/>
      <c r="L42" s="13"/>
      <c r="N42" s="13"/>
    </row>
    <row r="43" spans="2:14">
      <c r="B43" s="10" t="s">
        <v>106</v>
      </c>
      <c r="C43" s="11">
        <v>0</v>
      </c>
      <c r="D43" s="11">
        <v>0</v>
      </c>
      <c r="E43" s="11">
        <v>0</v>
      </c>
      <c r="F43" s="20">
        <v>10504205.035249334</v>
      </c>
      <c r="G43" s="20">
        <v>10608254.861777049</v>
      </c>
      <c r="H43" s="20">
        <v>10534879.991294466</v>
      </c>
      <c r="I43" s="20">
        <v>10484781.629949529</v>
      </c>
      <c r="J43" s="20">
        <v>10428019.742503257</v>
      </c>
      <c r="K43" s="9"/>
      <c r="L43" s="13"/>
      <c r="N43" s="13"/>
    </row>
    <row r="44" spans="2:14">
      <c r="B44" s="15"/>
      <c r="C44" s="16"/>
      <c r="D44" s="16"/>
      <c r="E44" s="16"/>
      <c r="F44" s="21"/>
      <c r="G44" s="21"/>
      <c r="H44" s="21"/>
      <c r="I44" s="21"/>
      <c r="J44" s="21"/>
      <c r="K44" s="9"/>
      <c r="L44" s="13"/>
      <c r="N44" s="13"/>
    </row>
    <row r="45" spans="2:14">
      <c r="B45" s="15"/>
      <c r="C45" s="16"/>
      <c r="D45" s="16"/>
      <c r="E45" s="16"/>
      <c r="F45" s="21"/>
      <c r="G45" s="21"/>
      <c r="H45" s="21"/>
      <c r="I45" s="21"/>
      <c r="J45" s="21"/>
      <c r="K45" s="9"/>
      <c r="L45" s="13"/>
      <c r="N45" s="13"/>
    </row>
    <row r="46" spans="2:14">
      <c r="B46" s="5" t="s">
        <v>149</v>
      </c>
      <c r="C46" s="5" t="s">
        <v>7</v>
      </c>
      <c r="D46" s="5" t="s">
        <v>2</v>
      </c>
      <c r="E46" s="5" t="s">
        <v>3</v>
      </c>
      <c r="F46" s="5" t="s">
        <v>45</v>
      </c>
      <c r="G46" s="5" t="s">
        <v>46</v>
      </c>
      <c r="H46" s="5" t="s">
        <v>47</v>
      </c>
      <c r="I46" s="5" t="s">
        <v>48</v>
      </c>
      <c r="J46" s="5" t="s">
        <v>49</v>
      </c>
      <c r="K46" s="9"/>
      <c r="L46" s="13"/>
      <c r="N46" s="13"/>
    </row>
    <row r="47" spans="2:14">
      <c r="B47" s="6" t="s">
        <v>8</v>
      </c>
      <c r="C47" s="17"/>
      <c r="D47" s="17"/>
      <c r="E47" s="17"/>
      <c r="F47" s="86">
        <v>10.038714276131625</v>
      </c>
      <c r="G47" s="86">
        <v>10.168532441107576</v>
      </c>
      <c r="H47" s="86">
        <v>10.128452518620405</v>
      </c>
      <c r="I47" s="86">
        <v>10.108994445450866</v>
      </c>
      <c r="J47" s="86">
        <v>10.082633991015003</v>
      </c>
      <c r="K47" s="9"/>
      <c r="L47" s="13"/>
      <c r="N47" s="13"/>
    </row>
    <row r="48" spans="2:14">
      <c r="B48" s="6" t="s">
        <v>9</v>
      </c>
      <c r="C48" s="17"/>
      <c r="D48" s="17"/>
      <c r="E48" s="17"/>
      <c r="F48" s="86">
        <v>14.609744745738404</v>
      </c>
      <c r="G48" s="86">
        <v>14.798674343841244</v>
      </c>
      <c r="H48" s="86">
        <v>14.740344420221565</v>
      </c>
      <c r="I48" s="86">
        <v>14.712026303535371</v>
      </c>
      <c r="J48" s="86">
        <v>14.673662873707977</v>
      </c>
      <c r="K48" s="9"/>
      <c r="L48" s="13"/>
      <c r="N48" s="13"/>
    </row>
    <row r="49" spans="2:14">
      <c r="B49" s="6" t="s">
        <v>10</v>
      </c>
      <c r="C49" s="17"/>
      <c r="D49" s="17"/>
      <c r="E49" s="17"/>
      <c r="F49" s="86">
        <v>10.038714276131625</v>
      </c>
      <c r="G49" s="86">
        <v>10.168532441107574</v>
      </c>
      <c r="H49" s="86">
        <v>10.128452518620405</v>
      </c>
      <c r="I49" s="86">
        <v>10.108994445450865</v>
      </c>
      <c r="J49" s="86">
        <v>10.082633991015001</v>
      </c>
      <c r="K49" s="9"/>
      <c r="L49" s="13"/>
      <c r="N49" s="13"/>
    </row>
    <row r="50" spans="2:14">
      <c r="B50" s="6" t="s">
        <v>11</v>
      </c>
      <c r="C50" s="17"/>
      <c r="D50" s="17"/>
      <c r="E50" s="17"/>
      <c r="F50" s="86">
        <v>14.609744745738404</v>
      </c>
      <c r="G50" s="86">
        <v>14.798674343841244</v>
      </c>
      <c r="H50" s="86">
        <v>14.740344420221565</v>
      </c>
      <c r="I50" s="86">
        <v>14.712026303535369</v>
      </c>
      <c r="J50" s="86">
        <v>14.673662873707976</v>
      </c>
      <c r="K50" s="9"/>
      <c r="L50" s="13"/>
      <c r="N50" s="13"/>
    </row>
    <row r="51" spans="2:14">
      <c r="B51" s="6" t="s">
        <v>12</v>
      </c>
      <c r="C51" s="17"/>
      <c r="D51" s="17"/>
      <c r="E51" s="17"/>
      <c r="F51" s="86">
        <v>4.5710304696067796</v>
      </c>
      <c r="G51" s="86">
        <v>4.6301419027336692</v>
      </c>
      <c r="H51" s="86">
        <v>4.6118919016011599</v>
      </c>
      <c r="I51" s="86">
        <v>4.6030318580845044</v>
      </c>
      <c r="J51" s="86">
        <v>4.5910288826929744</v>
      </c>
      <c r="K51" s="9"/>
      <c r="L51" s="13"/>
      <c r="N51" s="13"/>
    </row>
    <row r="52" spans="2:14">
      <c r="F52" s="23"/>
      <c r="G52" s="23"/>
      <c r="H52" s="23"/>
      <c r="I52" s="23"/>
      <c r="J52" s="23"/>
    </row>
    <row r="55" spans="2:14" s="69" customFormat="1"/>
  </sheetData>
  <mergeCells count="1">
    <mergeCell ref="B4:F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tabColor theme="9" tint="-0.249977111117893"/>
    <pageSetUpPr fitToPage="1"/>
  </sheetPr>
  <dimension ref="B1:G41"/>
  <sheetViews>
    <sheetView workbookViewId="0">
      <selection sqref="A1:XFD1048576"/>
    </sheetView>
  </sheetViews>
  <sheetFormatPr defaultColWidth="9.109375" defaultRowHeight="13.2"/>
  <cols>
    <col min="1" max="1" width="9.109375" style="473"/>
    <col min="2" max="2" width="46.6640625" style="473" customWidth="1"/>
    <col min="3" max="3" width="12.109375" style="473" customWidth="1"/>
    <col min="4" max="4" width="8.88671875" style="473" customWidth="1"/>
    <col min="5" max="7" width="9.109375" style="473"/>
    <col min="8" max="8" width="4.88671875" style="473" customWidth="1"/>
    <col min="9" max="16384" width="9.109375" style="473"/>
  </cols>
  <sheetData>
    <row r="1" spans="2:7">
      <c r="B1" s="1" t="s">
        <v>154</v>
      </c>
    </row>
    <row r="2" spans="2:7">
      <c r="B2" s="1" t="s">
        <v>107</v>
      </c>
    </row>
    <row r="3" spans="2:7" ht="4.8" customHeight="1"/>
    <row r="4" spans="2:7" ht="4.8" customHeight="1"/>
    <row r="5" spans="2:7" ht="4.8" customHeight="1"/>
    <row r="6" spans="2:7">
      <c r="B6" s="482" t="s">
        <v>218</v>
      </c>
      <c r="C6" s="482" t="s">
        <v>45</v>
      </c>
      <c r="D6" s="482" t="s">
        <v>46</v>
      </c>
      <c r="E6" s="482" t="s">
        <v>47</v>
      </c>
      <c r="F6" s="482" t="s">
        <v>48</v>
      </c>
      <c r="G6" s="482" t="s">
        <v>49</v>
      </c>
    </row>
    <row r="7" spans="2:7">
      <c r="B7" s="482"/>
      <c r="C7" s="482"/>
      <c r="D7" s="482"/>
      <c r="E7" s="482"/>
      <c r="F7" s="482"/>
      <c r="G7" s="482"/>
    </row>
    <row r="8" spans="2:7">
      <c r="B8" s="483" t="s">
        <v>8</v>
      </c>
      <c r="C8" s="484">
        <v>22.896173263137459</v>
      </c>
      <c r="D8" s="484">
        <v>23.768990427132817</v>
      </c>
      <c r="E8" s="484">
        <v>25.136945803845947</v>
      </c>
      <c r="F8" s="484">
        <v>27.758246874713283</v>
      </c>
      <c r="G8" s="484">
        <v>30.5685423099874</v>
      </c>
    </row>
    <row r="9" spans="2:7">
      <c r="B9" s="483" t="s">
        <v>9</v>
      </c>
      <c r="C9" s="484">
        <v>34.344259894706191</v>
      </c>
      <c r="D9" s="484">
        <v>35.65348564069923</v>
      </c>
      <c r="E9" s="484">
        <v>37.705418705768921</v>
      </c>
      <c r="F9" s="484">
        <v>41.637370312069926</v>
      </c>
      <c r="G9" s="484">
        <v>45.852813464981097</v>
      </c>
    </row>
    <row r="10" spans="2:7">
      <c r="B10" s="483" t="s">
        <v>10</v>
      </c>
      <c r="C10" s="484">
        <v>22.896173263137459</v>
      </c>
      <c r="D10" s="484">
        <v>23.768990427132817</v>
      </c>
      <c r="E10" s="484">
        <v>25.136945803845947</v>
      </c>
      <c r="F10" s="484">
        <v>27.758246874713286</v>
      </c>
      <c r="G10" s="484">
        <v>30.568542309987397</v>
      </c>
    </row>
    <row r="11" spans="2:7">
      <c r="B11" s="483" t="s">
        <v>11</v>
      </c>
      <c r="C11" s="484">
        <v>34.344259894706191</v>
      </c>
      <c r="D11" s="484">
        <v>35.65348564069923</v>
      </c>
      <c r="E11" s="484">
        <v>37.705418705768921</v>
      </c>
      <c r="F11" s="484">
        <v>41.637370312069926</v>
      </c>
      <c r="G11" s="484">
        <v>45.852813464981104</v>
      </c>
    </row>
    <row r="12" spans="2:7">
      <c r="B12" s="485" t="s">
        <v>12</v>
      </c>
      <c r="C12" s="484">
        <v>5.7240433157843658</v>
      </c>
      <c r="D12" s="484">
        <v>5.9422476067832051</v>
      </c>
      <c r="E12" s="484">
        <v>6.2842364509614859</v>
      </c>
      <c r="F12" s="484">
        <v>6.9395617186783216</v>
      </c>
      <c r="G12" s="484">
        <v>7.6421355774968491</v>
      </c>
    </row>
    <row r="14" spans="2:7">
      <c r="B14" s="482" t="s">
        <v>219</v>
      </c>
      <c r="C14" s="482" t="s">
        <v>45</v>
      </c>
      <c r="D14" s="482" t="s">
        <v>46</v>
      </c>
      <c r="E14" s="482" t="s">
        <v>47</v>
      </c>
      <c r="F14" s="482" t="s">
        <v>48</v>
      </c>
      <c r="G14" s="482" t="s">
        <v>49</v>
      </c>
    </row>
    <row r="15" spans="2:7">
      <c r="B15" s="482"/>
      <c r="C15" s="482"/>
      <c r="D15" s="482"/>
      <c r="E15" s="482"/>
      <c r="F15" s="482"/>
      <c r="G15" s="482"/>
    </row>
    <row r="16" spans="2:7">
      <c r="B16" s="483" t="s">
        <v>8</v>
      </c>
      <c r="C16" s="484">
        <v>10.038714276131625</v>
      </c>
      <c r="D16" s="484">
        <v>10.168532441107576</v>
      </c>
      <c r="E16" s="484">
        <v>10.128452518620405</v>
      </c>
      <c r="F16" s="484">
        <v>10.108994445450866</v>
      </c>
      <c r="G16" s="484">
        <v>10.082633991015003</v>
      </c>
    </row>
    <row r="17" spans="2:7">
      <c r="B17" s="483" t="s">
        <v>9</v>
      </c>
      <c r="C17" s="484">
        <v>14.609744745738404</v>
      </c>
      <c r="D17" s="484">
        <v>14.798674343841244</v>
      </c>
      <c r="E17" s="484">
        <v>14.740344420221565</v>
      </c>
      <c r="F17" s="484">
        <v>14.712026303535371</v>
      </c>
      <c r="G17" s="484">
        <v>14.673662873707977</v>
      </c>
    </row>
    <row r="18" spans="2:7">
      <c r="B18" s="483" t="s">
        <v>10</v>
      </c>
      <c r="C18" s="484">
        <v>10.038714276131625</v>
      </c>
      <c r="D18" s="484">
        <v>10.168532441107574</v>
      </c>
      <c r="E18" s="484">
        <v>10.128452518620405</v>
      </c>
      <c r="F18" s="484">
        <v>10.108994445450865</v>
      </c>
      <c r="G18" s="484">
        <v>10.082633991015001</v>
      </c>
    </row>
    <row r="19" spans="2:7">
      <c r="B19" s="483" t="s">
        <v>11</v>
      </c>
      <c r="C19" s="484">
        <v>14.609744745738404</v>
      </c>
      <c r="D19" s="484">
        <v>14.798674343841244</v>
      </c>
      <c r="E19" s="484">
        <v>14.740344420221565</v>
      </c>
      <c r="F19" s="484">
        <v>14.712026303535369</v>
      </c>
      <c r="G19" s="484">
        <v>14.673662873707976</v>
      </c>
    </row>
    <row r="20" spans="2:7">
      <c r="B20" s="485" t="s">
        <v>12</v>
      </c>
      <c r="C20" s="484">
        <v>4.5710304696067796</v>
      </c>
      <c r="D20" s="484">
        <v>4.6301419027336692</v>
      </c>
      <c r="E20" s="484">
        <v>4.6118919016011599</v>
      </c>
      <c r="F20" s="484">
        <v>4.6030318580845044</v>
      </c>
      <c r="G20" s="484">
        <v>4.5910288826929744</v>
      </c>
    </row>
    <row r="23" spans="2:7">
      <c r="B23" s="482" t="s">
        <v>236</v>
      </c>
      <c r="C23" s="482" t="s">
        <v>45</v>
      </c>
      <c r="D23" s="482" t="s">
        <v>46</v>
      </c>
      <c r="E23" s="482" t="s">
        <v>47</v>
      </c>
      <c r="F23" s="482" t="s">
        <v>48</v>
      </c>
      <c r="G23" s="482" t="s">
        <v>49</v>
      </c>
    </row>
    <row r="24" spans="2:7">
      <c r="B24" s="482"/>
      <c r="C24" s="482"/>
      <c r="D24" s="482"/>
      <c r="E24" s="482"/>
      <c r="F24" s="482"/>
      <c r="G24" s="482"/>
    </row>
    <row r="25" spans="2:7">
      <c r="B25" s="483" t="s">
        <v>8</v>
      </c>
      <c r="C25" s="484">
        <v>32.934887539269084</v>
      </c>
      <c r="D25" s="484">
        <v>33.937522868240393</v>
      </c>
      <c r="E25" s="484">
        <v>35.265398322466353</v>
      </c>
      <c r="F25" s="484">
        <v>37.867241320164148</v>
      </c>
      <c r="G25" s="484">
        <v>40.651176301002401</v>
      </c>
    </row>
    <row r="26" spans="2:7">
      <c r="B26" s="483" t="s">
        <v>9</v>
      </c>
      <c r="C26" s="484">
        <v>48.954004640444595</v>
      </c>
      <c r="D26" s="484">
        <v>50.452159984540472</v>
      </c>
      <c r="E26" s="484">
        <v>52.445763125990482</v>
      </c>
      <c r="F26" s="484">
        <v>56.349396615605301</v>
      </c>
      <c r="G26" s="484">
        <v>60.526476338689072</v>
      </c>
    </row>
    <row r="27" spans="2:7">
      <c r="B27" s="483" t="s">
        <v>10</v>
      </c>
      <c r="C27" s="484">
        <v>32.934887539269084</v>
      </c>
      <c r="D27" s="484">
        <v>33.937522868240393</v>
      </c>
      <c r="E27" s="484">
        <v>35.265398322466353</v>
      </c>
      <c r="F27" s="484">
        <v>37.867241320164155</v>
      </c>
      <c r="G27" s="484">
        <v>40.651176301002394</v>
      </c>
    </row>
    <row r="28" spans="2:7">
      <c r="B28" s="483" t="s">
        <v>11</v>
      </c>
      <c r="C28" s="484">
        <v>48.954004640444595</v>
      </c>
      <c r="D28" s="484">
        <v>50.452159984540472</v>
      </c>
      <c r="E28" s="484">
        <v>52.445763125990482</v>
      </c>
      <c r="F28" s="484">
        <v>56.349396615605293</v>
      </c>
      <c r="G28" s="484">
        <v>60.526476338689079</v>
      </c>
    </row>
    <row r="29" spans="2:7">
      <c r="B29" s="485" t="s">
        <v>12</v>
      </c>
      <c r="C29" s="484">
        <v>10.295073785391146</v>
      </c>
      <c r="D29" s="484">
        <v>10.572389509516874</v>
      </c>
      <c r="E29" s="484">
        <v>10.896128352562645</v>
      </c>
      <c r="F29" s="484">
        <v>11.542593576762826</v>
      </c>
      <c r="G29" s="484">
        <v>12.233164460189823</v>
      </c>
    </row>
    <row r="31" spans="2:7">
      <c r="B31" s="480"/>
      <c r="C31" s="480"/>
      <c r="D31" s="480"/>
      <c r="E31" s="480"/>
      <c r="F31" s="480"/>
      <c r="G31" s="480"/>
    </row>
    <row r="32" spans="2:7">
      <c r="B32" s="480"/>
      <c r="C32" s="480"/>
      <c r="D32" s="480"/>
      <c r="E32" s="480"/>
      <c r="F32" s="480"/>
      <c r="G32" s="480"/>
    </row>
    <row r="33" spans="2:7">
      <c r="B33" s="480"/>
      <c r="C33" s="480"/>
      <c r="D33" s="480"/>
      <c r="E33" s="480"/>
      <c r="F33" s="480"/>
      <c r="G33" s="480"/>
    </row>
    <row r="34" spans="2:7">
      <c r="B34" s="480"/>
      <c r="C34" s="480"/>
      <c r="D34" s="480"/>
      <c r="E34" s="480"/>
      <c r="F34" s="480"/>
      <c r="G34" s="480"/>
    </row>
    <row r="35" spans="2:7">
      <c r="B35" s="480"/>
      <c r="C35" s="480"/>
      <c r="D35" s="480"/>
      <c r="E35" s="480"/>
      <c r="F35" s="480"/>
      <c r="G35" s="480"/>
    </row>
    <row r="37" spans="2:7">
      <c r="C37" s="486"/>
      <c r="D37" s="486"/>
      <c r="E37" s="486"/>
      <c r="F37" s="486"/>
      <c r="G37" s="486"/>
    </row>
    <row r="38" spans="2:7">
      <c r="C38" s="486"/>
      <c r="D38" s="486"/>
      <c r="E38" s="486"/>
      <c r="F38" s="486"/>
      <c r="G38" s="486"/>
    </row>
    <row r="39" spans="2:7">
      <c r="C39" s="486"/>
      <c r="D39" s="486"/>
      <c r="E39" s="486"/>
      <c r="F39" s="486"/>
      <c r="G39" s="486"/>
    </row>
    <row r="40" spans="2:7">
      <c r="C40" s="486"/>
      <c r="D40" s="486"/>
      <c r="E40" s="486"/>
      <c r="F40" s="486"/>
      <c r="G40" s="486"/>
    </row>
    <row r="41" spans="2:7">
      <c r="C41" s="486"/>
      <c r="D41" s="486"/>
      <c r="E41" s="486"/>
      <c r="F41" s="486"/>
      <c r="G41" s="486"/>
    </row>
  </sheetData>
  <customSheetViews>
    <customSheetView guid="{935FDB08-2C7A-4709-9BC5-9809E261DD86}">
      <pageMargins left="0.7" right="0.7" top="0.75" bottom="0.75" header="0.3" footer="0.3"/>
    </customSheetView>
  </customSheetView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6BDC8E-54B7-41DA-9919-7612B962C2CE}">
  <sheetPr>
    <tabColor theme="9" tint="-0.249977111117893"/>
  </sheetPr>
  <dimension ref="B1:H38"/>
  <sheetViews>
    <sheetView workbookViewId="0">
      <selection sqref="A1:XFD1048576"/>
    </sheetView>
  </sheetViews>
  <sheetFormatPr defaultColWidth="9.109375" defaultRowHeight="13.2"/>
  <cols>
    <col min="1" max="1" width="9.109375" style="473"/>
    <col min="2" max="2" width="55.33203125" style="473" bestFit="1" customWidth="1"/>
    <col min="3" max="3" width="8.88671875" style="473" customWidth="1"/>
    <col min="4" max="6" width="9.109375" style="473"/>
    <col min="7" max="7" width="4.88671875" style="473" customWidth="1"/>
    <col min="8" max="16384" width="9.109375" style="473"/>
  </cols>
  <sheetData>
    <row r="1" spans="2:8">
      <c r="B1" s="1" t="s">
        <v>154</v>
      </c>
    </row>
    <row r="2" spans="2:8">
      <c r="B2" s="1" t="s">
        <v>308</v>
      </c>
    </row>
    <row r="4" spans="2:8">
      <c r="B4" s="474" t="s">
        <v>309</v>
      </c>
      <c r="C4" s="475" t="s">
        <v>1</v>
      </c>
      <c r="D4" s="475" t="s">
        <v>7</v>
      </c>
      <c r="E4" s="475" t="s">
        <v>2</v>
      </c>
      <c r="F4" s="475" t="s">
        <v>3</v>
      </c>
    </row>
    <row r="5" spans="2:8">
      <c r="B5" s="475"/>
      <c r="C5" s="475"/>
      <c r="D5" s="475"/>
      <c r="E5" s="475"/>
      <c r="F5" s="475"/>
    </row>
    <row r="6" spans="2:8">
      <c r="B6" s="476" t="s">
        <v>8</v>
      </c>
      <c r="C6" s="477">
        <v>22.368798324627917</v>
      </c>
      <c r="D6" s="478">
        <v>23.012652498283309</v>
      </c>
      <c r="E6" s="478">
        <v>23.61950399502226</v>
      </c>
      <c r="F6" s="478">
        <v>24.414216486429741</v>
      </c>
      <c r="H6" s="479"/>
    </row>
    <row r="7" spans="2:8">
      <c r="B7" s="476" t="s">
        <v>9</v>
      </c>
      <c r="C7" s="477">
        <v>30.723289055814522</v>
      </c>
      <c r="D7" s="478">
        <v>31.61384242642891</v>
      </c>
      <c r="E7" s="478">
        <v>32.452255281014359</v>
      </c>
      <c r="F7" s="478">
        <v>33.532647543161673</v>
      </c>
      <c r="H7" s="479"/>
    </row>
    <row r="8" spans="2:8">
      <c r="B8" s="476" t="s">
        <v>10</v>
      </c>
      <c r="C8" s="477">
        <v>22.368798324627917</v>
      </c>
      <c r="D8" s="478">
        <v>23.012652498283309</v>
      </c>
      <c r="E8" s="478">
        <v>23.61950399502226</v>
      </c>
      <c r="F8" s="478">
        <v>24.414216486429741</v>
      </c>
      <c r="H8" s="479"/>
    </row>
    <row r="9" spans="2:8">
      <c r="B9" s="476" t="s">
        <v>11</v>
      </c>
      <c r="C9" s="477">
        <v>30.723289055814522</v>
      </c>
      <c r="D9" s="478">
        <v>31.61384242642891</v>
      </c>
      <c r="E9" s="478">
        <v>32.452255281014359</v>
      </c>
      <c r="F9" s="478">
        <v>33.532647543161673</v>
      </c>
      <c r="H9" s="479"/>
    </row>
    <row r="10" spans="2:8">
      <c r="B10" s="476" t="s">
        <v>12</v>
      </c>
      <c r="C10" s="477">
        <v>6.7517107347958882</v>
      </c>
      <c r="D10" s="478">
        <v>6.942530900431608</v>
      </c>
      <c r="E10" s="478">
        <v>7.1330116058178694</v>
      </c>
      <c r="F10" s="478">
        <v>7.3690917652725689</v>
      </c>
      <c r="H10" s="479"/>
    </row>
    <row r="11" spans="2:8">
      <c r="B11" s="476" t="s">
        <v>19</v>
      </c>
      <c r="C11" s="477">
        <v>30.232437681919865</v>
      </c>
      <c r="D11" s="478">
        <v>31.097373747140718</v>
      </c>
      <c r="E11" s="478">
        <v>31.931525783619943</v>
      </c>
      <c r="F11" s="478">
        <v>32.996912385152243</v>
      </c>
      <c r="H11" s="479"/>
    </row>
    <row r="12" spans="2:8">
      <c r="H12" s="479"/>
    </row>
    <row r="13" spans="2:8">
      <c r="B13" s="474" t="s">
        <v>310</v>
      </c>
      <c r="C13" s="475" t="s">
        <v>1</v>
      </c>
      <c r="D13" s="475" t="s">
        <v>7</v>
      </c>
      <c r="E13" s="475" t="s">
        <v>2</v>
      </c>
      <c r="F13" s="475" t="s">
        <v>3</v>
      </c>
      <c r="H13" s="479"/>
    </row>
    <row r="14" spans="2:8">
      <c r="B14" s="475"/>
      <c r="C14" s="475"/>
      <c r="D14" s="475"/>
      <c r="E14" s="475"/>
      <c r="F14" s="475"/>
      <c r="H14" s="479"/>
    </row>
    <row r="15" spans="2:8">
      <c r="B15" s="476" t="s">
        <v>8</v>
      </c>
      <c r="C15" s="477">
        <v>9.2760892291112622</v>
      </c>
      <c r="D15" s="478">
        <v>9.544738476845172</v>
      </c>
      <c r="E15" s="478">
        <v>9.79560960192895</v>
      </c>
      <c r="F15" s="478">
        <v>10.124301149321065</v>
      </c>
      <c r="H15" s="479"/>
    </row>
    <row r="16" spans="2:8">
      <c r="B16" s="476" t="s">
        <v>9</v>
      </c>
      <c r="C16" s="477">
        <v>9.2760892291112622</v>
      </c>
      <c r="D16" s="478">
        <v>9.544738476845172</v>
      </c>
      <c r="E16" s="478">
        <v>9.79560960192895</v>
      </c>
      <c r="F16" s="478">
        <v>10.124301149321065</v>
      </c>
      <c r="H16" s="479"/>
    </row>
    <row r="17" spans="2:8">
      <c r="B17" s="476" t="s">
        <v>10</v>
      </c>
      <c r="C17" s="477">
        <v>9.2760892291112622</v>
      </c>
      <c r="D17" s="478">
        <v>9.544738476845172</v>
      </c>
      <c r="E17" s="478">
        <v>9.79560960192895</v>
      </c>
      <c r="F17" s="478">
        <v>10.124301149321065</v>
      </c>
      <c r="H17" s="479"/>
    </row>
    <row r="18" spans="2:8">
      <c r="B18" s="476" t="s">
        <v>11</v>
      </c>
      <c r="C18" s="477">
        <v>9.2760892291112622</v>
      </c>
      <c r="D18" s="478">
        <v>9.544738476845172</v>
      </c>
      <c r="E18" s="478">
        <v>9.79560960192895</v>
      </c>
      <c r="F18" s="478">
        <v>10.124301149321065</v>
      </c>
      <c r="H18" s="479"/>
    </row>
    <row r="19" spans="2:8">
      <c r="B19" s="476" t="s">
        <v>12</v>
      </c>
      <c r="C19" s="477">
        <v>4.2273322404805116</v>
      </c>
      <c r="D19" s="478">
        <v>4.3403233240180441</v>
      </c>
      <c r="E19" s="478">
        <v>4.4605885248502934</v>
      </c>
      <c r="F19" s="478">
        <v>4.6138823812240712</v>
      </c>
      <c r="H19" s="479"/>
    </row>
    <row r="20" spans="2:8">
      <c r="B20" s="476" t="s">
        <v>19</v>
      </c>
      <c r="C20" s="477">
        <v>8.4646818559384638</v>
      </c>
      <c r="D20" s="478">
        <v>8.7104429179950209</v>
      </c>
      <c r="E20" s="478">
        <v>8.9408272194135829</v>
      </c>
      <c r="F20" s="478">
        <v>9.2386981330197635</v>
      </c>
      <c r="H20" s="479"/>
    </row>
    <row r="21" spans="2:8">
      <c r="H21" s="479"/>
    </row>
    <row r="22" spans="2:8">
      <c r="B22" s="474" t="s">
        <v>311</v>
      </c>
      <c r="C22" s="475" t="s">
        <v>1</v>
      </c>
      <c r="D22" s="475" t="s">
        <v>7</v>
      </c>
      <c r="E22" s="475" t="s">
        <v>2</v>
      </c>
      <c r="F22" s="475" t="s">
        <v>3</v>
      </c>
      <c r="H22" s="479"/>
    </row>
    <row r="23" spans="2:8">
      <c r="B23" s="475"/>
      <c r="C23" s="475"/>
      <c r="D23" s="475"/>
      <c r="E23" s="475"/>
      <c r="F23" s="475"/>
      <c r="H23" s="479"/>
    </row>
    <row r="24" spans="2:8">
      <c r="B24" s="476" t="s">
        <v>8</v>
      </c>
      <c r="C24" s="477">
        <v>14.855767091546442</v>
      </c>
      <c r="D24" s="478">
        <v>15.28548648893311</v>
      </c>
      <c r="E24" s="478">
        <v>15.690660515828014</v>
      </c>
      <c r="F24" s="478">
        <v>16.214188557713975</v>
      </c>
      <c r="H24" s="479"/>
    </row>
    <row r="25" spans="2:8">
      <c r="B25" s="476" t="s">
        <v>9</v>
      </c>
      <c r="C25" s="477">
        <v>19.804350330402777</v>
      </c>
      <c r="D25" s="478">
        <v>20.370716561924503</v>
      </c>
      <c r="E25" s="478">
        <v>20.91760565948519</v>
      </c>
      <c r="F25" s="478">
        <v>21.615273620094761</v>
      </c>
      <c r="H25" s="479"/>
    </row>
    <row r="26" spans="2:8">
      <c r="B26" s="476" t="s">
        <v>10</v>
      </c>
      <c r="C26" s="477">
        <v>14.855767091546442</v>
      </c>
      <c r="D26" s="478">
        <v>15.28548648893311</v>
      </c>
      <c r="E26" s="478">
        <v>15.690660515828014</v>
      </c>
      <c r="F26" s="478">
        <v>16.214188557713975</v>
      </c>
      <c r="H26" s="479"/>
    </row>
    <row r="27" spans="2:8">
      <c r="B27" s="476" t="s">
        <v>11</v>
      </c>
      <c r="C27" s="477">
        <v>19.804350330402777</v>
      </c>
      <c r="D27" s="478">
        <v>20.370716561924503</v>
      </c>
      <c r="E27" s="478">
        <v>20.91760565948519</v>
      </c>
      <c r="F27" s="478">
        <v>21.615273620094761</v>
      </c>
      <c r="H27" s="479"/>
    </row>
    <row r="28" spans="2:8">
      <c r="B28" s="476" t="s">
        <v>12</v>
      </c>
      <c r="C28" s="477">
        <v>4.7382183643300531</v>
      </c>
      <c r="D28" s="478">
        <v>4.8766561832788549</v>
      </c>
      <c r="E28" s="478">
        <v>5.0009681919577087</v>
      </c>
      <c r="F28" s="478">
        <v>5.1714842803767445</v>
      </c>
      <c r="H28" s="479"/>
    </row>
    <row r="29" spans="2:8">
      <c r="B29" s="476" t="s">
        <v>19</v>
      </c>
      <c r="C29" s="477">
        <v>19.36358583139533</v>
      </c>
      <c r="D29" s="478">
        <v>19.923772512540491</v>
      </c>
      <c r="E29" s="478">
        <v>20.455826671229762</v>
      </c>
      <c r="F29" s="478">
        <v>21.134205314943433</v>
      </c>
      <c r="H29" s="479"/>
    </row>
    <row r="30" spans="2:8">
      <c r="B30" s="480"/>
      <c r="C30" s="480"/>
      <c r="D30" s="480"/>
      <c r="E30" s="480"/>
      <c r="F30" s="480"/>
      <c r="H30" s="479"/>
    </row>
    <row r="31" spans="2:8">
      <c r="B31" s="474" t="s">
        <v>312</v>
      </c>
      <c r="C31" s="475" t="s">
        <v>1</v>
      </c>
      <c r="D31" s="475" t="s">
        <v>7</v>
      </c>
      <c r="E31" s="475" t="s">
        <v>2</v>
      </c>
      <c r="F31" s="475" t="s">
        <v>3</v>
      </c>
      <c r="H31" s="479"/>
    </row>
    <row r="32" spans="2:8">
      <c r="B32" s="474" t="s">
        <v>313</v>
      </c>
      <c r="C32" s="475"/>
      <c r="D32" s="475"/>
      <c r="E32" s="475"/>
      <c r="F32" s="475"/>
      <c r="H32" s="479"/>
    </row>
    <row r="33" spans="2:8">
      <c r="B33" s="476" t="s">
        <v>314</v>
      </c>
      <c r="C33" s="481">
        <v>35.161476309794175</v>
      </c>
      <c r="D33" s="478">
        <v>36.541306116846826</v>
      </c>
      <c r="E33" s="478">
        <v>37.007935287133932</v>
      </c>
      <c r="F33" s="478">
        <v>37.729631035656979</v>
      </c>
      <c r="H33" s="479"/>
    </row>
    <row r="34" spans="2:8">
      <c r="B34" s="476" t="s">
        <v>315</v>
      </c>
      <c r="C34" s="481">
        <v>132.83224383700022</v>
      </c>
      <c r="D34" s="478">
        <v>138.04493421919915</v>
      </c>
      <c r="E34" s="478">
        <v>139.80775552917265</v>
      </c>
      <c r="F34" s="478">
        <v>142.53416169025971</v>
      </c>
      <c r="H34" s="479"/>
    </row>
    <row r="35" spans="2:8">
      <c r="B35" s="476" t="s">
        <v>316</v>
      </c>
      <c r="C35" s="481">
        <v>97.858295400858296</v>
      </c>
      <c r="D35" s="478">
        <v>101.69851506830882</v>
      </c>
      <c r="E35" s="478">
        <v>102.99719589690342</v>
      </c>
      <c r="F35" s="478">
        <v>105.00575535345959</v>
      </c>
      <c r="H35" s="479"/>
    </row>
    <row r="36" spans="2:8">
      <c r="B36" s="476" t="s">
        <v>317</v>
      </c>
      <c r="C36" s="481">
        <v>230.14358293970614</v>
      </c>
      <c r="D36" s="478">
        <v>239.17502897013478</v>
      </c>
      <c r="E36" s="478">
        <v>242.22927243272065</v>
      </c>
      <c r="F36" s="478">
        <v>246.95301167205352</v>
      </c>
      <c r="H36" s="479"/>
    </row>
    <row r="37" spans="2:8">
      <c r="B37" s="476" t="s">
        <v>318</v>
      </c>
      <c r="C37" s="481">
        <v>322.25883720996472</v>
      </c>
      <c r="D37" s="478">
        <v>334.90513070602526</v>
      </c>
      <c r="E37" s="478">
        <v>339.18183889939218</v>
      </c>
      <c r="F37" s="478">
        <v>345.79626062302253</v>
      </c>
      <c r="H37" s="479"/>
    </row>
    <row r="38" spans="2:8">
      <c r="B38" s="476" t="s">
        <v>319</v>
      </c>
      <c r="C38" s="481">
        <v>458.83382485860744</v>
      </c>
      <c r="D38" s="478">
        <v>476.83968395410648</v>
      </c>
      <c r="E38" s="478">
        <v>482.92888354023967</v>
      </c>
      <c r="F38" s="478">
        <v>492.34653192796657</v>
      </c>
      <c r="H38" s="479"/>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92D050"/>
  </sheetPr>
  <dimension ref="B1:H25"/>
  <sheetViews>
    <sheetView workbookViewId="0">
      <selection sqref="A1:XFD1048576"/>
    </sheetView>
  </sheetViews>
  <sheetFormatPr defaultColWidth="9.109375" defaultRowHeight="10.199999999999999"/>
  <cols>
    <col min="1" max="1" width="9.109375" style="2"/>
    <col min="2" max="2" width="60.109375" style="2" bestFit="1" customWidth="1"/>
    <col min="3" max="8" width="17.44140625" style="2" customWidth="1"/>
    <col min="9" max="10" width="22.6640625" style="2" customWidth="1"/>
    <col min="11" max="16384" width="9.109375" style="2"/>
  </cols>
  <sheetData>
    <row r="1" spans="2:8" ht="24.6">
      <c r="B1" s="115" t="s">
        <v>194</v>
      </c>
    </row>
    <row r="2" spans="2:8">
      <c r="B2" s="36" t="s">
        <v>130</v>
      </c>
      <c r="C2" s="37"/>
      <c r="D2" s="37"/>
      <c r="E2" s="37"/>
      <c r="F2" s="37"/>
    </row>
    <row r="3" spans="2:8" ht="93" customHeight="1">
      <c r="B3" s="517" t="s">
        <v>190</v>
      </c>
      <c r="C3" s="512"/>
      <c r="D3" s="512"/>
      <c r="E3" s="512"/>
      <c r="F3" s="513"/>
    </row>
    <row r="5" spans="2:8" ht="13.2">
      <c r="B5" s="1" t="s">
        <v>189</v>
      </c>
    </row>
    <row r="6" spans="2:8">
      <c r="B6" s="5"/>
      <c r="C6" s="43" t="s">
        <v>45</v>
      </c>
      <c r="D6" s="43" t="s">
        <v>46</v>
      </c>
      <c r="E6" s="43" t="s">
        <v>47</v>
      </c>
      <c r="F6" s="43" t="s">
        <v>48</v>
      </c>
      <c r="G6" s="43" t="s">
        <v>49</v>
      </c>
      <c r="H6" s="44" t="s">
        <v>153</v>
      </c>
    </row>
    <row r="7" spans="2:8">
      <c r="B7" s="70" t="s">
        <v>125</v>
      </c>
      <c r="C7" s="74">
        <v>12190386.655703435</v>
      </c>
      <c r="D7" s="74">
        <v>11641385.71566209</v>
      </c>
      <c r="E7" s="74">
        <v>11257385.79009545</v>
      </c>
      <c r="F7" s="74">
        <v>11286608.419542689</v>
      </c>
      <c r="G7" s="74">
        <v>11305970.166537752</v>
      </c>
      <c r="H7" s="75"/>
    </row>
    <row r="8" spans="2:8">
      <c r="B8" s="70" t="s">
        <v>126</v>
      </c>
      <c r="C8" s="74">
        <v>6442025.5370886503</v>
      </c>
      <c r="D8" s="74">
        <v>6151905.2828654321</v>
      </c>
      <c r="E8" s="74">
        <v>5948980.0273664147</v>
      </c>
      <c r="F8" s="74">
        <v>5964422.7635549279</v>
      </c>
      <c r="G8" s="74">
        <v>5974654.5037045712</v>
      </c>
      <c r="H8" s="75"/>
    </row>
    <row r="9" spans="2:8">
      <c r="B9" s="70" t="s">
        <v>127</v>
      </c>
      <c r="C9" s="74">
        <v>343375.08564428287</v>
      </c>
      <c r="D9" s="74">
        <v>405359.17377341166</v>
      </c>
      <c r="E9" s="74">
        <v>457709.37114955432</v>
      </c>
      <c r="F9" s="74">
        <v>513992.34525522805</v>
      </c>
      <c r="G9" s="74">
        <v>572230.13366269495</v>
      </c>
      <c r="H9" s="75"/>
    </row>
    <row r="10" spans="2:8">
      <c r="B10" s="70" t="s">
        <v>235</v>
      </c>
      <c r="C10" s="74">
        <v>44247.196660132286</v>
      </c>
      <c r="D10" s="74">
        <v>42526.590823402454</v>
      </c>
      <c r="E10" s="74">
        <v>39904.405151808998</v>
      </c>
      <c r="F10" s="74">
        <v>37350.748309062139</v>
      </c>
      <c r="G10" s="74">
        <v>34720.312268098183</v>
      </c>
      <c r="H10" s="75"/>
    </row>
    <row r="11" spans="2:8">
      <c r="B11" s="70"/>
      <c r="C11" s="81">
        <v>19020034.475096498</v>
      </c>
      <c r="D11" s="81">
        <v>18241176.763124336</v>
      </c>
      <c r="E11" s="81">
        <v>17703979.593763229</v>
      </c>
      <c r="F11" s="81">
        <v>17802374.276661906</v>
      </c>
      <c r="G11" s="81">
        <v>17887575.116173115</v>
      </c>
      <c r="H11" s="82">
        <v>90655140.224819079</v>
      </c>
    </row>
    <row r="12" spans="2:8">
      <c r="B12" s="71"/>
      <c r="C12" s="3"/>
      <c r="D12" s="3"/>
      <c r="E12" s="3"/>
      <c r="F12" s="3"/>
      <c r="G12" s="3"/>
      <c r="H12" s="83"/>
    </row>
    <row r="13" spans="2:8">
      <c r="B13" s="72" t="s">
        <v>128</v>
      </c>
      <c r="C13" s="77">
        <v>5633157.1056621298</v>
      </c>
      <c r="D13" s="77">
        <v>5414104.9684235351</v>
      </c>
      <c r="E13" s="77">
        <v>5080271.7549487641</v>
      </c>
      <c r="F13" s="77">
        <v>4755163.0186905982</v>
      </c>
      <c r="G13" s="77">
        <v>4420279.4420210524</v>
      </c>
      <c r="H13" s="78" t="s">
        <v>192</v>
      </c>
    </row>
    <row r="14" spans="2:8">
      <c r="B14" s="70" t="s">
        <v>78</v>
      </c>
      <c r="C14" s="74">
        <v>4871047.9295872059</v>
      </c>
      <c r="D14" s="74">
        <v>5194149.8933535144</v>
      </c>
      <c r="E14" s="74">
        <v>5454608.2363457009</v>
      </c>
      <c r="F14" s="74">
        <v>5729618.6112589305</v>
      </c>
      <c r="G14" s="74">
        <v>6007740.300482206</v>
      </c>
      <c r="H14" s="75"/>
    </row>
    <row r="15" spans="2:8">
      <c r="B15" s="70"/>
      <c r="C15" s="81">
        <v>10504205.035249336</v>
      </c>
      <c r="D15" s="81">
        <v>10608254.861777049</v>
      </c>
      <c r="E15" s="81">
        <v>10534879.991294466</v>
      </c>
      <c r="F15" s="81">
        <v>10484781.629949529</v>
      </c>
      <c r="G15" s="81">
        <v>10428019.742503259</v>
      </c>
      <c r="H15" s="82">
        <v>52560141.260773629</v>
      </c>
    </row>
    <row r="16" spans="2:8">
      <c r="B16" s="71"/>
      <c r="C16" s="84"/>
      <c r="D16" s="84"/>
      <c r="E16" s="84"/>
      <c r="F16" s="84"/>
      <c r="G16" s="84"/>
      <c r="H16" s="85"/>
    </row>
    <row r="17" spans="2:8">
      <c r="B17" s="73" t="s">
        <v>152</v>
      </c>
      <c r="C17" s="116">
        <v>29524239.510345832</v>
      </c>
      <c r="D17" s="116">
        <v>28849431.624901384</v>
      </c>
      <c r="E17" s="116">
        <v>28238859.585057694</v>
      </c>
      <c r="F17" s="116">
        <v>28287155.906611435</v>
      </c>
      <c r="G17" s="116">
        <v>28315594.858676374</v>
      </c>
      <c r="H17" s="76">
        <v>143215281.48559272</v>
      </c>
    </row>
    <row r="18" spans="2:8">
      <c r="B18" s="71" t="s">
        <v>129</v>
      </c>
      <c r="C18" s="314" t="s">
        <v>320</v>
      </c>
      <c r="D18" s="314" t="s">
        <v>320</v>
      </c>
      <c r="E18" s="314" t="s">
        <v>320</v>
      </c>
      <c r="F18" s="314" t="s">
        <v>320</v>
      </c>
      <c r="G18" s="314" t="s">
        <v>320</v>
      </c>
      <c r="H18" s="83"/>
    </row>
    <row r="19" spans="2:8">
      <c r="E19" s="313"/>
    </row>
    <row r="20" spans="2:8" ht="13.2">
      <c r="B20" s="1" t="s">
        <v>191</v>
      </c>
      <c r="E20" s="312"/>
    </row>
    <row r="21" spans="2:8">
      <c r="B21" s="5"/>
      <c r="C21" s="43" t="s">
        <v>45</v>
      </c>
      <c r="D21" s="43" t="s">
        <v>46</v>
      </c>
      <c r="E21" s="43" t="s">
        <v>47</v>
      </c>
      <c r="F21" s="43" t="s">
        <v>48</v>
      </c>
      <c r="G21" s="44" t="s">
        <v>49</v>
      </c>
    </row>
    <row r="22" spans="2:8">
      <c r="B22" s="70" t="s">
        <v>187</v>
      </c>
      <c r="C22" s="79">
        <v>19020034.475096498</v>
      </c>
      <c r="D22" s="79">
        <v>18241176.763124336</v>
      </c>
      <c r="E22" s="79">
        <v>17703979.593763229</v>
      </c>
      <c r="F22" s="79">
        <v>17802374.276661903</v>
      </c>
      <c r="G22" s="80">
        <v>17887575.116173115</v>
      </c>
    </row>
    <row r="23" spans="2:8">
      <c r="B23" s="70" t="s">
        <v>188</v>
      </c>
      <c r="C23" s="79">
        <v>10504205.035249334</v>
      </c>
      <c r="D23" s="79">
        <v>10608254.861777049</v>
      </c>
      <c r="E23" s="79">
        <v>10534879.991294466</v>
      </c>
      <c r="F23" s="79">
        <v>10484781.629949529</v>
      </c>
      <c r="G23" s="80">
        <v>10428019.742503257</v>
      </c>
    </row>
    <row r="24" spans="2:8">
      <c r="B24" s="73" t="s">
        <v>163</v>
      </c>
      <c r="C24" s="117">
        <v>29524239.510345832</v>
      </c>
      <c r="D24" s="117">
        <v>28849431.624901384</v>
      </c>
      <c r="E24" s="117">
        <v>28238859.585057694</v>
      </c>
      <c r="F24" s="117">
        <v>28287155.906611431</v>
      </c>
      <c r="G24" s="118">
        <v>28315594.858676374</v>
      </c>
    </row>
    <row r="25" spans="2:8">
      <c r="B25" s="71" t="s">
        <v>129</v>
      </c>
      <c r="C25" s="314" t="s">
        <v>320</v>
      </c>
      <c r="D25" s="314" t="s">
        <v>320</v>
      </c>
      <c r="E25" s="314" t="s">
        <v>320</v>
      </c>
      <c r="F25" s="314" t="s">
        <v>320</v>
      </c>
      <c r="G25" s="314" t="s">
        <v>320</v>
      </c>
    </row>
  </sheetData>
  <mergeCells count="1">
    <mergeCell ref="B3:F3"/>
  </mergeCells>
  <conditionalFormatting sqref="C25:G25">
    <cfRule type="cellIs" dxfId="3" priority="3" operator="equal">
      <formula>"OK"</formula>
    </cfRule>
    <cfRule type="cellIs" dxfId="2" priority="4" operator="equal">
      <formula>"Error"</formula>
    </cfRule>
  </conditionalFormatting>
  <conditionalFormatting sqref="C18:G18">
    <cfRule type="cellIs" dxfId="1" priority="1" operator="equal">
      <formula>"OK"</formula>
    </cfRule>
    <cfRule type="cellIs" dxfId="0" priority="2" operator="equal">
      <formula>"Error"</formula>
    </cfRule>
  </conditionalFormatting>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49EB4C4888DFB4C9BFB0D83E4ADA1D2" ma:contentTypeVersion="20" ma:contentTypeDescription="Create a new document." ma:contentTypeScope="" ma:versionID="dc42575bea5f8abf1fa4966072efa7a2">
  <xsd:schema xmlns:xsd="http://www.w3.org/2001/XMLSchema" xmlns:xs="http://www.w3.org/2001/XMLSchema" xmlns:p="http://schemas.microsoft.com/office/2006/metadata/properties" xmlns:ns2="cf25b84d-c2cf-44b4-9303-f64e5428d4b2" xmlns:ns3="302972b7-7d06-44cb-978d-ea411fc9c4ba" xmlns:ns4="http://schemas.microsoft.com/sharepoint/v4" targetNamespace="http://schemas.microsoft.com/office/2006/metadata/properties" ma:root="true" ma:fieldsID="e2beb25ae3c539a4ed963829a48901c8" ns2:_="" ns3:_="" ns4:_="">
    <xsd:import namespace="cf25b84d-c2cf-44b4-9303-f64e5428d4b2"/>
    <xsd:import namespace="302972b7-7d06-44cb-978d-ea411fc9c4ba"/>
    <xsd:import namespace="http://schemas.microsoft.com/sharepoint/v4"/>
    <xsd:element name="properties">
      <xsd:complexType>
        <xsd:sequence>
          <xsd:element name="documentManagement">
            <xsd:complexType>
              <xsd:all>
                <xsd:element ref="ns2:Chapter"/>
                <xsd:element ref="ns2:SRP_x0020_Doc_x0020_Type"/>
                <xsd:element ref="ns2:Status"/>
                <xsd:element ref="ns3:SharedWithUsers" minOccurs="0"/>
                <xsd:element ref="ns3:SharedWithDetails" minOccurs="0"/>
                <xsd:element ref="ns2:Submission_x0020_date" minOccurs="0"/>
                <xsd:element ref="ns2:Notes0" minOccurs="0"/>
                <xsd:element ref="ns2:MediaServiceMetadata" minOccurs="0"/>
                <xsd:element ref="ns2:MediaServiceFastMetadata" minOccurs="0"/>
                <xsd:element ref="ns4:IconOverla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25b84d-c2cf-44b4-9303-f64e5428d4b2" elementFormDefault="qualified">
    <xsd:import namespace="http://schemas.microsoft.com/office/2006/documentManagement/types"/>
    <xsd:import namespace="http://schemas.microsoft.com/office/infopath/2007/PartnerControls"/>
    <xsd:element name="Chapter" ma:index="4" ma:displayName="Chapter" ma:default="OTHER" ma:description="RP Chapter that document sits within or supports (use OTHER if all)." ma:format="Dropdown" ma:indexed="true" ma:internalName="Chapter" ma:readOnly="false">
      <xsd:simpleType>
        <xsd:restriction base="dms:Choice">
          <xsd:enumeration value="Exec summary"/>
          <xsd:enumeration value="Overviews"/>
          <xsd:enumeration value="Compliance report"/>
          <xsd:enumeration value="About this proposal"/>
          <xsd:enumeration value="About Essential Energy"/>
          <xsd:enumeration value="Framework and approach"/>
          <xsd:enumeration value="Risk management"/>
          <xsd:enumeration value="Energy and demand forecasts"/>
          <xsd:enumeration value="Our customer engagement"/>
          <xsd:enumeration value="Our network"/>
          <xsd:enumeration value="Benchmarking"/>
          <xsd:enumeration value="Our revenue requirement"/>
          <xsd:enumeration value="Capital expenditure"/>
          <xsd:enumeration value="Operating expenditure"/>
          <xsd:enumeration value="Our approach to pricing"/>
          <xsd:enumeration value="TSS"/>
          <xsd:enumeration value="Alternative control services"/>
          <xsd:enumeration value="Allowed rate of return"/>
          <xsd:enumeration value="Innovation"/>
          <xsd:enumeration value="Delivering value for money"/>
          <xsd:enumeration value="Pre RP"/>
          <xsd:enumeration value="OTHER"/>
        </xsd:restriction>
      </xsd:simpleType>
    </xsd:element>
    <xsd:element name="SRP_x0020_Doc_x0020_Type" ma:index="5" ma:displayName="Doc Type" ma:default="OTHER" ma:description="Type of document" ma:format="Dropdown" ma:internalName="SRP_x0020_Doc_x0020_Type" ma:readOnly="false">
      <xsd:simpleType>
        <xsd:restriction base="dms:Choice">
          <xsd:enumeration value="Chapter"/>
          <xsd:enumeration value="Attachment"/>
          <xsd:enumeration value="Support doc (incl in RP)"/>
          <xsd:enumeration value="Reference doc (not incl in RP)"/>
          <xsd:enumeration value="Chapter summary"/>
          <xsd:enumeration value="Overview"/>
          <xsd:enumeration value="OTHER"/>
        </xsd:restriction>
      </xsd:simpleType>
    </xsd:element>
    <xsd:element name="Status" ma:index="6" ma:displayName="Status" ma:default="1. Draft" ma:description="Status of the document" ma:internalName="Status">
      <xsd:simpleType>
        <xsd:restriction base="dms:Choice">
          <xsd:enumeration value="1. Draft"/>
          <xsd:enumeration value="2. In review"/>
          <xsd:enumeration value="3a. Final for consultation"/>
          <xsd:enumeration value="3b. Final soft copies"/>
          <xsd:enumeration value="3. Final"/>
          <xsd:enumeration value="4a. Final PDF versions"/>
          <xsd:enumeration value="4. Submitted"/>
          <xsd:enumeration value="5. Archived"/>
          <xsd:enumeration value="6. Summaries"/>
        </xsd:restriction>
      </xsd:simpleType>
    </xsd:element>
    <xsd:element name="Submission_x0020_date" ma:index="13" nillable="true" ma:displayName="Submission date" ma:description="Date submitted to AER (or other relevant body)" ma:format="DateOnly" ma:internalName="Submission_x0020_date">
      <xsd:simpleType>
        <xsd:restriction base="dms:DateTime"/>
      </xsd:simpleType>
    </xsd:element>
    <xsd:element name="Notes0" ma:index="14" nillable="true" ma:displayName="Notes" ma:description="Any notes required" ma:internalName="Notes0">
      <xsd:simpleType>
        <xsd:restriction base="dms:Note">
          <xsd:maxLength value="255"/>
        </xsd:restriction>
      </xsd:simpleType>
    </xsd:element>
    <xsd:element name="MediaServiceMetadata" ma:index="15" nillable="true" ma:displayName="MediaServiceMetadata" ma:description="" ma:hidden="true" ma:internalName="MediaServiceMetadata" ma:readOnly="true">
      <xsd:simpleType>
        <xsd:restriction base="dms:Note"/>
      </xsd:simpleType>
    </xsd:element>
    <xsd:element name="MediaServiceFastMetadata" ma:index="16" nillable="true" ma:displayName="MediaServiceFastMetadata" ma:description=""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02972b7-7d06-44cb-978d-ea411fc9c4ba" elementFormDefault="qualified">
    <xsd:import namespace="http://schemas.microsoft.com/office/2006/documentManagement/types"/>
    <xsd:import namespace="http://schemas.microsoft.com/office/infopath/2007/PartnerControls"/>
    <xsd:element name="SharedWithUsers" ma:index="11"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17"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7"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tatus xmlns="cf25b84d-c2cf-44b4-9303-f64e5428d4b2">4a. Final PDF versions</Status>
    <IconOverlay xmlns="http://schemas.microsoft.com/sharepoint/v4" xsi:nil="true"/>
    <SRP_x0020_Doc_x0020_Type xmlns="cf25b84d-c2cf-44b4-9303-f64e5428d4b2">Attachment</SRP_x0020_Doc_x0020_Type>
    <Submission_x0020_date xmlns="cf25b84d-c2cf-44b4-9303-f64e5428d4b2" xsi:nil="true"/>
    <Chapter xmlns="cf25b84d-c2cf-44b4-9303-f64e5428d4b2">Alternative control services</Chapter>
    <Notes0 xmlns="cf25b84d-c2cf-44b4-9303-f64e5428d4b2" xsi:nil="true"/>
  </documentManagement>
</p:properties>
</file>

<file path=customXml/itemProps1.xml><?xml version="1.0" encoding="utf-8"?>
<ds:datastoreItem xmlns:ds="http://schemas.openxmlformats.org/officeDocument/2006/customXml" ds:itemID="{70BE7DF9-8E84-4422-B7F9-BF093582B3E2}">
  <ds:schemaRefs>
    <ds:schemaRef ds:uri="http://schemas.microsoft.com/sharepoint/v3/contenttype/forms"/>
  </ds:schemaRefs>
</ds:datastoreItem>
</file>

<file path=customXml/itemProps2.xml><?xml version="1.0" encoding="utf-8"?>
<ds:datastoreItem xmlns:ds="http://schemas.openxmlformats.org/officeDocument/2006/customXml" ds:itemID="{AC014A8C-E300-43B8-BA95-D275E9F0B0D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f25b84d-c2cf-44b4-9303-f64e5428d4b2"/>
    <ds:schemaRef ds:uri="302972b7-7d06-44cb-978d-ea411fc9c4ba"/>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3DB578A-B4C5-49F8-967B-D16A1C085E13}">
  <ds:schemaRefs>
    <ds:schemaRef ds:uri="302972b7-7d06-44cb-978d-ea411fc9c4ba"/>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 ds:uri="http://schemas.microsoft.com/sharepoint/v4"/>
    <ds:schemaRef ds:uri="http://purl.org/dc/terms/"/>
    <ds:schemaRef ds:uri="http://purl.org/dc/elements/1.1/"/>
    <ds:schemaRef ds:uri="cf25b84d-c2cf-44b4-9303-f64e5428d4b2"/>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Info Sheet</vt:lpstr>
      <vt:lpstr>Metering AMP </vt:lpstr>
      <vt:lpstr>Inputs</vt:lpstr>
      <vt:lpstr>Recoverable Costs Summary</vt:lpstr>
      <vt:lpstr>Price Build Up - Opex</vt:lpstr>
      <vt:lpstr>Price Build Up - Dep_WACC</vt:lpstr>
      <vt:lpstr>Pricing Summary</vt:lpstr>
      <vt:lpstr>Historical Prices</vt:lpstr>
      <vt:lpstr>Output summary</vt:lpstr>
    </vt:vector>
  </TitlesOfParts>
  <Company>Essential Energy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Gerard Fogarty</dc:creator>
  <cp:lastModifiedBy>Mary-Clare Crowley</cp:lastModifiedBy>
  <cp:lastPrinted>2017-08-28T03:04:05Z</cp:lastPrinted>
  <dcterms:created xsi:type="dcterms:W3CDTF">2013-06-17T04:35:42Z</dcterms:created>
  <dcterms:modified xsi:type="dcterms:W3CDTF">2019-05-03T05:18:12Z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0x010100449EB4C4888DFB4C9BFB0D83E4ADA1D2</vt:lpwstr>
  </property>
</Properties>
</file>