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ctewagl-my.sharepoint.com/personal/yolanda_mchao_actewagl_com_au/Documents/Desktop/"/>
    </mc:Choice>
  </mc:AlternateContent>
  <xr:revisionPtr revIDLastSave="0" documentId="11_030DCF6C290B85F6B057EC88DAB7BD388F9FB076" xr6:coauthVersionLast="45" xr6:coauthVersionMax="45" xr10:uidLastSave="{00000000-0000-0000-0000-000000000000}"/>
  <bookViews>
    <workbookView xWindow="0" yWindow="0" windowWidth="38400" windowHeight="17100" firstSheet="1" activeTab="1" xr2:uid="{00000000-000D-0000-FFFF-FFFF00000000}"/>
  </bookViews>
  <sheets>
    <sheet name="Contents" sheetId="11" r:id="rId1"/>
    <sheet name="AA" sheetId="2" r:id="rId2"/>
    <sheet name="RIN Attachments" sheetId="1" r:id="rId3"/>
    <sheet name="All file names" sheetId="8" r:id="rId4"/>
  </sheets>
  <definedNames>
    <definedName name="_xlnm._FilterDatabase" localSheetId="3" hidden="1">'All file names'!$E$3:$H$129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9" i="8" l="1"/>
  <c r="E149" i="8"/>
  <c r="D149" i="8"/>
  <c r="C149" i="8"/>
  <c r="C57" i="8" l="1"/>
  <c r="D57" i="8"/>
  <c r="E57" i="8"/>
  <c r="H57" i="8"/>
  <c r="C58" i="8"/>
  <c r="D58" i="8"/>
  <c r="E58" i="8"/>
  <c r="H58" i="8"/>
  <c r="C59" i="8"/>
  <c r="D59" i="8"/>
  <c r="E59" i="8"/>
  <c r="H59" i="8"/>
  <c r="C60" i="8"/>
  <c r="D60" i="8"/>
  <c r="E60" i="8"/>
  <c r="H60" i="8"/>
  <c r="C61" i="8"/>
  <c r="D61" i="8"/>
  <c r="E61" i="8"/>
  <c r="H61" i="8"/>
  <c r="C62" i="8"/>
  <c r="D62" i="8"/>
  <c r="E62" i="8"/>
  <c r="H62" i="8"/>
  <c r="C63" i="8"/>
  <c r="D63" i="8"/>
  <c r="E63" i="8"/>
  <c r="H63" i="8"/>
  <c r="C64" i="8"/>
  <c r="D64" i="8"/>
  <c r="E64" i="8"/>
  <c r="H64" i="8"/>
  <c r="C65" i="8"/>
  <c r="D65" i="8"/>
  <c r="E65" i="8"/>
  <c r="H65" i="8"/>
  <c r="C66" i="8"/>
  <c r="D66" i="8"/>
  <c r="E66" i="8"/>
  <c r="H66" i="8"/>
  <c r="C67" i="8"/>
  <c r="D67" i="8"/>
  <c r="E67" i="8"/>
  <c r="H67" i="8"/>
  <c r="C68" i="8"/>
  <c r="D68" i="8"/>
  <c r="E68" i="8"/>
  <c r="H68" i="8"/>
  <c r="C69" i="8"/>
  <c r="D69" i="8"/>
  <c r="E69" i="8"/>
  <c r="H69" i="8"/>
  <c r="C70" i="8"/>
  <c r="D70" i="8"/>
  <c r="E70" i="8"/>
  <c r="H70" i="8"/>
  <c r="C71" i="8"/>
  <c r="D71" i="8"/>
  <c r="E71" i="8"/>
  <c r="H71" i="8"/>
  <c r="C72" i="8"/>
  <c r="D72" i="8"/>
  <c r="E72" i="8"/>
  <c r="H72" i="8"/>
  <c r="C73" i="8"/>
  <c r="D73" i="8"/>
  <c r="E73" i="8"/>
  <c r="H73" i="8"/>
  <c r="C74" i="8"/>
  <c r="D74" i="8"/>
  <c r="E74" i="8"/>
  <c r="H74" i="8"/>
  <c r="C75" i="8"/>
  <c r="D75" i="8"/>
  <c r="E75" i="8"/>
  <c r="H75" i="8"/>
  <c r="C76" i="8"/>
  <c r="D76" i="8"/>
  <c r="E76" i="8"/>
  <c r="H76" i="8"/>
  <c r="C77" i="8"/>
  <c r="D77" i="8"/>
  <c r="E77" i="8"/>
  <c r="H77" i="8"/>
  <c r="C78" i="8"/>
  <c r="D78" i="8"/>
  <c r="E78" i="8"/>
  <c r="H78" i="8"/>
  <c r="C79" i="8"/>
  <c r="D79" i="8"/>
  <c r="E79" i="8"/>
  <c r="H79" i="8"/>
  <c r="C80" i="8"/>
  <c r="D80" i="8"/>
  <c r="E80" i="8"/>
  <c r="H80" i="8"/>
  <c r="C81" i="8"/>
  <c r="D81" i="8"/>
  <c r="E81" i="8"/>
  <c r="H81" i="8"/>
  <c r="C82" i="8"/>
  <c r="D82" i="8"/>
  <c r="E82" i="8"/>
  <c r="H82" i="8"/>
  <c r="C83" i="8"/>
  <c r="D83" i="8"/>
  <c r="E83" i="8"/>
  <c r="H83" i="8"/>
  <c r="C84" i="8"/>
  <c r="D84" i="8"/>
  <c r="E84" i="8"/>
  <c r="H84" i="8"/>
  <c r="C85" i="8"/>
  <c r="D85" i="8"/>
  <c r="E85" i="8"/>
  <c r="H85" i="8"/>
  <c r="C86" i="8"/>
  <c r="D86" i="8"/>
  <c r="E86" i="8"/>
  <c r="H86" i="8"/>
  <c r="C87" i="8"/>
  <c r="D87" i="8"/>
  <c r="E87" i="8"/>
  <c r="H87" i="8"/>
  <c r="C88" i="8"/>
  <c r="D88" i="8"/>
  <c r="E88" i="8"/>
  <c r="H88" i="8"/>
  <c r="C89" i="8"/>
  <c r="D89" i="8"/>
  <c r="E89" i="8"/>
  <c r="H89" i="8"/>
  <c r="C90" i="8"/>
  <c r="D90" i="8"/>
  <c r="E90" i="8"/>
  <c r="H90" i="8"/>
  <c r="C91" i="8"/>
  <c r="D91" i="8"/>
  <c r="E91" i="8"/>
  <c r="H91" i="8"/>
  <c r="C92" i="8"/>
  <c r="D92" i="8"/>
  <c r="E92" i="8"/>
  <c r="H92" i="8"/>
  <c r="C93" i="8"/>
  <c r="D93" i="8"/>
  <c r="E93" i="8"/>
  <c r="H93" i="8"/>
  <c r="C94" i="8"/>
  <c r="D94" i="8"/>
  <c r="E94" i="8"/>
  <c r="H94" i="8"/>
  <c r="C95" i="8"/>
  <c r="D95" i="8"/>
  <c r="E95" i="8"/>
  <c r="H95" i="8"/>
  <c r="C96" i="8"/>
  <c r="D96" i="8"/>
  <c r="E96" i="8"/>
  <c r="H96" i="8"/>
  <c r="C97" i="8"/>
  <c r="D97" i="8"/>
  <c r="E97" i="8"/>
  <c r="H97" i="8"/>
  <c r="C98" i="8"/>
  <c r="D98" i="8"/>
  <c r="E98" i="8"/>
  <c r="H98" i="8"/>
  <c r="C99" i="8"/>
  <c r="D99" i="8"/>
  <c r="E99" i="8"/>
  <c r="H99" i="8"/>
  <c r="C100" i="8"/>
  <c r="D100" i="8"/>
  <c r="E100" i="8"/>
  <c r="H100" i="8"/>
  <c r="C101" i="8"/>
  <c r="D101" i="8"/>
  <c r="E101" i="8"/>
  <c r="H101" i="8"/>
  <c r="C102" i="8"/>
  <c r="D102" i="8"/>
  <c r="E102" i="8"/>
  <c r="H102" i="8"/>
  <c r="C103" i="8"/>
  <c r="D103" i="8"/>
  <c r="E103" i="8"/>
  <c r="H103" i="8"/>
  <c r="C104" i="8"/>
  <c r="D104" i="8"/>
  <c r="E104" i="8"/>
  <c r="H104" i="8"/>
  <c r="C105" i="8"/>
  <c r="D105" i="8"/>
  <c r="E105" i="8"/>
  <c r="H105" i="8"/>
  <c r="C106" i="8"/>
  <c r="D106" i="8"/>
  <c r="E106" i="8"/>
  <c r="H106" i="8"/>
  <c r="C107" i="8"/>
  <c r="D107" i="8"/>
  <c r="E107" i="8"/>
  <c r="H107" i="8"/>
  <c r="C108" i="8"/>
  <c r="D108" i="8"/>
  <c r="E108" i="8"/>
  <c r="H108" i="8"/>
  <c r="C109" i="8"/>
  <c r="D109" i="8"/>
  <c r="E109" i="8"/>
  <c r="H109" i="8"/>
  <c r="C110" i="8"/>
  <c r="D110" i="8"/>
  <c r="E110" i="8"/>
  <c r="H110" i="8"/>
  <c r="D42" i="8"/>
  <c r="D43" i="8"/>
  <c r="D44" i="8"/>
  <c r="C26" i="8"/>
  <c r="D26" i="8"/>
  <c r="E26" i="8"/>
  <c r="H26" i="8"/>
  <c r="C27" i="8"/>
  <c r="D27" i="8"/>
  <c r="E27" i="8"/>
  <c r="H27" i="8"/>
  <c r="C28" i="8"/>
  <c r="D28" i="8"/>
  <c r="E28" i="8"/>
  <c r="H28" i="8"/>
  <c r="C29" i="8"/>
  <c r="D29" i="8"/>
  <c r="E29" i="8"/>
  <c r="H29" i="8"/>
  <c r="C30" i="8"/>
  <c r="D30" i="8"/>
  <c r="E30" i="8"/>
  <c r="H30" i="8"/>
  <c r="C31" i="8"/>
  <c r="D31" i="8"/>
  <c r="E31" i="8"/>
  <c r="H31" i="8"/>
  <c r="C32" i="8"/>
  <c r="D32" i="8"/>
  <c r="E32" i="8"/>
  <c r="H32" i="8"/>
  <c r="C33" i="8"/>
  <c r="D33" i="8"/>
  <c r="E33" i="8"/>
  <c r="H33" i="8"/>
  <c r="C34" i="8"/>
  <c r="D34" i="8"/>
  <c r="E34" i="8"/>
  <c r="H34" i="8"/>
  <c r="C35" i="8"/>
  <c r="D35" i="8"/>
  <c r="E35" i="8"/>
  <c r="H35" i="8"/>
  <c r="C36" i="8"/>
  <c r="D36" i="8"/>
  <c r="E36" i="8"/>
  <c r="H36" i="8"/>
  <c r="C37" i="8"/>
  <c r="D37" i="8"/>
  <c r="E37" i="8"/>
  <c r="H37" i="8"/>
  <c r="C38" i="8"/>
  <c r="D38" i="8"/>
  <c r="E38" i="8"/>
  <c r="H38" i="8"/>
  <c r="C39" i="8"/>
  <c r="D39" i="8"/>
  <c r="E39" i="8"/>
  <c r="H39" i="8"/>
  <c r="C40" i="8"/>
  <c r="D40" i="8"/>
  <c r="E40" i="8"/>
  <c r="H40" i="8"/>
  <c r="C41" i="8"/>
  <c r="D41" i="8"/>
  <c r="E41" i="8"/>
  <c r="H41" i="8"/>
  <c r="C42" i="8"/>
  <c r="E42" i="8"/>
  <c r="H42" i="8"/>
  <c r="C43" i="8"/>
  <c r="E43" i="8"/>
  <c r="H43" i="8"/>
  <c r="C44" i="8"/>
  <c r="E44" i="8"/>
  <c r="H44" i="8"/>
  <c r="C45" i="8"/>
  <c r="D45" i="8"/>
  <c r="E45" i="8"/>
  <c r="H45" i="8"/>
  <c r="C46" i="8"/>
  <c r="D46" i="8"/>
  <c r="E46" i="8"/>
  <c r="H46" i="8"/>
  <c r="C47" i="8"/>
  <c r="D47" i="8"/>
  <c r="E47" i="8"/>
  <c r="H47" i="8"/>
  <c r="C48" i="8"/>
  <c r="D48" i="8"/>
  <c r="E48" i="8"/>
  <c r="H48" i="8"/>
  <c r="C49" i="8"/>
  <c r="D49" i="8"/>
  <c r="E49" i="8"/>
  <c r="H49" i="8"/>
  <c r="C50" i="8"/>
  <c r="D50" i="8"/>
  <c r="E50" i="8"/>
  <c r="H50" i="8"/>
  <c r="C51" i="8"/>
  <c r="D51" i="8"/>
  <c r="E51" i="8"/>
  <c r="H51" i="8"/>
  <c r="C52" i="8"/>
  <c r="D52" i="8"/>
  <c r="E52" i="8"/>
  <c r="H52" i="8"/>
  <c r="C53" i="8"/>
  <c r="D53" i="8"/>
  <c r="E53" i="8"/>
  <c r="H53" i="8"/>
  <c r="C54" i="8"/>
  <c r="D54" i="8"/>
  <c r="E54" i="8"/>
  <c r="H54" i="8"/>
  <c r="C55" i="8"/>
  <c r="D55" i="8"/>
  <c r="E55" i="8"/>
  <c r="H55" i="8"/>
  <c r="E6" i="8"/>
  <c r="H6" i="8"/>
  <c r="E7" i="8"/>
  <c r="H7" i="8"/>
  <c r="E8" i="8"/>
  <c r="H8" i="8"/>
  <c r="H5" i="8"/>
  <c r="E5" i="8"/>
  <c r="H9" i="8"/>
  <c r="E9" i="8"/>
  <c r="C9" i="8"/>
  <c r="C156" i="8" l="1"/>
  <c r="D156" i="8"/>
  <c r="E156" i="8"/>
  <c r="H156" i="8"/>
  <c r="H114" i="8"/>
  <c r="E114" i="8"/>
  <c r="D114" i="8"/>
  <c r="C114" i="8"/>
  <c r="C115" i="8" l="1"/>
  <c r="D115" i="8"/>
  <c r="E115" i="8"/>
  <c r="H115" i="8"/>
  <c r="C25" i="8" l="1"/>
  <c r="D25" i="8"/>
  <c r="E25" i="8"/>
  <c r="H25" i="8"/>
  <c r="E125" i="8" l="1"/>
  <c r="E120" i="8" l="1"/>
  <c r="C134" i="8" l="1"/>
  <c r="D134" i="8"/>
  <c r="E134" i="8"/>
  <c r="H134" i="8"/>
  <c r="C135" i="8"/>
  <c r="D135" i="8"/>
  <c r="E135" i="8"/>
  <c r="H135" i="8"/>
  <c r="C136" i="8"/>
  <c r="D136" i="8"/>
  <c r="E136" i="8"/>
  <c r="H136" i="8"/>
  <c r="C137" i="8"/>
  <c r="D137" i="8"/>
  <c r="E137" i="8"/>
  <c r="H137" i="8"/>
  <c r="C138" i="8"/>
  <c r="D138" i="8"/>
  <c r="E138" i="8"/>
  <c r="H138" i="8"/>
  <c r="C139" i="8"/>
  <c r="D139" i="8"/>
  <c r="E139" i="8"/>
  <c r="H139" i="8"/>
  <c r="C140" i="8"/>
  <c r="D140" i="8"/>
  <c r="E140" i="8"/>
  <c r="H140" i="8"/>
  <c r="C141" i="8"/>
  <c r="D141" i="8"/>
  <c r="E141" i="8"/>
  <c r="H141" i="8"/>
  <c r="C142" i="8"/>
  <c r="D142" i="8"/>
  <c r="E142" i="8"/>
  <c r="H142" i="8"/>
  <c r="C143" i="8"/>
  <c r="D143" i="8"/>
  <c r="E143" i="8"/>
  <c r="H143" i="8"/>
  <c r="C144" i="8"/>
  <c r="D144" i="8"/>
  <c r="E144" i="8"/>
  <c r="H144" i="8"/>
  <c r="C148" i="8"/>
  <c r="D148" i="8"/>
  <c r="E148" i="8"/>
  <c r="H148" i="8"/>
  <c r="C150" i="8"/>
  <c r="D150" i="8"/>
  <c r="E150" i="8"/>
  <c r="H150" i="8"/>
  <c r="C151" i="8"/>
  <c r="D151" i="8"/>
  <c r="E151" i="8"/>
  <c r="H151" i="8"/>
  <c r="C152" i="8"/>
  <c r="D152" i="8"/>
  <c r="E152" i="8"/>
  <c r="H152" i="8"/>
  <c r="C153" i="8"/>
  <c r="D153" i="8"/>
  <c r="E153" i="8"/>
  <c r="H153" i="8"/>
  <c r="C154" i="8"/>
  <c r="D154" i="8"/>
  <c r="E154" i="8"/>
  <c r="H154" i="8"/>
  <c r="C155" i="8"/>
  <c r="D155" i="8"/>
  <c r="E155" i="8"/>
  <c r="H155" i="8"/>
  <c r="H133" i="8"/>
  <c r="E133" i="8"/>
  <c r="D133" i="8"/>
  <c r="C133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56" i="8"/>
  <c r="H111" i="8"/>
  <c r="H112" i="8"/>
  <c r="H113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56" i="8"/>
  <c r="E111" i="8"/>
  <c r="E112" i="8"/>
  <c r="E113" i="8"/>
  <c r="E116" i="8"/>
  <c r="E117" i="8"/>
  <c r="E118" i="8"/>
  <c r="E119" i="8"/>
  <c r="E121" i="8"/>
  <c r="E122" i="8"/>
  <c r="E123" i="8"/>
  <c r="E124" i="8"/>
  <c r="E126" i="8"/>
  <c r="E127" i="8"/>
  <c r="E128" i="8"/>
  <c r="E12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56" i="8"/>
  <c r="D111" i="8"/>
  <c r="D112" i="8"/>
  <c r="D113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56" i="8"/>
  <c r="C111" i="8"/>
  <c r="C112" i="8"/>
  <c r="C113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B7" i="11" l="1"/>
  <c r="B6" i="11"/>
  <c r="B5" i="11"/>
</calcChain>
</file>

<file path=xl/sharedStrings.xml><?xml version="1.0" encoding="utf-8"?>
<sst xmlns="http://schemas.openxmlformats.org/spreadsheetml/2006/main" count="963" uniqueCount="364">
  <si>
    <t>'Document Index' Contents</t>
  </si>
  <si>
    <t>Sheet</t>
  </si>
  <si>
    <t>Description</t>
  </si>
  <si>
    <t>The 'AA' sheet contains the index for Evoenergy's 2021-26 Access Arrangement Proposal documents.</t>
  </si>
  <si>
    <t>The 'RIN Attachments' sheet conatins the index of the main documents prepared to respond to the RIN.</t>
  </si>
  <si>
    <t>The All file names sheet contains a list of all files submitted in the AA Proposal and the associated RIN response.</t>
  </si>
  <si>
    <t>AA Proposal</t>
  </si>
  <si>
    <t>Reference</t>
  </si>
  <si>
    <t>Name</t>
  </si>
  <si>
    <t>File name</t>
  </si>
  <si>
    <t>Document index</t>
  </si>
  <si>
    <t>Evoenergy-Document index-June 2020_Public.xlsm</t>
  </si>
  <si>
    <t>AA</t>
  </si>
  <si>
    <t>Access arrangement</t>
  </si>
  <si>
    <t>Evoenergy-2021-2026-Access arrangement–June 2020_Public.pdf</t>
  </si>
  <si>
    <t>RSA</t>
  </si>
  <si>
    <t>Reference service agreement</t>
  </si>
  <si>
    <t>Evoenergy-2021-2026-Reference service agreement–June 2020_Public.pdf</t>
  </si>
  <si>
    <t>Summary for consumers</t>
  </si>
  <si>
    <t>Evoenergy-GN21 plan summary for consumers-June 2020_Public.pdf</t>
  </si>
  <si>
    <t>Attachment</t>
  </si>
  <si>
    <t>Overview</t>
  </si>
  <si>
    <t>Evoenergy-Overview-June 2020_Public.pdf</t>
  </si>
  <si>
    <t>Appendix</t>
  </si>
  <si>
    <t>A</t>
  </si>
  <si>
    <t>Document map</t>
  </si>
  <si>
    <t>Evoenergy-Appendix A Document map-June 2020_Public.pdf</t>
  </si>
  <si>
    <t>B</t>
  </si>
  <si>
    <t>Network map</t>
  </si>
  <si>
    <t>Evoenergy-Appendx B Network map-June 2020_Public.pdf</t>
  </si>
  <si>
    <t>C</t>
  </si>
  <si>
    <t>Compliance checklist</t>
  </si>
  <si>
    <t>Evoenergy-Appendix C Compliance checklist-June 2020_Public.pdf</t>
  </si>
  <si>
    <t>D</t>
  </si>
  <si>
    <t>Confidentiality register</t>
  </si>
  <si>
    <t>Evoenergy-Appendix D Confidentiality register-June 2020_Public.doc</t>
  </si>
  <si>
    <t>Consumer engagement</t>
  </si>
  <si>
    <t>Evoenergy-Attachment 1 Consumer engagement-June 2020_Public.pdf</t>
  </si>
  <si>
    <t>Promotion and engagement tools</t>
  </si>
  <si>
    <t>Evoenergy-Appendix 1.1 Promotion and engagement tools-June 2020_Public.pdf</t>
  </si>
  <si>
    <t xml:space="preserve">Citizens' jury recommendations report </t>
  </si>
  <si>
    <t>Evoenergy-Appendix 1.2 Citizens' jury recommendations report-June 2020_Public.pdf</t>
  </si>
  <si>
    <t xml:space="preserve">Evoenergy response to citizens' jury recommendations </t>
  </si>
  <si>
    <t>Evoenergy-Appendix 1.3 Evoenergy response to citizens' jury recommendations-June 2020_Public.pdf</t>
  </si>
  <si>
    <t xml:space="preserve">Consumer advocacy GN21 workshop report </t>
  </si>
  <si>
    <t>Evoenergy-ACTCOSS-Appendix 1.4 Consumer advocacy GN21 workshop report-June 2020_Public.pdf</t>
  </si>
  <si>
    <t xml:space="preserve">Deep dive A outcomes report </t>
  </si>
  <si>
    <t>Evoenergy-Appendix 1.5 Deep dive A outcomes report-June 2020_Public.pdf</t>
  </si>
  <si>
    <t xml:space="preserve">Deep dive B outcomes report </t>
  </si>
  <si>
    <t>Evoenergy-Appendix 1.6 Deep dive B outcomes report-June 2020_Public.pdf</t>
  </si>
  <si>
    <t xml:space="preserve">Energy matters report </t>
  </si>
  <si>
    <t>Evoenergy-Appendix 1.7 Energy matters report-June 2020_Public.pdf</t>
  </si>
  <si>
    <t xml:space="preserve">Actsmart business expo report </t>
  </si>
  <si>
    <t>Evoenergy-Appendix 1.8 Actsmart business expo report-June 2020_Public.pdf</t>
  </si>
  <si>
    <t xml:space="preserve">All survey data </t>
  </si>
  <si>
    <t>Evoenergy-Appendix 1.9 All survey data-June 2020_Public.pdf</t>
  </si>
  <si>
    <t xml:space="preserve">Draft plan public feedback summary report </t>
  </si>
  <si>
    <t>Evoenergy-Appendix 1.10 Draft plan public feedback summary report-June 2020_Public.pdf</t>
  </si>
  <si>
    <t>Operating expenditure</t>
  </si>
  <si>
    <t>Evoenergy-Attachment 2 Operating expenditure-June 2020_Public.pdf</t>
  </si>
  <si>
    <t>Opex model</t>
  </si>
  <si>
    <t>Evoenergy-Appendix 2.1 Opex model-June 2020_Public.xlsx</t>
  </si>
  <si>
    <t>Evoenergy-Appendix 2.1 Opex model-June 2020_Confidential.xlsx</t>
  </si>
  <si>
    <t>Relative efficiency and forecast productivity growth for Evoenergy</t>
  </si>
  <si>
    <t>Evoenergy-Economic Insights-Appendix 2.2 Relative efficiency &amp; forecast productivity-June 2020_Public.pdf</t>
  </si>
  <si>
    <t>Labour cost escalation forecasts to 2025/26</t>
  </si>
  <si>
    <t>Evoenergy-BIS Oxford-Appendix 2.3 Labour cost escalation forecasts-June 2020_Public.pdf</t>
  </si>
  <si>
    <t>IT asset utilisation fee business case</t>
  </si>
  <si>
    <t>Evoenergy-Jemena-Appendix 2.4 ITAUF business case-June 2020_Public.pdf</t>
  </si>
  <si>
    <t>Unaccounted for gas forecast</t>
  </si>
  <si>
    <t>Evoenergy-Jemena-Appendix 2.5 UAG forecast-June 2020_Public.pdf</t>
  </si>
  <si>
    <t>Step change pigging - project documentation</t>
  </si>
  <si>
    <t>Evoenergy-Appendix 2.6 Pigging project documentation-June 2020_Public.zip</t>
  </si>
  <si>
    <t>Evoenergy-Appendix 2.6 Pigging project documentation-June 2020_Public.pdf</t>
  </si>
  <si>
    <t>2.6a</t>
  </si>
  <si>
    <t>Canberra primary main integrity assessment opportunity brief</t>
  </si>
  <si>
    <t>Evoenergy-Appendix 2.6a Canberra primary main integrity assessment OB-June 2020_Public.pdf</t>
  </si>
  <si>
    <t>2.6b</t>
  </si>
  <si>
    <t>Canberra primary main integrity assessment options analysis</t>
  </si>
  <si>
    <t>Evoenergy-Appendix 2.6b Canberra primary main integrity assessment OA-June 2020_Public.pdf</t>
  </si>
  <si>
    <t>2.6d</t>
  </si>
  <si>
    <t>Canberra primary main integrity assessment NPV analysis</t>
  </si>
  <si>
    <t>Evoenergy-Appendix 2.6d Canberra primary main integrity assessment NPV-June 2020_Public.xlsx</t>
  </si>
  <si>
    <t>2.6e</t>
  </si>
  <si>
    <t>Canberra primary main validation digs opportunity brief</t>
  </si>
  <si>
    <t>Evoenergy-Appendix 2.6e Canberra primary main validation digs OB-June 2020_Public.pdf</t>
  </si>
  <si>
    <t>2.6g</t>
  </si>
  <si>
    <t>Hoskinstown to Fyshwick integrity assessment opportunity brief</t>
  </si>
  <si>
    <t>Evoenergy-Appendix 2.6g Hoskinstown to Fyshwick integrity assessment OB-June 2020_Public.pdf</t>
  </si>
  <si>
    <t>2.6h</t>
  </si>
  <si>
    <t>Hoskinstown to Fyshwick integrity assessment options analysis</t>
  </si>
  <si>
    <t>Evoenergy-Appendix 2.6h Hoskinstown to Fyshwick integrity assessment OA-June 2020_Public.pdf</t>
  </si>
  <si>
    <t>2.6j</t>
  </si>
  <si>
    <t>Hoskinstown to Fyshwick integrity assessment NPV analysis</t>
  </si>
  <si>
    <t>Evoenergy-Appendix 2.6j Hoskinstown to Fyshwick integrity assessment NPV-June 2020_Public.xlsx</t>
  </si>
  <si>
    <t>2.6k</t>
  </si>
  <si>
    <t>Hoskinstown to Fyshwick validation digs opportunity brief</t>
  </si>
  <si>
    <t>Evoenergy-Appendix 2.6k Hoskinstown to Fyshwick validation digs OB-June 2020_Public.pdf</t>
  </si>
  <si>
    <t>Evoenergy-Appendix 2.6 Pigging project documentation-June 2020_Confidential.zip</t>
  </si>
  <si>
    <t>Evoenergy-Appendix 2.6 Pigging project documentation-June 2020_Confidential.pdf</t>
  </si>
  <si>
    <t>Evoenergy-Appendix 2.6a Canberra primary main integrity assessment OB-June 2020_Confidential.pdf</t>
  </si>
  <si>
    <t>Evoenergy-Appendix 2.6b Canberra primary main integrity assessment OA-June 2020_Confidential.pdf</t>
  </si>
  <si>
    <t>2.6c</t>
  </si>
  <si>
    <t>Canberra primary main integrity assessment project estimating model</t>
  </si>
  <si>
    <t>Evoenergy-Appendix 2.6c Canberra primary main integrity assessment PEM-June 2020_Confidential.pdf</t>
  </si>
  <si>
    <t>Evoenergy-Appendix 2.6d Canberra primary main integrity assessment NPV-June 2020_Confidential.xlsx</t>
  </si>
  <si>
    <t>Evoenergy-Appendix 2.6e Canberra primary main validation digs OB-June 2020_Confidential.pdf</t>
  </si>
  <si>
    <t>2.6f</t>
  </si>
  <si>
    <t>Canberra primary main validation digs project estimating model</t>
  </si>
  <si>
    <t>Evoenergy-Appendix 2.6f Canberra primary main validation digs PEM-June 2020_Confidential.pdf</t>
  </si>
  <si>
    <t>Evoenergy-Appendix 2.6g Hoskinstown to Fyshwick integrity assessment OB-June 2020_Confidential.pdf</t>
  </si>
  <si>
    <t>Evoenergy-Appendix 2.6h Hoskinstown to Fyshwick integrity assessment OA-June 2020_Confidential.pdf</t>
  </si>
  <si>
    <t>2.6i</t>
  </si>
  <si>
    <t>Hoskinstown to Fyshwick integrity assessment project estimating model</t>
  </si>
  <si>
    <t>Evoenergy-Appendix 2.6i Hoskinstown to Fyshwick integrity assessment PEM-June 2020_Confidential.pdf</t>
  </si>
  <si>
    <t>Evoenergy-Appendix 2.6j Hoskinstown to Fyshwick integrity assessment NPV-June 2020_Confidential.xlsx</t>
  </si>
  <si>
    <t>Evoenergy-Appendix 2.6k Hoskinstown to Fyshwick validation digs OB-June 2020_Confidential.pdf</t>
  </si>
  <si>
    <t>2.6l</t>
  </si>
  <si>
    <t>Hoskinstown to Fyshwick validation digs project estimating model</t>
  </si>
  <si>
    <t>Evoenergy-Appendix 2.6l Hoskinstown to Fyshwick validation digs PEM-June 2020_Confidential.pdf</t>
  </si>
  <si>
    <t>Capital expenditure</t>
  </si>
  <si>
    <t>Evoenergy-Attachment 3 Capital expenditure-June 2020_Public.pdf</t>
  </si>
  <si>
    <t>Capex model</t>
  </si>
  <si>
    <t>Evoenergy-Appendix 3.1 Capex forecast model-June 2020_Confidential.xlsb</t>
  </si>
  <si>
    <t>Market expansion model</t>
  </si>
  <si>
    <t>Evoenergy-Appendix 3.2 Market expansion model-June 2020_Confidential.xlsx</t>
  </si>
  <si>
    <t>Meter replacement model</t>
  </si>
  <si>
    <t>Evoenergy-Appendix 3.3 Meter replacement model-June 2020_Confidential.xlsx</t>
  </si>
  <si>
    <t>Network asset management plan</t>
  </si>
  <si>
    <t>Evoenergy-Appendix 3.4 Network asset management plan-June 2020_Public.pdf</t>
  </si>
  <si>
    <t>Connection and metering forecast methodology</t>
  </si>
  <si>
    <t>Evoenergy-Appendix 3.5 Connection &amp; metering forecast methodology-June 2020_Public.pdf</t>
  </si>
  <si>
    <t>Evoenergy-Appendix 3.5 Connection &amp; metering forecast methodology-June 2020_Confidential.pdf</t>
  </si>
  <si>
    <t>Watson PLS project - project documentation</t>
  </si>
  <si>
    <t>Evoenergy-Appendix 3.6 Watson PLS project documentation-June 2020_Public.zip</t>
  </si>
  <si>
    <t>Evoenergy-Appendix 3.6 Watson PLS project documentation-June 2020_Public.pdf</t>
  </si>
  <si>
    <t>3.6a</t>
  </si>
  <si>
    <t>Watson PLS opportunity brief</t>
  </si>
  <si>
    <t>Evoenergy-Appendix 3.6a Watson pressure limiting station OB-June 2020_Public.pdf</t>
  </si>
  <si>
    <t>3.6b</t>
  </si>
  <si>
    <t>Watson PLS options analysis</t>
  </si>
  <si>
    <t>Evoenergy-Appendix 3.6b Watson pressure limiting station OA-June 2020_Public.pdf</t>
  </si>
  <si>
    <t>3.6c</t>
  </si>
  <si>
    <t>Watson PLS project estimating model</t>
  </si>
  <si>
    <t>Evoenergy-Appendix 3.6c Watson pressure limiting station PEM-June 2020_Public.pdf</t>
  </si>
  <si>
    <t>3.6d</t>
  </si>
  <si>
    <t>Watson PLS NPV model</t>
  </si>
  <si>
    <t>Evoenergy-Appendix 3.6d Watson pressure limiting station NPV-June 2020_Public.xlxs</t>
  </si>
  <si>
    <t>Flow measurement projects - project documentation</t>
  </si>
  <si>
    <t>Evoenergy-Appendix 3.7 Flow measurement project documentation-June 2020_Public.zip</t>
  </si>
  <si>
    <t>Evoenergy-Appendix 3.7 Flow measurement project documentation-June 2020_Public.pdf</t>
  </si>
  <si>
    <t>3.7a</t>
  </si>
  <si>
    <r>
      <t xml:space="preserve">Flow measurement Phillip </t>
    </r>
    <r>
      <rPr>
        <sz val="11"/>
        <color theme="1"/>
        <rFont val="Calibri"/>
        <family val="2"/>
        <scheme val="minor"/>
      </rPr>
      <t>opportunity brief</t>
    </r>
  </si>
  <si>
    <t>Evoenergy-Appendix 3.7a Flow measurement Phillip PRS OB-June 2020_Public.pdf</t>
  </si>
  <si>
    <t>3.7b</t>
  </si>
  <si>
    <r>
      <t xml:space="preserve">Flow measurement Fyshwick </t>
    </r>
    <r>
      <rPr>
        <sz val="11"/>
        <color theme="1"/>
        <rFont val="Calibri"/>
        <family val="2"/>
        <scheme val="minor"/>
      </rPr>
      <t>opportunity brief</t>
    </r>
  </si>
  <si>
    <t>Evoenergy-Appendix 3.7b Flow measurement Fyshwick TRS OB-June 2020_Public.pdf</t>
  </si>
  <si>
    <t>3.7c</t>
  </si>
  <si>
    <r>
      <t xml:space="preserve">Flow measurement Gungahlin </t>
    </r>
    <r>
      <rPr>
        <sz val="11"/>
        <color theme="1"/>
        <rFont val="Calibri"/>
        <family val="2"/>
        <scheme val="minor"/>
      </rPr>
      <t>opportunity brief</t>
    </r>
  </si>
  <si>
    <t>Evoenergy-Appendix 3.7c Flow measurement Gungahlin PRS OB-June 2020_Public.pdf</t>
  </si>
  <si>
    <t>3.7d</t>
  </si>
  <si>
    <r>
      <t xml:space="preserve">Flow measurement projects </t>
    </r>
    <r>
      <rPr>
        <sz val="11"/>
        <color theme="1"/>
        <rFont val="Calibri"/>
        <family val="2"/>
        <scheme val="minor"/>
      </rPr>
      <t>options analysis</t>
    </r>
  </si>
  <si>
    <t>Evoenergy-Appendix 3.7d Flow measurement projects OA-June 2020_Public.pdf</t>
  </si>
  <si>
    <t>3.7e</t>
  </si>
  <si>
    <r>
      <t xml:space="preserve">Flow measurement Phillip </t>
    </r>
    <r>
      <rPr>
        <sz val="11"/>
        <color theme="1"/>
        <rFont val="Calibri"/>
        <family val="2"/>
        <scheme val="minor"/>
      </rPr>
      <t>project estimating model</t>
    </r>
  </si>
  <si>
    <t>Evoenergy-Appendix 3.7e Flow measurement Phillip PRS PEM-June 2020_Public.pdf</t>
  </si>
  <si>
    <t>3.7f</t>
  </si>
  <si>
    <r>
      <t xml:space="preserve">Flow measurement Fyshwick </t>
    </r>
    <r>
      <rPr>
        <sz val="11"/>
        <color theme="1"/>
        <rFont val="Calibri"/>
        <family val="2"/>
        <scheme val="minor"/>
      </rPr>
      <t>project estimating model</t>
    </r>
  </si>
  <si>
    <t>Evoenergy-Appendix 3.7f Flow measurement Fyshwick TRS PEM-June 2020_Public.pdf</t>
  </si>
  <si>
    <t>3.7g</t>
  </si>
  <si>
    <r>
      <t xml:space="preserve">Flow measurement Gungahlin </t>
    </r>
    <r>
      <rPr>
        <sz val="11"/>
        <color theme="1"/>
        <rFont val="Calibri"/>
        <family val="2"/>
        <scheme val="minor"/>
      </rPr>
      <t>project estimating model</t>
    </r>
  </si>
  <si>
    <t>Evoenergy-Appendix 3.7g Flow measurement Gungahlin PRS PEM-June 2020_Public.pdf</t>
  </si>
  <si>
    <t>3.7h</t>
  </si>
  <si>
    <r>
      <t xml:space="preserve">Flow measurement projects </t>
    </r>
    <r>
      <rPr>
        <sz val="11"/>
        <color theme="1"/>
        <rFont val="Calibri"/>
        <family val="2"/>
        <scheme val="minor"/>
      </rPr>
      <t>NPV model</t>
    </r>
  </si>
  <si>
    <t>Evoenergy-Appendix 3.7h Flow measurement projects NPV-June 2020_Public.xlxs</t>
  </si>
  <si>
    <t>SDRS integrity and safety replacement - project documentation</t>
  </si>
  <si>
    <t>Evoenergy-Appendix 3.8 SDRS integrity &amp; safety replacement project documentation-June 2020_Public.zip</t>
  </si>
  <si>
    <t>Evoenergy-Appendix 3.8 SDRS integrity &amp; safety replacement project documentation-June 2020_Public.pdf</t>
  </si>
  <si>
    <t>3.8a</t>
  </si>
  <si>
    <t>SDRS integrity and safety replacement opportunity brief</t>
  </si>
  <si>
    <t>Evoenergy-Appendix 3.8a SDRS integrity &amp; safety replacement OB-June 2020_Public.pdf</t>
  </si>
  <si>
    <t>3.8b</t>
  </si>
  <si>
    <t>SDRS integrity and safety replacement options analysis</t>
  </si>
  <si>
    <t>Evoenergy-Appendix 3.8b SDRS integrity &amp; safety replacement OA-June 2020_Public.pdf</t>
  </si>
  <si>
    <t>3.8c</t>
  </si>
  <si>
    <t>SDRS integrity and safety replacement project estimating model</t>
  </si>
  <si>
    <t>Evoenergy-Appendix 3.8c SDRS integrity &amp; safety replacement PEM-June 2020_Public.pdf</t>
  </si>
  <si>
    <t>3.8d</t>
  </si>
  <si>
    <t>SDRS integrity and safety replacement NPV model</t>
  </si>
  <si>
    <t>Evoenergy-Appendix 3.8d SDRS integrity and safety replacement NPV-June 2020_Public.xlxs</t>
  </si>
  <si>
    <t>Inlet piping projects - project documentation</t>
  </si>
  <si>
    <t>Evoenergy-Appendix 3.9 Inlet piping project documentation-June 2020_Public.zip</t>
  </si>
  <si>
    <t>Evoenergy-Appendix 3.9 Inlet piping project documentation-June 2020_Public.pdf</t>
  </si>
  <si>
    <t>3.9a</t>
  </si>
  <si>
    <t>Inlet piping rectification Belconnen opportunity brief</t>
  </si>
  <si>
    <t>Evoenergy-Appendix 3.9a Inlet piping rectification Belconnen OB-June 2020_Public.pdf</t>
  </si>
  <si>
    <t>3.9b</t>
  </si>
  <si>
    <t>Inlet piping rectification Woden opportunity brief</t>
  </si>
  <si>
    <t>Evoenergy-Appendix 3.9b Inlet piping rectification Woden OB-June 2020_Public.pdf</t>
  </si>
  <si>
    <t>3.9c</t>
  </si>
  <si>
    <t>Inlet piping rectification Tuggeranong opportunity brief</t>
  </si>
  <si>
    <t>Evoenergy-Appendix 3.9c Inlet piping rectification Tuggeranong OB-June 2020_Public.pdf</t>
  </si>
  <si>
    <t>3.9d</t>
  </si>
  <si>
    <t>Inlet piping rectification Belconnen Westfield options analysis</t>
  </si>
  <si>
    <t>Evoenergy-Appendix 3.9d Inlet piping rectification Belconnen Westfield OA-June 2020_Public.pdf</t>
  </si>
  <si>
    <t>3.9e</t>
  </si>
  <si>
    <t>Inlet piping rectification Belconnen project estimating model</t>
  </si>
  <si>
    <t>Evoenergy-Appendix 3.9e Inlet piping rectification Belconnen PEM-June 2020_Public.pdf</t>
  </si>
  <si>
    <t>3.9f</t>
  </si>
  <si>
    <t>Inlet piping rectification Woden project estimating model</t>
  </si>
  <si>
    <t>Evoenergy-Appendix 3.9f Inlet piping rectification Woden PEM-June 2020_Public.pdf</t>
  </si>
  <si>
    <t>3.9g</t>
  </si>
  <si>
    <t>Inlet piping rectification Tuggeranong project estimating model</t>
  </si>
  <si>
    <t>Evoenergy-Appendix 3.9g Inlet piping rectification Tuggeranong PEM-June 2020_Public.pdf</t>
  </si>
  <si>
    <t>3.9h</t>
  </si>
  <si>
    <t>Inlet Piping rectification Belconnen Westfield NPV model</t>
  </si>
  <si>
    <t>Evoenergy-Appendix 3.9h Inlet piping rectification Belconnen Westfield NPV-June 2020_Public.xlsm</t>
  </si>
  <si>
    <t>3.10</t>
  </si>
  <si>
    <t>Other projects - project documentation</t>
  </si>
  <si>
    <t>Evoenergy-Appendix 3.10 Other projects - project documentation-June 2020_Public.zip</t>
  </si>
  <si>
    <t>Evoenergy-Appendix 3.10 Other projects - project documentation-June 2020_Public.pdf</t>
  </si>
  <si>
    <t>3.10a</t>
  </si>
  <si>
    <t>ACT NSW flow boundary meters opportunity brief</t>
  </si>
  <si>
    <t>Evoenergy-Appendix 3.10a ACT NSW flow boundary meters OB-June 2020_Public.pdf</t>
  </si>
  <si>
    <t>3.10b</t>
  </si>
  <si>
    <t>High pressure facilities E&amp;I compliance opportunity brief</t>
  </si>
  <si>
    <t>Evoenergy-Appendix 3.10b High pressure facilities E&amp;I compliance OB-June 2020_Public.pdf</t>
  </si>
  <si>
    <t>3.10c</t>
  </si>
  <si>
    <t>Hume primary main extension pigging facilities opportunity brief</t>
  </si>
  <si>
    <t>Evoenergy-Appendix 3.10c Hume primary main extension pigging facilities OB-June 2020_Public.pdf</t>
  </si>
  <si>
    <t>3.10d</t>
  </si>
  <si>
    <t>Installation of contingency valves opportunity brief</t>
  </si>
  <si>
    <t>Evoenergy-Appendix 3.10d Installation of contingency valves OB-June 2020_Public.pdf</t>
  </si>
  <si>
    <t>3.10e</t>
  </si>
  <si>
    <t>Installation of odorant analyser Watson opportunity brief</t>
  </si>
  <si>
    <t>Evoenergy-Appendix 3.10e Installation of odorant analyser Watson OB-June 2020_Public.pdf</t>
  </si>
  <si>
    <t>3.10f</t>
  </si>
  <si>
    <t>Yarralumla secondary relocation opportunity brief</t>
  </si>
  <si>
    <t>Evoenergy-Appendix 3.10f Yarralumla secondary relocation OB-June 2020_Public.pdf</t>
  </si>
  <si>
    <t>3.10g</t>
  </si>
  <si>
    <t>ACT NSW flow boundary meters project estimating model</t>
  </si>
  <si>
    <t>Evoenergy-Appendix 3.10g ACT NSW flow boundary meters PEM-June 2020_Public.pdf</t>
  </si>
  <si>
    <t>3.10h</t>
  </si>
  <si>
    <t>High pressure facilities E&amp;I compliance project estimating model</t>
  </si>
  <si>
    <t>Evoenergy-Appendix 3.10h High pressure facilities E&amp;I compliance PEM-June 2020_Public.pdf</t>
  </si>
  <si>
    <t>3.10i</t>
  </si>
  <si>
    <t>Hume primary main extension pigging facilities project estimating model</t>
  </si>
  <si>
    <t>Evoenergy-Appendix 3.10i Hume primary main extension pigging facilities PEM-June 2020_Public.pdf</t>
  </si>
  <si>
    <t>3.10j</t>
  </si>
  <si>
    <t>Installation of contingency valves project estimating model</t>
  </si>
  <si>
    <t>Evoenergy-Appendix 3.10j Installation of contingency valves PEM-June 2020_Public.pdf</t>
  </si>
  <si>
    <t>3.10k</t>
  </si>
  <si>
    <t>Installation of odorant analyser Watson project estimating model</t>
  </si>
  <si>
    <t>Evoenergy-Appendix 3.10k Installation of odorant analyser Watson PEM-June 2020_Public.pdf</t>
  </si>
  <si>
    <t>3.10l</t>
  </si>
  <si>
    <t>Yarralumla secondary relocation project estimating model</t>
  </si>
  <si>
    <t>Evoenergy-Appendix 3.10l Yarralumla secondary relocation PEM-June 2020_Public.pdf</t>
  </si>
  <si>
    <t>Infrastructure cost estimation methodology</t>
  </si>
  <si>
    <t>Evoenergy-Jemena-Appendix 3.11 Infrastructure cost estimation methodology-June 2020_Public.pdf</t>
  </si>
  <si>
    <t>Meter replacement volume forecast model</t>
  </si>
  <si>
    <t>Evoenergy-Appendix 3.12 Meter replacement volume forecast model-June 2020_Confidential.xlsx</t>
  </si>
  <si>
    <t>Capital base and depreciation</t>
  </si>
  <si>
    <t>Evoenergy-Attachment 4 Capital base and depreciation-June 2020_Public.pdf</t>
  </si>
  <si>
    <t>Roll forward model</t>
  </si>
  <si>
    <t>Evoenergy-Appendix 4.1 RFM-June 2020_Public.xlsm</t>
  </si>
  <si>
    <t>Post tax revenue model</t>
  </si>
  <si>
    <t>Evoenergy-Appendix 4.2 PTRM-June 2020_Public.xlsm</t>
  </si>
  <si>
    <t>Evoenergy-Appendix 4.2 PTRM-June 2020_Confidential.xlsm</t>
  </si>
  <si>
    <t>Responding to stranded asset risk</t>
  </si>
  <si>
    <t>Evoenergy-Incenta-Appendix 4.3 Responding to stranded asset risk-June 2020_Public.pdf</t>
  </si>
  <si>
    <t>Rate of return</t>
  </si>
  <si>
    <t>Evoenergy-Attachment 5 Rate of return-June 2020_Public.pdf</t>
  </si>
  <si>
    <t>Proposed averaging periods</t>
  </si>
  <si>
    <t>Evoenergy-Appendix 5.1 Proposed averaging periods-June 2020_Confidential.pdf</t>
  </si>
  <si>
    <t>Corporate income tax</t>
  </si>
  <si>
    <t>Evoenergy-Attachment 6 Corporate income tax-June 2020_Public.pdf</t>
  </si>
  <si>
    <t>Demand forecasts</t>
  </si>
  <si>
    <t>Evoenergy-Attachment 7 Demand forecasts_Public.pdf</t>
  </si>
  <si>
    <t>Demand forecasting report</t>
  </si>
  <si>
    <t>Evoenergy-CIE-Appendix 7.1 Demand forecasting report-June 2020_Public.pdf</t>
  </si>
  <si>
    <t>Demand forecasting model</t>
  </si>
  <si>
    <t>Evoenergy-CIE-Appendix 7.2 Demand forecasting model-June 2020_Confidential.xlsm</t>
  </si>
  <si>
    <t>Revenue requirement and price impacts</t>
  </si>
  <si>
    <t>Evoenergy-Attachment 8 Revenue requirement &amp; price impacts-June 2020_Public.pdf</t>
  </si>
  <si>
    <t>Incentive schemes</t>
  </si>
  <si>
    <t>Evoenergy-Attachment 9 Incentive schemes-June 2020_Public.pdf</t>
  </si>
  <si>
    <t>Reference services and tariffs</t>
  </si>
  <si>
    <t>Evoenergy-Attachment 10 Reference services &amp; tariffs-June 2020_Public.pdf</t>
  </si>
  <si>
    <t>Network access</t>
  </si>
  <si>
    <t>Evoenergy-Attachment 11 Network access-June 2020_Public.pdf</t>
  </si>
  <si>
    <t>Marked up access arrangement</t>
  </si>
  <si>
    <t>Evoenergy-Appendix 11.1 Marked up AA-June 2020_Public.pdf</t>
  </si>
  <si>
    <t>Marked up reference service agreement</t>
  </si>
  <si>
    <t>Evoenergy-Appendix 11.2 Marked up RSA-June 2020_Public.pdf</t>
  </si>
  <si>
    <t>Table of reasons for changes to AA</t>
  </si>
  <si>
    <t>Evoenergy-Appendix 11.3 Table of reasons for changes to AA-June 2020_Public.pdf</t>
  </si>
  <si>
    <t>Explanation of reasons for changes to RSA</t>
  </si>
  <si>
    <t>Evoenergy-Appendix 11.4 Explanation of reasons for changes to RSA-June 2020_Public.pdf</t>
  </si>
  <si>
    <t xml:space="preserve">Reset RIN </t>
  </si>
  <si>
    <t>Attachment number</t>
  </si>
  <si>
    <t>Filename</t>
  </si>
  <si>
    <t>RIN attachment</t>
  </si>
  <si>
    <t>Written Response</t>
  </si>
  <si>
    <t>Evoenergy-RIN 1 Written Response-June 2020_Public.doc</t>
  </si>
  <si>
    <t>Basis of Preparation</t>
  </si>
  <si>
    <t>Evoenergy-RIN 2 Basis of Preparation-June 2020_Public.xlxs</t>
  </si>
  <si>
    <t>Workbook 1-Forecast-Consolidated Public</t>
  </si>
  <si>
    <t>Evoenergy-RIN 3 Workbook 1 - Forecast - Consolidated-June 2020_Public.xlsm</t>
  </si>
  <si>
    <t>Workbook 1-Forecast-Consolidated Confidential</t>
  </si>
  <si>
    <t>Evoenergy-RIN 4 Workbook 1 Forecast Consolidated-June 2020_Confidential.xlsm</t>
  </si>
  <si>
    <t>Workbook 2-Historical-Consolidated Public</t>
  </si>
  <si>
    <t>Evoenergy-RIN 5 Workbook 2 - Historical - Consolidated -June 2020_Public.xlsm</t>
  </si>
  <si>
    <t>Workbook 2-Historical-Consolidated Confidential</t>
  </si>
  <si>
    <t>Evoenergy-RIN 6 Workbook 2 - Historical - Consolidated -June 2020_Confidential.xlsm</t>
  </si>
  <si>
    <t>Workbook 2-Historical-Actual</t>
  </si>
  <si>
    <t>Evoenergy-RIN 7 Workbook 2 - Historical - Actual -June 2020_Confidential.xlsm</t>
  </si>
  <si>
    <t>Workbook 2-Historical-Estimated</t>
  </si>
  <si>
    <t>Evoenergy-RIN 8 Workbook 2 - Historical - Estimated -June 2020_Confidential.xlsm</t>
  </si>
  <si>
    <t>Workbook 3-ECM</t>
  </si>
  <si>
    <t>Evoenergy-RIN 9 Workbook 3 - ECM -June 2020_Public.xlsm</t>
  </si>
  <si>
    <t>Workbook 4-Bill Impacts</t>
  </si>
  <si>
    <t>Evoenergy-RIN 10 Workbook 4 Bill Impacts-June 2020_Public.xlsm</t>
  </si>
  <si>
    <t>Statutory Declaration</t>
  </si>
  <si>
    <t>Evoenergy-RIN 11 Statutory Declaration-June 2020_Public.pdf</t>
  </si>
  <si>
    <t>Audit Reports and Review Conclusion Statements</t>
  </si>
  <si>
    <t>Evoenergy-RIN 12 Audit Reports and Review Conclusion Statements-June 2020_Public.pdf</t>
  </si>
  <si>
    <t>Reset RIN Supporting Information</t>
  </si>
  <si>
    <t>Outsourcing Arrangements</t>
  </si>
  <si>
    <t>Evoenergy-RIN 13 Outsourcing Arrangements-June 2020_Public.pdf</t>
  </si>
  <si>
    <t>Evoenergy-RIN 13 Outsourcing Arrangements-June 2020_Confidential.pdf</t>
  </si>
  <si>
    <t>Cost Allocation Methodology</t>
  </si>
  <si>
    <t>Evoenergy-RIN 14 Cost Allocation Methodology-June 2020_Public.pdf</t>
  </si>
  <si>
    <t>Capitalisation Policy</t>
  </si>
  <si>
    <t>Evoenergy-RIN 15 Capitalisation Policy-June 2020_Confidential.pdf</t>
  </si>
  <si>
    <t>DAMS Agreement</t>
  </si>
  <si>
    <t>Evoenergy-RIN 16 DAMS Agreement-June 2020_Confidential.pdf</t>
  </si>
  <si>
    <t>Benchmarking of Contract Delivery Service Rates</t>
  </si>
  <si>
    <t>Evoenergy-RIN 17 Cutler Merz Benchmarking-June 2020_Confidential.pdf</t>
  </si>
  <si>
    <t>Director Certification</t>
  </si>
  <si>
    <t>Evoenergy-RIN 18 Director Certification-June 2020_Public.pdf</t>
  </si>
  <si>
    <t>Enterprise Bargaining Agreement</t>
  </si>
  <si>
    <t>Evoenergy-RIN 19 Enterprise Bargaining Agreement-June 2020_Public.pdf</t>
  </si>
  <si>
    <t>Customer price impacts model</t>
  </si>
  <si>
    <t>Evoenergy-RIN 20 Customer price impacts model-June 2020_Public.xlxs</t>
  </si>
  <si>
    <t>Author</t>
  </si>
  <si>
    <t>Number</t>
  </si>
  <si>
    <t>Project name/Document name</t>
  </si>
  <si>
    <t>Date</t>
  </si>
  <si>
    <t>Pub/Conf.</t>
  </si>
  <si>
    <t>File Names</t>
  </si>
  <si>
    <t xml:space="preserve">2020 Plan </t>
  </si>
  <si>
    <t>Evoenergy</t>
  </si>
  <si>
    <t>June 2020</t>
  </si>
  <si>
    <t>public</t>
  </si>
  <si>
    <t>Public</t>
  </si>
  <si>
    <t>ACTCOSS</t>
  </si>
  <si>
    <t>confidential</t>
  </si>
  <si>
    <t>Jemena</t>
  </si>
  <si>
    <t>Incenta</t>
  </si>
  <si>
    <t>Centre for International Economics</t>
  </si>
  <si>
    <t>Reset RIN</t>
  </si>
  <si>
    <t>KPMG</t>
  </si>
  <si>
    <t>RIN Supporting Information</t>
  </si>
  <si>
    <t>Cutler Merz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</si>
</sst>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2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theme="2"/>
      </right>
      <top style="dotted">
        <color indexed="64"/>
      </top>
      <bottom style="dotted">
        <color indexed="64"/>
      </bottom>
      <diagonal/>
    </border>
    <border>
      <left/>
      <right style="thin">
        <color theme="2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 style="thin">
        <color theme="2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2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2"/>
      </right>
      <top/>
      <bottom style="medium">
        <color indexed="64"/>
      </bottom>
      <diagonal/>
    </border>
    <border>
      <left/>
      <right style="thin">
        <color theme="2"/>
      </right>
      <top/>
      <bottom style="medium">
        <color indexed="64"/>
      </bottom>
      <diagonal/>
    </border>
    <border>
      <left style="thin">
        <color theme="2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2"/>
      </right>
      <top style="medium">
        <color indexed="64"/>
      </top>
      <bottom style="dotted">
        <color indexed="64"/>
      </bottom>
      <diagonal/>
    </border>
    <border>
      <left/>
      <right style="thin">
        <color theme="2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5" tint="0.39997558519241921"/>
      </bottom>
      <diagonal/>
    </border>
    <border>
      <left/>
      <right/>
      <top style="thin">
        <color indexed="64"/>
      </top>
      <bottom style="thin">
        <color theme="5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indexed="64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indexed="64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/>
      <top style="thin">
        <color theme="5" tint="0.39997558519241921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indexed="64"/>
      </bottom>
      <diagonal/>
    </border>
    <border>
      <left style="thin">
        <color theme="5" tint="0.39997558519241921"/>
      </left>
      <right style="thin">
        <color indexed="64"/>
      </right>
      <top style="thin">
        <color theme="5" tint="0.39997558519241921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/>
    </xf>
    <xf numFmtId="9" fontId="0" fillId="0" borderId="4" xfId="0" applyNumberFormat="1" applyBorder="1" applyAlignment="1">
      <alignment horizontal="left" vertical="center"/>
    </xf>
    <xf numFmtId="9" fontId="0" fillId="0" borderId="6" xfId="0" applyNumberFormat="1" applyBorder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/>
    </xf>
    <xf numFmtId="9" fontId="0" fillId="0" borderId="5" xfId="0" applyNumberFormat="1" applyBorder="1" applyAlignment="1">
      <alignment horizontal="left" vertical="center"/>
    </xf>
    <xf numFmtId="9" fontId="0" fillId="0" borderId="7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6" fillId="2" borderId="0" xfId="0" applyFont="1" applyFill="1"/>
    <xf numFmtId="0" fontId="6" fillId="0" borderId="0" xfId="0" applyFont="1"/>
    <xf numFmtId="0" fontId="7" fillId="5" borderId="0" xfId="0" applyFont="1" applyFill="1" applyAlignment="1">
      <alignment horizontal="left" vertical="center" indent="1"/>
    </xf>
    <xf numFmtId="0" fontId="9" fillId="3" borderId="0" xfId="2" applyFill="1" applyAlignment="1">
      <alignment horizontal="left" vertical="top" indent="1"/>
    </xf>
    <xf numFmtId="0" fontId="0" fillId="3" borderId="0" xfId="0" applyFill="1" applyAlignment="1">
      <alignment horizontal="left" vertical="top" wrapText="1" indent="1"/>
    </xf>
    <xf numFmtId="0" fontId="9" fillId="0" borderId="0" xfId="2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8" fillId="2" borderId="0" xfId="0" quotePrefix="1" applyFont="1" applyFill="1"/>
    <xf numFmtId="0" fontId="7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9" fontId="0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/>
    <xf numFmtId="0" fontId="11" fillId="5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11" fillId="5" borderId="2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6" borderId="0" xfId="0" applyFill="1" applyAlignment="1"/>
    <xf numFmtId="0" fontId="0" fillId="6" borderId="0" xfId="0" applyFill="1" applyAlignment="1">
      <alignment horizontal="left" vertical="center" indent="1"/>
    </xf>
    <xf numFmtId="0" fontId="0" fillId="6" borderId="0" xfId="0" applyFill="1"/>
    <xf numFmtId="0" fontId="5" fillId="6" borderId="0" xfId="0" applyFont="1" applyFill="1" applyAlignment="1">
      <alignment horizontal="center" vertical="center"/>
    </xf>
    <xf numFmtId="0" fontId="6" fillId="6" borderId="0" xfId="0" applyFont="1" applyFill="1"/>
    <xf numFmtId="0" fontId="0" fillId="6" borderId="0" xfId="0" applyFill="1" applyBorder="1"/>
    <xf numFmtId="0" fontId="2" fillId="7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7" fillId="5" borderId="0" xfId="0" applyFont="1" applyFill="1" applyAlignment="1">
      <alignment horizontal="left" vertical="center"/>
    </xf>
    <xf numFmtId="0" fontId="0" fillId="7" borderId="14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9" fontId="0" fillId="0" borderId="4" xfId="0" applyNumberFormat="1" applyBorder="1" applyAlignment="1">
      <alignment horizontal="left" vertical="center"/>
    </xf>
    <xf numFmtId="2" fontId="2" fillId="3" borderId="0" xfId="0" applyNumberFormat="1" applyFont="1" applyFill="1" applyAlignment="1">
      <alignment horizontal="center" vertical="center"/>
    </xf>
    <xf numFmtId="2" fontId="0" fillId="0" borderId="4" xfId="0" applyNumberFormat="1" applyBorder="1" applyAlignment="1">
      <alignment horizontal="left" vertical="center"/>
    </xf>
    <xf numFmtId="9" fontId="0" fillId="4" borderId="4" xfId="0" applyNumberFormat="1" applyFill="1" applyBorder="1" applyAlignment="1">
      <alignment horizontal="left" vertical="center"/>
    </xf>
    <xf numFmtId="0" fontId="0" fillId="4" borderId="4" xfId="0" applyNumberFormat="1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left" vertical="center"/>
    </xf>
    <xf numFmtId="9" fontId="0" fillId="0" borderId="1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9" fontId="0" fillId="0" borderId="18" xfId="0" applyNumberFormat="1" applyBorder="1" applyAlignment="1">
      <alignment horizontal="left" vertical="center"/>
    </xf>
    <xf numFmtId="9" fontId="0" fillId="4" borderId="5" xfId="0" applyNumberFormat="1" applyFill="1" applyBorder="1" applyAlignment="1">
      <alignment horizontal="left" vertical="center"/>
    </xf>
    <xf numFmtId="9" fontId="0" fillId="4" borderId="17" xfId="0" applyNumberForma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left"/>
    </xf>
    <xf numFmtId="9" fontId="0" fillId="0" borderId="20" xfId="0" applyNumberFormat="1" applyBorder="1" applyAlignment="1">
      <alignment horizontal="left" vertical="center"/>
    </xf>
    <xf numFmtId="9" fontId="0" fillId="0" borderId="21" xfId="0" applyNumberFormat="1" applyBorder="1" applyAlignment="1">
      <alignment horizontal="left" vertical="center"/>
    </xf>
    <xf numFmtId="0" fontId="0" fillId="0" borderId="21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9" fontId="0" fillId="0" borderId="22" xfId="0" applyNumberFormat="1" applyBorder="1" applyAlignment="1">
      <alignment horizontal="left" vertical="center"/>
    </xf>
    <xf numFmtId="0" fontId="0" fillId="0" borderId="23" xfId="0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/>
    </xf>
    <xf numFmtId="0" fontId="0" fillId="3" borderId="26" xfId="0" applyFill="1" applyBorder="1" applyAlignment="1">
      <alignment wrapText="1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wrapText="1"/>
    </xf>
    <xf numFmtId="0" fontId="0" fillId="3" borderId="27" xfId="0" applyFill="1" applyBorder="1" applyAlignment="1">
      <alignment horizontal="left"/>
    </xf>
    <xf numFmtId="0" fontId="0" fillId="0" borderId="26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27" xfId="0" applyFill="1" applyBorder="1" applyAlignment="1">
      <alignment horizontal="left"/>
    </xf>
    <xf numFmtId="0" fontId="0" fillId="0" borderId="26" xfId="0" applyFill="1" applyBorder="1" applyAlignment="1">
      <alignment wrapText="1"/>
    </xf>
    <xf numFmtId="0" fontId="0" fillId="3" borderId="28" xfId="0" applyFill="1" applyBorder="1" applyAlignment="1">
      <alignment wrapText="1"/>
    </xf>
    <xf numFmtId="0" fontId="2" fillId="3" borderId="19" xfId="0" applyFont="1" applyFill="1" applyBorder="1" applyAlignment="1">
      <alignment horizontal="center"/>
    </xf>
    <xf numFmtId="0" fontId="0" fillId="3" borderId="19" xfId="0" applyFill="1" applyBorder="1" applyAlignment="1">
      <alignment horizontal="left" wrapText="1"/>
    </xf>
    <xf numFmtId="0" fontId="0" fillId="3" borderId="29" xfId="0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0" borderId="23" xfId="0" applyFill="1" applyBorder="1" applyAlignment="1">
      <alignment wrapText="1"/>
    </xf>
    <xf numFmtId="0" fontId="2" fillId="0" borderId="24" xfId="0" applyFont="1" applyFill="1" applyBorder="1" applyAlignment="1">
      <alignment horizontal="center"/>
    </xf>
    <xf numFmtId="0" fontId="0" fillId="3" borderId="26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top" wrapText="1"/>
    </xf>
    <xf numFmtId="0" fontId="0" fillId="0" borderId="27" xfId="0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25" xfId="0" applyFill="1" applyBorder="1" applyAlignment="1">
      <alignment horizontal="left" wrapText="1"/>
    </xf>
    <xf numFmtId="0" fontId="0" fillId="3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 wrapText="1"/>
    </xf>
    <xf numFmtId="0" fontId="2" fillId="0" borderId="24" xfId="0" quotePrefix="1" applyFont="1" applyFill="1" applyBorder="1" applyAlignment="1">
      <alignment horizontal="center"/>
    </xf>
    <xf numFmtId="0" fontId="0" fillId="0" borderId="24" xfId="0" applyFill="1" applyBorder="1" applyAlignment="1">
      <alignment horizontal="left" vertical="top" wrapText="1"/>
    </xf>
    <xf numFmtId="0" fontId="2" fillId="3" borderId="0" xfId="0" quotePrefix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left" vertical="center"/>
    </xf>
    <xf numFmtId="0" fontId="0" fillId="4" borderId="30" xfId="0" applyNumberFormat="1" applyFill="1" applyBorder="1" applyAlignment="1">
      <alignment horizontal="left" vertical="center"/>
    </xf>
    <xf numFmtId="0" fontId="0" fillId="4" borderId="31" xfId="0" applyNumberFormat="1" applyFill="1" applyBorder="1" applyAlignment="1">
      <alignment horizontal="left" vertical="center"/>
    </xf>
    <xf numFmtId="0" fontId="0" fillId="4" borderId="32" xfId="0" applyNumberFormat="1" applyFill="1" applyBorder="1" applyAlignment="1">
      <alignment horizontal="left" vertical="center"/>
    </xf>
    <xf numFmtId="0" fontId="0" fillId="4" borderId="5" xfId="0" applyNumberFormat="1" applyFill="1" applyBorder="1" applyAlignment="1">
      <alignment horizontal="left" vertical="center"/>
    </xf>
    <xf numFmtId="0" fontId="0" fillId="4" borderId="33" xfId="0" applyNumberFormat="1" applyFill="1" applyBorder="1" applyAlignment="1">
      <alignment horizontal="left" vertical="center"/>
    </xf>
    <xf numFmtId="9" fontId="0" fillId="0" borderId="33" xfId="0" applyNumberFormat="1" applyBorder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0" fillId="0" borderId="0" xfId="0" applyFill="1" applyBorder="1"/>
    <xf numFmtId="9" fontId="0" fillId="0" borderId="4" xfId="0" applyNumberFormat="1" applyFill="1" applyBorder="1" applyAlignment="1">
      <alignment horizontal="left" vertical="center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/>
    </xf>
    <xf numFmtId="0" fontId="0" fillId="7" borderId="37" xfId="0" applyFont="1" applyFill="1" applyBorder="1" applyAlignment="1">
      <alignment horizontal="center"/>
    </xf>
    <xf numFmtId="0" fontId="0" fillId="7" borderId="39" xfId="0" applyFont="1" applyFill="1" applyBorder="1" applyAlignment="1"/>
    <xf numFmtId="0" fontId="0" fillId="0" borderId="37" xfId="0" applyFont="1" applyFill="1" applyBorder="1" applyAlignment="1">
      <alignment horizontal="center"/>
    </xf>
    <xf numFmtId="0" fontId="0" fillId="0" borderId="39" xfId="0" applyFont="1" applyFill="1" applyBorder="1" applyAlignment="1"/>
    <xf numFmtId="0" fontId="0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3" borderId="41" xfId="0" applyFont="1" applyFill="1" applyBorder="1" applyAlignment="1">
      <alignment horizontal="left"/>
    </xf>
    <xf numFmtId="0" fontId="0" fillId="3" borderId="42" xfId="0" applyFont="1" applyFill="1" applyBorder="1" applyAlignment="1">
      <alignment horizontal="left"/>
    </xf>
    <xf numFmtId="0" fontId="0" fillId="0" borderId="37" xfId="0" applyFont="1" applyBorder="1" applyAlignment="1">
      <alignment horizontal="center"/>
    </xf>
    <xf numFmtId="0" fontId="0" fillId="0" borderId="39" xfId="0" applyFont="1" applyBorder="1" applyAlignment="1"/>
    <xf numFmtId="0" fontId="0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41" xfId="0" applyFont="1" applyBorder="1" applyAlignment="1">
      <alignment horizontal="left"/>
    </xf>
    <xf numFmtId="0" fontId="0" fillId="0" borderId="42" xfId="0" applyFont="1" applyBorder="1" applyAlignment="1"/>
    <xf numFmtId="0" fontId="1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79"/>
  <sheetViews>
    <sheetView workbookViewId="0"/>
  </sheetViews>
  <sheetFormatPr defaultRowHeight="15"/>
  <cols>
    <col min="1" max="1" width="9.140625" style="4"/>
    <col min="2" max="2" width="28" customWidth="1"/>
    <col min="3" max="3" width="56.28515625" customWidth="1"/>
    <col min="4" max="61" width="9.140625" style="4"/>
  </cols>
  <sheetData>
    <row r="1" spans="2:3">
      <c r="B1" s="4"/>
      <c r="C1" s="4"/>
    </row>
    <row r="2" spans="2:3" ht="23.25">
      <c r="B2" s="31" t="s">
        <v>0</v>
      </c>
      <c r="C2" s="7"/>
    </row>
    <row r="3" spans="2:3">
      <c r="B3" s="7"/>
      <c r="C3" s="7"/>
    </row>
    <row r="4" spans="2:3">
      <c r="B4" s="26" t="s">
        <v>1</v>
      </c>
      <c r="C4" s="26" t="s">
        <v>2</v>
      </c>
    </row>
    <row r="5" spans="2:3" ht="30">
      <c r="B5" s="27" t="str">
        <f>HYPERLINK("#'AA'!A1","AA")</f>
        <v>AA</v>
      </c>
      <c r="C5" s="28" t="s">
        <v>3</v>
      </c>
    </row>
    <row r="6" spans="2:3" ht="30">
      <c r="B6" s="29" t="str">
        <f>HYPERLINK("#'RIN Attachments'!A1","RIN Attachments")</f>
        <v>RIN Attachments</v>
      </c>
      <c r="C6" s="30" t="s">
        <v>4</v>
      </c>
    </row>
    <row r="7" spans="2:3" ht="30">
      <c r="B7" s="27" t="str">
        <f>HYPERLINK("#'All file names'!A1","All file names")</f>
        <v>All file names</v>
      </c>
      <c r="C7" s="28" t="s">
        <v>5</v>
      </c>
    </row>
    <row r="8" spans="2:3" ht="4.1500000000000004" customHeight="1">
      <c r="B8" s="26"/>
      <c r="C8" s="26"/>
    </row>
    <row r="9" spans="2:3" s="4" customFormat="1"/>
    <row r="10" spans="2:3" s="4" customFormat="1"/>
    <row r="11" spans="2:3" s="4" customFormat="1"/>
    <row r="12" spans="2:3" s="4" customFormat="1"/>
    <row r="13" spans="2:3" s="4" customFormat="1"/>
    <row r="14" spans="2:3" s="4" customFormat="1"/>
    <row r="15" spans="2:3" s="4" customFormat="1"/>
    <row r="16" spans="2:3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CD1802"/>
  <sheetViews>
    <sheetView tabSelected="1" topLeftCell="B1" workbookViewId="0">
      <selection activeCell="D5" sqref="D5"/>
    </sheetView>
  </sheetViews>
  <sheetFormatPr defaultRowHeight="15"/>
  <cols>
    <col min="1" max="1" width="5.5703125" style="4" customWidth="1"/>
    <col min="2" max="2" width="20.42578125" bestFit="1" customWidth="1"/>
    <col min="3" max="3" width="25.42578125" customWidth="1"/>
    <col min="4" max="4" width="61.5703125" customWidth="1"/>
    <col min="5" max="5" width="107.5703125" customWidth="1"/>
    <col min="6" max="6" width="23.7109375" style="4" customWidth="1"/>
    <col min="7" max="7" width="22.7109375" style="4" bestFit="1" customWidth="1"/>
    <col min="8" max="8" width="25.7109375" style="4" bestFit="1" customWidth="1"/>
    <col min="9" max="28" width="9.140625" style="4"/>
  </cols>
  <sheetData>
    <row r="1" spans="2:82" s="4" customFormat="1" ht="16.5" customHeight="1"/>
    <row r="2" spans="2:82" s="4" customFormat="1" ht="35.25" customHeight="1">
      <c r="B2" s="157" t="s">
        <v>6</v>
      </c>
      <c r="C2" s="158"/>
      <c r="D2" s="158"/>
      <c r="E2" s="158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</row>
    <row r="3" spans="2:82" ht="26.25">
      <c r="B3" s="138"/>
      <c r="C3" s="39" t="s">
        <v>7</v>
      </c>
      <c r="D3" s="39" t="s">
        <v>8</v>
      </c>
      <c r="E3" s="39" t="s">
        <v>9</v>
      </c>
      <c r="F3" s="33"/>
      <c r="G3" s="33"/>
      <c r="H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</row>
    <row r="4" spans="2:82" ht="26.25">
      <c r="B4" s="138"/>
      <c r="C4" s="39"/>
      <c r="D4" s="39"/>
      <c r="E4" s="39"/>
      <c r="F4" s="33"/>
      <c r="G4" s="33"/>
      <c r="H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</row>
    <row r="5" spans="2:82" ht="17.25" customHeight="1">
      <c r="B5" s="138"/>
      <c r="C5" s="39"/>
      <c r="D5" s="67" t="s">
        <v>10</v>
      </c>
      <c r="E5" s="67" t="s">
        <v>11</v>
      </c>
      <c r="F5" s="33"/>
      <c r="G5" s="33"/>
      <c r="H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</row>
    <row r="6" spans="2:82">
      <c r="B6" s="72" t="s">
        <v>12</v>
      </c>
      <c r="C6" s="32"/>
      <c r="D6" s="67" t="s">
        <v>13</v>
      </c>
      <c r="E6" s="67" t="s">
        <v>14</v>
      </c>
      <c r="F6" s="33"/>
      <c r="G6" s="33"/>
      <c r="H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</row>
    <row r="7" spans="2:82">
      <c r="B7" s="72" t="s">
        <v>15</v>
      </c>
      <c r="C7" s="32"/>
      <c r="D7" s="67" t="s">
        <v>16</v>
      </c>
      <c r="E7" s="67" t="s">
        <v>17</v>
      </c>
      <c r="F7" s="33"/>
      <c r="G7" s="33"/>
      <c r="H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</row>
    <row r="8" spans="2:82">
      <c r="B8" s="72"/>
      <c r="C8" s="32"/>
      <c r="D8" s="67" t="s">
        <v>18</v>
      </c>
      <c r="E8" s="67" t="s">
        <v>19</v>
      </c>
      <c r="F8" s="33"/>
      <c r="G8" s="33"/>
      <c r="H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</row>
    <row r="9" spans="2:82">
      <c r="B9" s="67" t="s">
        <v>20</v>
      </c>
      <c r="C9" s="32"/>
      <c r="D9" s="67" t="s">
        <v>21</v>
      </c>
      <c r="E9" s="67" t="s">
        <v>22</v>
      </c>
      <c r="F9" s="6"/>
      <c r="G9" s="6"/>
      <c r="H9" s="6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</row>
    <row r="10" spans="2:82">
      <c r="B10" s="54" t="s">
        <v>23</v>
      </c>
      <c r="C10" s="2" t="s">
        <v>24</v>
      </c>
      <c r="D10" s="68" t="s">
        <v>25</v>
      </c>
      <c r="E10" s="10" t="s">
        <v>26</v>
      </c>
      <c r="F10" s="6"/>
      <c r="G10" s="6"/>
      <c r="H10" s="6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</row>
    <row r="11" spans="2:82">
      <c r="B11" s="52" t="s">
        <v>23</v>
      </c>
      <c r="C11" s="50" t="s">
        <v>27</v>
      </c>
      <c r="D11" s="55" t="s">
        <v>28</v>
      </c>
      <c r="E11" s="56" t="s">
        <v>29</v>
      </c>
      <c r="F11" s="6"/>
      <c r="G11" s="34"/>
      <c r="H11" s="34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</row>
    <row r="12" spans="2:82">
      <c r="B12" s="18" t="s">
        <v>23</v>
      </c>
      <c r="C12" s="17" t="s">
        <v>30</v>
      </c>
      <c r="D12" s="69" t="s">
        <v>31</v>
      </c>
      <c r="E12" s="70" t="s">
        <v>32</v>
      </c>
      <c r="F12" s="6"/>
      <c r="G12" s="34"/>
      <c r="H12" s="34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</row>
    <row r="13" spans="2:82">
      <c r="B13" s="51" t="s">
        <v>23</v>
      </c>
      <c r="C13" s="50" t="s">
        <v>33</v>
      </c>
      <c r="D13" s="71" t="s">
        <v>34</v>
      </c>
      <c r="E13" s="71" t="s">
        <v>35</v>
      </c>
      <c r="F13" s="6"/>
      <c r="G13" s="6"/>
      <c r="H13" s="6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</row>
    <row r="14" spans="2:82">
      <c r="B14" s="67" t="s">
        <v>20</v>
      </c>
      <c r="C14" s="32">
        <v>1</v>
      </c>
      <c r="D14" s="72" t="s">
        <v>36</v>
      </c>
      <c r="E14" s="72" t="s">
        <v>37</v>
      </c>
      <c r="F14" s="6"/>
      <c r="G14" s="6"/>
      <c r="H14" s="6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</row>
    <row r="15" spans="2:82">
      <c r="B15" s="54" t="s">
        <v>23</v>
      </c>
      <c r="C15" s="19">
        <v>1.1000000000000001</v>
      </c>
      <c r="D15" t="s">
        <v>38</v>
      </c>
      <c r="E15" s="70" t="s">
        <v>39</v>
      </c>
      <c r="F15" s="70"/>
      <c r="G15" s="6"/>
      <c r="H15" s="6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</row>
    <row r="16" spans="2:82">
      <c r="B16" s="52" t="s">
        <v>23</v>
      </c>
      <c r="C16" s="53">
        <v>1.2</v>
      </c>
      <c r="D16" s="52" t="s">
        <v>40</v>
      </c>
      <c r="E16" s="56" t="s">
        <v>41</v>
      </c>
      <c r="F16" s="6"/>
      <c r="G16" s="34"/>
      <c r="H16" s="34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</row>
    <row r="17" spans="2:82">
      <c r="B17" s="18" t="s">
        <v>23</v>
      </c>
      <c r="C17" s="19">
        <v>1.3</v>
      </c>
      <c r="D17" s="54" t="s">
        <v>42</v>
      </c>
      <c r="E17" s="70" t="s">
        <v>43</v>
      </c>
      <c r="F17" s="6"/>
      <c r="G17" s="34"/>
      <c r="H17" s="34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</row>
    <row r="18" spans="2:82">
      <c r="B18" s="51" t="s">
        <v>23</v>
      </c>
      <c r="C18" s="50">
        <v>1.4</v>
      </c>
      <c r="D18" s="71" t="s">
        <v>44</v>
      </c>
      <c r="E18" s="56" t="s">
        <v>45</v>
      </c>
      <c r="F18" s="6"/>
      <c r="G18" s="34"/>
      <c r="H18" s="34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</row>
    <row r="19" spans="2:82">
      <c r="B19" s="1" t="s">
        <v>23</v>
      </c>
      <c r="C19" s="2">
        <v>1.5</v>
      </c>
      <c r="D19" s="68" t="s">
        <v>46</v>
      </c>
      <c r="E19" s="10" t="s">
        <v>47</v>
      </c>
      <c r="F19" s="6"/>
      <c r="G19" s="34"/>
      <c r="H19" s="34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</row>
    <row r="20" spans="2:82">
      <c r="B20" s="51" t="s">
        <v>23</v>
      </c>
      <c r="C20" s="50">
        <v>1.6</v>
      </c>
      <c r="D20" s="71" t="s">
        <v>48</v>
      </c>
      <c r="E20" s="56" t="s">
        <v>49</v>
      </c>
      <c r="F20" s="6"/>
      <c r="G20" s="34"/>
      <c r="H20" s="34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</row>
    <row r="21" spans="2:82">
      <c r="B21" s="18" t="s">
        <v>23</v>
      </c>
      <c r="C21" s="19">
        <v>1.7</v>
      </c>
      <c r="D21" s="69" t="s">
        <v>50</v>
      </c>
      <c r="E21" s="70" t="s">
        <v>51</v>
      </c>
      <c r="F21" s="6"/>
      <c r="G21" s="34"/>
      <c r="H21" s="34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</row>
    <row r="22" spans="2:82">
      <c r="B22" s="51" t="s">
        <v>23</v>
      </c>
      <c r="C22" s="50">
        <v>1.8</v>
      </c>
      <c r="D22" s="71" t="s">
        <v>52</v>
      </c>
      <c r="E22" s="56" t="s">
        <v>53</v>
      </c>
      <c r="F22" s="6"/>
      <c r="G22" s="34"/>
      <c r="H22" s="34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</row>
    <row r="23" spans="2:82">
      <c r="B23" s="18" t="s">
        <v>23</v>
      </c>
      <c r="C23" s="19">
        <v>1.9</v>
      </c>
      <c r="D23" s="69" t="s">
        <v>54</v>
      </c>
      <c r="E23" s="70" t="s">
        <v>55</v>
      </c>
      <c r="F23" s="6"/>
      <c r="G23" s="34"/>
      <c r="H23" s="34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</row>
    <row r="24" spans="2:82">
      <c r="B24" s="51" t="s">
        <v>23</v>
      </c>
      <c r="C24" s="76">
        <v>1.1000000000000001</v>
      </c>
      <c r="D24" s="71" t="s">
        <v>56</v>
      </c>
      <c r="E24" s="56" t="s">
        <v>57</v>
      </c>
      <c r="F24" s="6"/>
      <c r="G24" s="34"/>
      <c r="H24" s="34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</row>
    <row r="25" spans="2:82">
      <c r="B25" s="67" t="s">
        <v>20</v>
      </c>
      <c r="C25" s="32">
        <v>2</v>
      </c>
      <c r="D25" s="67" t="s">
        <v>58</v>
      </c>
      <c r="E25" s="67" t="s">
        <v>59</v>
      </c>
      <c r="F25" s="6"/>
      <c r="G25" s="34"/>
      <c r="H25" s="34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</row>
    <row r="26" spans="2:82">
      <c r="B26" s="54" t="s">
        <v>23</v>
      </c>
      <c r="C26" s="19">
        <v>2.1</v>
      </c>
      <c r="D26" s="54" t="s">
        <v>60</v>
      </c>
      <c r="E26" s="70" t="s">
        <v>61</v>
      </c>
      <c r="F26" s="6"/>
      <c r="G26" s="6"/>
      <c r="H26" s="6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</row>
    <row r="27" spans="2:82">
      <c r="B27" s="52" t="s">
        <v>23</v>
      </c>
      <c r="C27" s="53">
        <v>2.1</v>
      </c>
      <c r="D27" s="52" t="s">
        <v>60</v>
      </c>
      <c r="E27" s="56" t="s">
        <v>62</v>
      </c>
      <c r="F27" s="6"/>
      <c r="G27" s="6"/>
      <c r="H27" s="6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</row>
    <row r="28" spans="2:82">
      <c r="B28" s="18" t="s">
        <v>23</v>
      </c>
      <c r="C28" s="19">
        <v>2.2000000000000002</v>
      </c>
      <c r="D28" s="54" t="s">
        <v>63</v>
      </c>
      <c r="E28" s="70" t="s">
        <v>64</v>
      </c>
      <c r="F28" s="6"/>
      <c r="G28" s="6"/>
      <c r="H28" s="6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</row>
    <row r="29" spans="2:82">
      <c r="B29" s="51" t="s">
        <v>23</v>
      </c>
      <c r="C29" s="50">
        <v>2.2999999999999998</v>
      </c>
      <c r="D29" s="71" t="s">
        <v>65</v>
      </c>
      <c r="E29" s="56" t="s">
        <v>66</v>
      </c>
      <c r="F29" s="6"/>
      <c r="G29" s="6"/>
      <c r="H29" s="6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</row>
    <row r="30" spans="2:82">
      <c r="B30" s="1" t="s">
        <v>23</v>
      </c>
      <c r="C30" s="2">
        <v>2.4</v>
      </c>
      <c r="D30" s="68" t="s">
        <v>67</v>
      </c>
      <c r="E30" s="10" t="s">
        <v>68</v>
      </c>
      <c r="F30" s="6"/>
      <c r="G30" s="6"/>
      <c r="H30" s="6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</row>
    <row r="31" spans="2:82">
      <c r="B31" s="51" t="s">
        <v>23</v>
      </c>
      <c r="C31" s="50">
        <v>2.5</v>
      </c>
      <c r="D31" s="71" t="s">
        <v>69</v>
      </c>
      <c r="E31" s="56" t="s">
        <v>70</v>
      </c>
      <c r="F31" s="6"/>
      <c r="G31" s="6"/>
      <c r="H31" s="6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</row>
    <row r="32" spans="2:82">
      <c r="B32" s="93" t="s">
        <v>23</v>
      </c>
      <c r="C32" s="94">
        <v>2.6</v>
      </c>
      <c r="D32" s="95" t="s">
        <v>71</v>
      </c>
      <c r="E32" s="96" t="s">
        <v>72</v>
      </c>
      <c r="F32" s="6"/>
      <c r="G32" s="6"/>
      <c r="H32" s="6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</row>
    <row r="33" spans="2:82">
      <c r="B33" s="97" t="s">
        <v>23</v>
      </c>
      <c r="C33" s="98">
        <v>2.6</v>
      </c>
      <c r="D33" s="99" t="s">
        <v>71</v>
      </c>
      <c r="E33" s="100" t="s">
        <v>73</v>
      </c>
      <c r="F33" s="6"/>
      <c r="G33" s="6"/>
      <c r="H33" s="6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</row>
    <row r="34" spans="2:82">
      <c r="B34" s="101" t="s">
        <v>23</v>
      </c>
      <c r="C34" s="102" t="s">
        <v>74</v>
      </c>
      <c r="D34" s="103" t="s">
        <v>75</v>
      </c>
      <c r="E34" s="104" t="s">
        <v>76</v>
      </c>
      <c r="F34" s="6"/>
      <c r="G34" s="6"/>
      <c r="H34" s="6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</row>
    <row r="35" spans="2:82">
      <c r="B35" s="97" t="s">
        <v>23</v>
      </c>
      <c r="C35" s="98" t="s">
        <v>77</v>
      </c>
      <c r="D35" s="99" t="s">
        <v>78</v>
      </c>
      <c r="E35" s="100" t="s">
        <v>79</v>
      </c>
      <c r="F35" s="6"/>
      <c r="G35" s="6"/>
      <c r="H35" s="6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</row>
    <row r="36" spans="2:82">
      <c r="B36" s="105" t="s">
        <v>23</v>
      </c>
      <c r="C36" s="102" t="s">
        <v>80</v>
      </c>
      <c r="D36" s="103" t="s">
        <v>81</v>
      </c>
      <c r="E36" s="104" t="s">
        <v>82</v>
      </c>
      <c r="F36" s="6"/>
      <c r="G36" s="6"/>
      <c r="H36" s="6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</row>
    <row r="37" spans="2:82">
      <c r="B37" s="97" t="s">
        <v>23</v>
      </c>
      <c r="C37" s="98" t="s">
        <v>83</v>
      </c>
      <c r="D37" s="99" t="s">
        <v>84</v>
      </c>
      <c r="E37" s="100" t="s">
        <v>85</v>
      </c>
      <c r="F37" s="6"/>
      <c r="G37" s="6"/>
      <c r="H37" s="6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</row>
    <row r="38" spans="2:82">
      <c r="B38" s="101" t="s">
        <v>23</v>
      </c>
      <c r="C38" s="102" t="s">
        <v>86</v>
      </c>
      <c r="D38" s="103" t="s">
        <v>87</v>
      </c>
      <c r="E38" s="104" t="s">
        <v>88</v>
      </c>
      <c r="F38" s="6"/>
      <c r="G38" s="6"/>
      <c r="H38" s="6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</row>
    <row r="39" spans="2:82">
      <c r="B39" s="97" t="s">
        <v>23</v>
      </c>
      <c r="C39" s="98" t="s">
        <v>89</v>
      </c>
      <c r="D39" s="99" t="s">
        <v>90</v>
      </c>
      <c r="E39" s="100" t="s">
        <v>91</v>
      </c>
      <c r="F39" s="6"/>
      <c r="G39" s="6"/>
      <c r="H39" s="6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</row>
    <row r="40" spans="2:82">
      <c r="B40" s="105" t="s">
        <v>23</v>
      </c>
      <c r="C40" s="102" t="s">
        <v>92</v>
      </c>
      <c r="D40" s="103" t="s">
        <v>93</v>
      </c>
      <c r="E40" s="104" t="s">
        <v>94</v>
      </c>
      <c r="F40" s="6"/>
      <c r="G40" s="6"/>
      <c r="H40" s="6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</row>
    <row r="41" spans="2:82">
      <c r="B41" s="106" t="s">
        <v>23</v>
      </c>
      <c r="C41" s="107" t="s">
        <v>95</v>
      </c>
      <c r="D41" s="108" t="s">
        <v>96</v>
      </c>
      <c r="E41" s="109" t="s">
        <v>97</v>
      </c>
      <c r="F41" s="6"/>
      <c r="G41" s="6"/>
      <c r="H41" s="6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</row>
    <row r="42" spans="2:82">
      <c r="B42" s="93" t="s">
        <v>23</v>
      </c>
      <c r="C42" s="129">
        <v>2.6</v>
      </c>
      <c r="D42" s="95" t="s">
        <v>71</v>
      </c>
      <c r="E42" s="96" t="s">
        <v>98</v>
      </c>
      <c r="F42" s="6"/>
      <c r="G42" s="6"/>
      <c r="H42" s="6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</row>
    <row r="43" spans="2:82">
      <c r="B43" s="97" t="s">
        <v>23</v>
      </c>
      <c r="C43" s="130">
        <v>2.6</v>
      </c>
      <c r="D43" s="99" t="s">
        <v>71</v>
      </c>
      <c r="E43" s="100" t="s">
        <v>99</v>
      </c>
      <c r="F43" s="6"/>
      <c r="G43" s="6"/>
      <c r="H43" s="6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</row>
    <row r="44" spans="2:82">
      <c r="B44" s="101" t="s">
        <v>23</v>
      </c>
      <c r="C44" s="102" t="s">
        <v>74</v>
      </c>
      <c r="D44" s="110" t="s">
        <v>75</v>
      </c>
      <c r="E44" s="104" t="s">
        <v>100</v>
      </c>
      <c r="F44" s="6"/>
      <c r="G44" s="6"/>
      <c r="H44" s="6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</row>
    <row r="45" spans="2:82">
      <c r="B45" s="97" t="s">
        <v>23</v>
      </c>
      <c r="C45" s="98" t="s">
        <v>77</v>
      </c>
      <c r="D45" s="99" t="s">
        <v>78</v>
      </c>
      <c r="E45" s="100" t="s">
        <v>101</v>
      </c>
      <c r="F45" s="6"/>
      <c r="G45" s="6"/>
      <c r="H45" s="6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</row>
    <row r="46" spans="2:82" ht="30">
      <c r="B46" s="101" t="s">
        <v>23</v>
      </c>
      <c r="C46" s="102" t="s">
        <v>102</v>
      </c>
      <c r="D46" s="110" t="s">
        <v>103</v>
      </c>
      <c r="E46" s="104" t="s">
        <v>104</v>
      </c>
      <c r="F46" s="6"/>
      <c r="G46" s="6"/>
      <c r="H46" s="6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</row>
    <row r="47" spans="2:82">
      <c r="B47" s="97" t="s">
        <v>23</v>
      </c>
      <c r="C47" s="98" t="s">
        <v>80</v>
      </c>
      <c r="D47" s="99" t="s">
        <v>81</v>
      </c>
      <c r="E47" s="111" t="s">
        <v>105</v>
      </c>
      <c r="F47" s="6"/>
      <c r="G47" s="6"/>
      <c r="H47" s="6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</row>
    <row r="48" spans="2:82">
      <c r="B48" s="101" t="s">
        <v>23</v>
      </c>
      <c r="C48" s="102" t="s">
        <v>83</v>
      </c>
      <c r="D48" s="110" t="s">
        <v>84</v>
      </c>
      <c r="E48" s="104" t="s">
        <v>106</v>
      </c>
      <c r="F48" s="6"/>
      <c r="G48" s="6"/>
      <c r="H48" s="6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</row>
    <row r="49" spans="2:82">
      <c r="B49" s="97" t="s">
        <v>23</v>
      </c>
      <c r="C49" s="98" t="s">
        <v>107</v>
      </c>
      <c r="D49" s="99" t="s">
        <v>108</v>
      </c>
      <c r="E49" s="111" t="s">
        <v>109</v>
      </c>
      <c r="F49" s="6"/>
      <c r="G49" s="6"/>
      <c r="H49" s="6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</row>
    <row r="50" spans="2:82">
      <c r="B50" s="101" t="s">
        <v>23</v>
      </c>
      <c r="C50" s="102" t="s">
        <v>86</v>
      </c>
      <c r="D50" s="110" t="s">
        <v>87</v>
      </c>
      <c r="E50" s="104" t="s">
        <v>110</v>
      </c>
      <c r="F50" s="6"/>
      <c r="G50" s="6"/>
      <c r="H50" s="6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</row>
    <row r="51" spans="2:82">
      <c r="B51" s="97" t="s">
        <v>23</v>
      </c>
      <c r="C51" s="98" t="s">
        <v>89</v>
      </c>
      <c r="D51" s="99" t="s">
        <v>90</v>
      </c>
      <c r="E51" s="111" t="s">
        <v>111</v>
      </c>
      <c r="F51" s="6"/>
      <c r="G51" s="6"/>
      <c r="H51" s="6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</row>
    <row r="52" spans="2:82" ht="30">
      <c r="B52" s="101" t="s">
        <v>23</v>
      </c>
      <c r="C52" s="102" t="s">
        <v>112</v>
      </c>
      <c r="D52" s="110" t="s">
        <v>113</v>
      </c>
      <c r="E52" s="104" t="s">
        <v>114</v>
      </c>
      <c r="F52" s="6"/>
      <c r="G52" s="6"/>
      <c r="H52" s="6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</row>
    <row r="53" spans="2:82">
      <c r="B53" s="97" t="s">
        <v>23</v>
      </c>
      <c r="C53" s="98" t="s">
        <v>92</v>
      </c>
      <c r="D53" s="99" t="s">
        <v>93</v>
      </c>
      <c r="E53" s="111" t="s">
        <v>115</v>
      </c>
      <c r="F53" s="6"/>
      <c r="G53" s="6"/>
      <c r="H53" s="6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</row>
    <row r="54" spans="2:82">
      <c r="B54" s="101" t="s">
        <v>23</v>
      </c>
      <c r="C54" s="102" t="s">
        <v>95</v>
      </c>
      <c r="D54" s="110" t="s">
        <v>96</v>
      </c>
      <c r="E54" s="104" t="s">
        <v>116</v>
      </c>
      <c r="F54" s="6"/>
      <c r="G54" s="6"/>
      <c r="H54" s="6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</row>
    <row r="55" spans="2:82">
      <c r="B55" s="106" t="s">
        <v>23</v>
      </c>
      <c r="C55" s="107" t="s">
        <v>117</v>
      </c>
      <c r="D55" s="108" t="s">
        <v>118</v>
      </c>
      <c r="E55" s="112" t="s">
        <v>119</v>
      </c>
      <c r="F55" s="6"/>
      <c r="G55" s="6"/>
      <c r="H55" s="6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</row>
    <row r="56" spans="2:82">
      <c r="B56" s="67" t="s">
        <v>20</v>
      </c>
      <c r="C56" s="32">
        <v>3</v>
      </c>
      <c r="D56" s="67" t="s">
        <v>120</v>
      </c>
      <c r="E56" s="67" t="s">
        <v>121</v>
      </c>
      <c r="F56" s="6"/>
      <c r="G56" s="6"/>
      <c r="H56" s="6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</row>
    <row r="57" spans="2:82">
      <c r="B57" s="54" t="s">
        <v>23</v>
      </c>
      <c r="C57" s="2">
        <v>3.1</v>
      </c>
      <c r="D57" s="68" t="s">
        <v>122</v>
      </c>
      <c r="E57" s="10" t="s">
        <v>123</v>
      </c>
      <c r="F57" s="6"/>
      <c r="G57" s="6"/>
      <c r="H57" s="6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</row>
    <row r="58" spans="2:82">
      <c r="B58" s="52" t="s">
        <v>23</v>
      </c>
      <c r="C58" s="50">
        <v>3.2</v>
      </c>
      <c r="D58" s="55" t="s">
        <v>124</v>
      </c>
      <c r="E58" s="56" t="s">
        <v>125</v>
      </c>
      <c r="F58" s="6"/>
      <c r="G58" s="6"/>
      <c r="H58" s="6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</row>
    <row r="59" spans="2:82">
      <c r="B59" s="18" t="s">
        <v>23</v>
      </c>
      <c r="C59" s="17">
        <v>3.3</v>
      </c>
      <c r="D59" s="69" t="s">
        <v>126</v>
      </c>
      <c r="E59" s="70" t="s">
        <v>127</v>
      </c>
      <c r="F59" s="6"/>
      <c r="G59" s="6"/>
      <c r="H59" s="6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</row>
    <row r="60" spans="2:82">
      <c r="B60" s="51" t="s">
        <v>23</v>
      </c>
      <c r="C60" s="50">
        <v>3.4</v>
      </c>
      <c r="D60" s="71" t="s">
        <v>128</v>
      </c>
      <c r="E60" s="71" t="s">
        <v>129</v>
      </c>
      <c r="F60" s="6"/>
      <c r="G60" s="6"/>
      <c r="H60" s="6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</row>
    <row r="61" spans="2:82">
      <c r="B61" s="54" t="s">
        <v>23</v>
      </c>
      <c r="C61" s="2">
        <v>3.5</v>
      </c>
      <c r="D61" s="68" t="s">
        <v>130</v>
      </c>
      <c r="E61" s="10" t="s">
        <v>131</v>
      </c>
      <c r="F61" s="6"/>
      <c r="G61" s="6"/>
      <c r="H61" s="6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</row>
    <row r="62" spans="2:82">
      <c r="B62" s="52" t="s">
        <v>23</v>
      </c>
      <c r="C62" s="50">
        <v>3.5</v>
      </c>
      <c r="D62" s="55" t="s">
        <v>130</v>
      </c>
      <c r="E62" s="56" t="s">
        <v>132</v>
      </c>
      <c r="F62" s="6"/>
      <c r="G62" s="6"/>
      <c r="H62" s="6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</row>
    <row r="63" spans="2:82">
      <c r="B63" s="113" t="s">
        <v>23</v>
      </c>
      <c r="C63" s="114">
        <v>3.6</v>
      </c>
      <c r="D63" s="95" t="s">
        <v>133</v>
      </c>
      <c r="E63" s="96" t="s">
        <v>134</v>
      </c>
      <c r="F63" s="6"/>
      <c r="G63" s="6"/>
      <c r="H63" s="6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</row>
    <row r="64" spans="2:82">
      <c r="B64" s="115" t="s">
        <v>23</v>
      </c>
      <c r="C64" s="98">
        <v>3.6</v>
      </c>
      <c r="D64" s="116" t="s">
        <v>133</v>
      </c>
      <c r="E64" s="100" t="s">
        <v>135</v>
      </c>
      <c r="F64" s="6"/>
      <c r="G64" s="6"/>
      <c r="H64" s="6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</row>
    <row r="65" spans="2:82">
      <c r="B65" s="105" t="s">
        <v>23</v>
      </c>
      <c r="C65" s="102" t="s">
        <v>136</v>
      </c>
      <c r="D65" s="103" t="s">
        <v>137</v>
      </c>
      <c r="E65" s="120" t="s">
        <v>138</v>
      </c>
      <c r="F65" s="6"/>
      <c r="G65" s="6"/>
      <c r="H65" s="6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</row>
    <row r="66" spans="2:82">
      <c r="B66" s="115" t="s">
        <v>23</v>
      </c>
      <c r="C66" s="98" t="s">
        <v>139</v>
      </c>
      <c r="D66" s="116" t="s">
        <v>140</v>
      </c>
      <c r="E66" s="100" t="s">
        <v>141</v>
      </c>
      <c r="F66" s="6"/>
      <c r="G66" s="6"/>
      <c r="H66" s="6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</row>
    <row r="67" spans="2:82">
      <c r="B67" s="101" t="s">
        <v>23</v>
      </c>
      <c r="C67" s="102" t="s">
        <v>142</v>
      </c>
      <c r="D67" s="110" t="s">
        <v>143</v>
      </c>
      <c r="E67" s="104" t="s">
        <v>144</v>
      </c>
      <c r="F67" s="6"/>
      <c r="G67" s="6"/>
      <c r="H67" s="6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</row>
    <row r="68" spans="2:82">
      <c r="B68" s="123" t="s">
        <v>23</v>
      </c>
      <c r="C68" s="107" t="s">
        <v>145</v>
      </c>
      <c r="D68" s="124" t="s">
        <v>146</v>
      </c>
      <c r="E68" s="109" t="s">
        <v>147</v>
      </c>
      <c r="F68" s="6"/>
      <c r="G68" s="6"/>
      <c r="H68" s="6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</row>
    <row r="69" spans="2:82">
      <c r="B69" s="113" t="s">
        <v>23</v>
      </c>
      <c r="C69" s="114">
        <v>3.7</v>
      </c>
      <c r="D69" s="95" t="s">
        <v>148</v>
      </c>
      <c r="E69" s="122" t="s">
        <v>149</v>
      </c>
      <c r="F69" s="6"/>
      <c r="G69" s="6"/>
      <c r="H69" s="6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</row>
    <row r="70" spans="2:82">
      <c r="B70" s="97" t="s">
        <v>23</v>
      </c>
      <c r="C70" s="98">
        <v>3.7</v>
      </c>
      <c r="D70" s="99" t="s">
        <v>148</v>
      </c>
      <c r="E70" s="111" t="s">
        <v>150</v>
      </c>
      <c r="F70" s="6"/>
      <c r="G70" s="6"/>
      <c r="H70" s="6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</row>
    <row r="71" spans="2:82">
      <c r="B71" s="105" t="s">
        <v>23</v>
      </c>
      <c r="C71" s="102" t="s">
        <v>151</v>
      </c>
      <c r="D71" s="103" t="s">
        <v>152</v>
      </c>
      <c r="E71" s="120" t="s">
        <v>153</v>
      </c>
      <c r="F71" s="6"/>
      <c r="G71" s="6"/>
      <c r="H71" s="6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</row>
    <row r="72" spans="2:82">
      <c r="B72" s="115" t="s">
        <v>23</v>
      </c>
      <c r="C72" s="98" t="s">
        <v>154</v>
      </c>
      <c r="D72" s="117" t="s">
        <v>155</v>
      </c>
      <c r="E72" s="100" t="s">
        <v>156</v>
      </c>
      <c r="F72" s="6"/>
      <c r="G72" s="6"/>
      <c r="H72" s="6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</row>
    <row r="73" spans="2:82">
      <c r="B73" s="105" t="s">
        <v>23</v>
      </c>
      <c r="C73" s="102" t="s">
        <v>157</v>
      </c>
      <c r="D73" s="103" t="s">
        <v>158</v>
      </c>
      <c r="E73" s="120" t="s">
        <v>159</v>
      </c>
      <c r="F73" s="6"/>
      <c r="G73" s="6"/>
      <c r="H73" s="6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</row>
    <row r="74" spans="2:82">
      <c r="B74" s="97" t="s">
        <v>23</v>
      </c>
      <c r="C74" s="98" t="s">
        <v>160</v>
      </c>
      <c r="D74" s="117" t="s">
        <v>161</v>
      </c>
      <c r="E74" s="111" t="s">
        <v>162</v>
      </c>
      <c r="F74" s="6"/>
      <c r="G74" s="6"/>
      <c r="H74" s="6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</row>
    <row r="75" spans="2:82">
      <c r="B75" s="105" t="s">
        <v>23</v>
      </c>
      <c r="C75" s="102" t="s">
        <v>163</v>
      </c>
      <c r="D75" s="103" t="s">
        <v>164</v>
      </c>
      <c r="E75" s="120" t="s">
        <v>165</v>
      </c>
      <c r="F75" s="6"/>
      <c r="G75" s="6"/>
      <c r="H75" s="6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</row>
    <row r="76" spans="2:82">
      <c r="B76" s="115" t="s">
        <v>23</v>
      </c>
      <c r="C76" s="98" t="s">
        <v>166</v>
      </c>
      <c r="D76" s="119" t="s">
        <v>167</v>
      </c>
      <c r="E76" s="100" t="s">
        <v>168</v>
      </c>
      <c r="F76" s="6"/>
      <c r="G76" s="6"/>
      <c r="H76" s="6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</row>
    <row r="77" spans="2:82">
      <c r="B77" s="105" t="s">
        <v>23</v>
      </c>
      <c r="C77" s="102" t="s">
        <v>169</v>
      </c>
      <c r="D77" s="118" t="s">
        <v>170</v>
      </c>
      <c r="E77" s="104" t="s">
        <v>171</v>
      </c>
      <c r="F77" s="6"/>
      <c r="G77" s="6"/>
      <c r="H77" s="6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</row>
    <row r="78" spans="2:82">
      <c r="B78" s="97" t="s">
        <v>23</v>
      </c>
      <c r="C78" s="98" t="s">
        <v>172</v>
      </c>
      <c r="D78" s="117" t="s">
        <v>173</v>
      </c>
      <c r="E78" s="111" t="s">
        <v>174</v>
      </c>
      <c r="F78" s="6"/>
      <c r="G78" s="6"/>
      <c r="H78" s="6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</row>
    <row r="79" spans="2:82" ht="16.5" customHeight="1">
      <c r="B79" s="93" t="s">
        <v>23</v>
      </c>
      <c r="C79" s="114">
        <v>3.8</v>
      </c>
      <c r="D79" s="125" t="s">
        <v>175</v>
      </c>
      <c r="E79" s="96" t="s">
        <v>176</v>
      </c>
      <c r="F79" s="6"/>
      <c r="G79" s="6"/>
      <c r="H79" s="6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</row>
    <row r="80" spans="2:82" ht="16.5" customHeight="1">
      <c r="B80" s="115" t="s">
        <v>23</v>
      </c>
      <c r="C80" s="98">
        <v>3.8</v>
      </c>
      <c r="D80" s="117" t="s">
        <v>175</v>
      </c>
      <c r="E80" s="100" t="s">
        <v>177</v>
      </c>
      <c r="F80" s="6"/>
      <c r="G80" s="6"/>
      <c r="H80" s="6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</row>
    <row r="81" spans="2:82" ht="16.5" customHeight="1">
      <c r="B81" s="101" t="s">
        <v>23</v>
      </c>
      <c r="C81" s="102" t="s">
        <v>178</v>
      </c>
      <c r="D81" s="121" t="s">
        <v>179</v>
      </c>
      <c r="E81" s="104" t="s">
        <v>180</v>
      </c>
      <c r="F81" s="6"/>
      <c r="G81" s="6"/>
      <c r="H81" s="6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</row>
    <row r="82" spans="2:82" ht="16.5" customHeight="1">
      <c r="B82" s="97" t="s">
        <v>23</v>
      </c>
      <c r="C82" s="98" t="s">
        <v>181</v>
      </c>
      <c r="D82" s="117" t="s">
        <v>182</v>
      </c>
      <c r="E82" s="100" t="s">
        <v>183</v>
      </c>
      <c r="F82" s="6"/>
      <c r="G82" s="6"/>
      <c r="H82" s="6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</row>
    <row r="83" spans="2:82" ht="16.5" customHeight="1">
      <c r="B83" s="105" t="s">
        <v>23</v>
      </c>
      <c r="C83" s="102" t="s">
        <v>184</v>
      </c>
      <c r="D83" s="118" t="s">
        <v>185</v>
      </c>
      <c r="E83" s="120" t="s">
        <v>186</v>
      </c>
      <c r="F83" s="6"/>
      <c r="G83" s="6"/>
      <c r="H83" s="6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</row>
    <row r="84" spans="2:82" ht="16.5" customHeight="1">
      <c r="B84" s="123" t="s">
        <v>23</v>
      </c>
      <c r="C84" s="107" t="s">
        <v>187</v>
      </c>
      <c r="D84" s="108" t="s">
        <v>188</v>
      </c>
      <c r="E84" s="109" t="s">
        <v>189</v>
      </c>
      <c r="F84" s="6"/>
      <c r="G84" s="6"/>
      <c r="H84" s="6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</row>
    <row r="85" spans="2:82">
      <c r="B85" s="93" t="s">
        <v>23</v>
      </c>
      <c r="C85" s="114">
        <v>3.9</v>
      </c>
      <c r="D85" s="127" t="s">
        <v>190</v>
      </c>
      <c r="E85" s="96" t="s">
        <v>191</v>
      </c>
      <c r="F85" s="6"/>
      <c r="G85" s="6"/>
      <c r="H85" s="6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</row>
    <row r="86" spans="2:82">
      <c r="B86" s="115" t="s">
        <v>23</v>
      </c>
      <c r="C86" s="98">
        <v>3.9</v>
      </c>
      <c r="D86" s="116" t="s">
        <v>190</v>
      </c>
      <c r="E86" s="100" t="s">
        <v>192</v>
      </c>
      <c r="F86" s="6"/>
      <c r="G86" s="6"/>
      <c r="H86" s="6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</row>
    <row r="87" spans="2:82">
      <c r="B87" s="105" t="s">
        <v>23</v>
      </c>
      <c r="C87" s="102" t="s">
        <v>193</v>
      </c>
      <c r="D87" s="103" t="s">
        <v>194</v>
      </c>
      <c r="E87" s="104" t="s">
        <v>195</v>
      </c>
      <c r="F87" s="6"/>
      <c r="G87" s="6"/>
      <c r="H87" s="6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</row>
    <row r="88" spans="2:82">
      <c r="B88" s="97" t="s">
        <v>23</v>
      </c>
      <c r="C88" s="98" t="s">
        <v>196</v>
      </c>
      <c r="D88" s="99" t="s">
        <v>197</v>
      </c>
      <c r="E88" s="111" t="s">
        <v>198</v>
      </c>
      <c r="F88" s="6"/>
      <c r="G88" s="6"/>
      <c r="H88" s="6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</row>
    <row r="89" spans="2:82">
      <c r="B89" s="101" t="s">
        <v>23</v>
      </c>
      <c r="C89" s="102" t="s">
        <v>199</v>
      </c>
      <c r="D89" s="103" t="s">
        <v>200</v>
      </c>
      <c r="E89" s="104" t="s">
        <v>201</v>
      </c>
      <c r="F89" s="6"/>
      <c r="G89" s="6"/>
      <c r="H89" s="6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</row>
    <row r="90" spans="2:82">
      <c r="B90" s="115" t="s">
        <v>23</v>
      </c>
      <c r="C90" s="98" t="s">
        <v>202</v>
      </c>
      <c r="D90" s="116" t="s">
        <v>203</v>
      </c>
      <c r="E90" s="100" t="s">
        <v>204</v>
      </c>
      <c r="F90" s="6"/>
      <c r="G90" s="6"/>
      <c r="H90" s="6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</row>
    <row r="91" spans="2:82">
      <c r="B91" s="105" t="s">
        <v>23</v>
      </c>
      <c r="C91" s="102" t="s">
        <v>205</v>
      </c>
      <c r="D91" s="103" t="s">
        <v>206</v>
      </c>
      <c r="E91" s="104" t="s">
        <v>207</v>
      </c>
      <c r="F91" s="6"/>
      <c r="G91" s="6"/>
      <c r="H91" s="6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</row>
    <row r="92" spans="2:82">
      <c r="B92" s="97" t="s">
        <v>23</v>
      </c>
      <c r="C92" s="98" t="s">
        <v>208</v>
      </c>
      <c r="D92" s="99" t="s">
        <v>209</v>
      </c>
      <c r="E92" s="111" t="s">
        <v>210</v>
      </c>
      <c r="F92" s="6"/>
      <c r="G92" s="6"/>
      <c r="H92" s="6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</row>
    <row r="93" spans="2:82">
      <c r="B93" s="101" t="s">
        <v>23</v>
      </c>
      <c r="C93" s="102" t="s">
        <v>211</v>
      </c>
      <c r="D93" s="103" t="s">
        <v>212</v>
      </c>
      <c r="E93" s="104" t="s">
        <v>213</v>
      </c>
      <c r="F93" s="6"/>
      <c r="G93" s="6"/>
      <c r="H93" s="6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</row>
    <row r="94" spans="2:82">
      <c r="B94" s="97" t="s">
        <v>23</v>
      </c>
      <c r="C94" s="98" t="s">
        <v>214</v>
      </c>
      <c r="D94" s="99" t="s">
        <v>215</v>
      </c>
      <c r="E94" s="100" t="s">
        <v>216</v>
      </c>
      <c r="F94" s="6"/>
      <c r="G94" s="6"/>
      <c r="H94" s="6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</row>
    <row r="95" spans="2:82">
      <c r="B95" s="113" t="s">
        <v>23</v>
      </c>
      <c r="C95" s="126" t="s">
        <v>217</v>
      </c>
      <c r="D95" s="95" t="s">
        <v>218</v>
      </c>
      <c r="E95" s="122" t="s">
        <v>219</v>
      </c>
      <c r="F95" s="6"/>
      <c r="G95" s="6"/>
      <c r="H95" s="6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</row>
    <row r="96" spans="2:82">
      <c r="B96" s="97" t="s">
        <v>23</v>
      </c>
      <c r="C96" s="128" t="s">
        <v>217</v>
      </c>
      <c r="D96" s="99" t="s">
        <v>218</v>
      </c>
      <c r="E96" s="111" t="s">
        <v>220</v>
      </c>
      <c r="F96" s="6"/>
      <c r="G96" s="6"/>
      <c r="H96" s="6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</row>
    <row r="97" spans="2:82">
      <c r="B97" s="101" t="s">
        <v>23</v>
      </c>
      <c r="C97" s="102" t="s">
        <v>221</v>
      </c>
      <c r="D97" s="103" t="s">
        <v>222</v>
      </c>
      <c r="E97" s="104" t="s">
        <v>223</v>
      </c>
      <c r="F97" s="6"/>
      <c r="G97" s="6"/>
      <c r="H97" s="6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</row>
    <row r="98" spans="2:82">
      <c r="B98" s="115" t="s">
        <v>23</v>
      </c>
      <c r="C98" s="98" t="s">
        <v>224</v>
      </c>
      <c r="D98" s="116" t="s">
        <v>225</v>
      </c>
      <c r="E98" s="100" t="s">
        <v>226</v>
      </c>
      <c r="F98" s="6"/>
      <c r="G98" s="6"/>
      <c r="H98" s="6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</row>
    <row r="99" spans="2:82">
      <c r="B99" s="105" t="s">
        <v>23</v>
      </c>
      <c r="C99" s="102" t="s">
        <v>227</v>
      </c>
      <c r="D99" s="103" t="s">
        <v>228</v>
      </c>
      <c r="E99" s="104" t="s">
        <v>229</v>
      </c>
      <c r="F99" s="6"/>
      <c r="G99" s="6"/>
      <c r="H99" s="6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</row>
    <row r="100" spans="2:82">
      <c r="B100" s="97" t="s">
        <v>23</v>
      </c>
      <c r="C100" s="98" t="s">
        <v>230</v>
      </c>
      <c r="D100" s="99" t="s">
        <v>231</v>
      </c>
      <c r="E100" s="111" t="s">
        <v>232</v>
      </c>
      <c r="F100" s="6"/>
      <c r="G100" s="6"/>
      <c r="H100" s="6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</row>
    <row r="101" spans="2:82">
      <c r="B101" s="101" t="s">
        <v>23</v>
      </c>
      <c r="C101" s="102" t="s">
        <v>233</v>
      </c>
      <c r="D101" s="103" t="s">
        <v>234</v>
      </c>
      <c r="E101" s="104" t="s">
        <v>235</v>
      </c>
      <c r="F101" s="6"/>
      <c r="G101" s="6"/>
      <c r="H101" s="6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</row>
    <row r="102" spans="2:82">
      <c r="B102" s="115" t="s">
        <v>23</v>
      </c>
      <c r="C102" s="98" t="s">
        <v>236</v>
      </c>
      <c r="D102" s="116" t="s">
        <v>237</v>
      </c>
      <c r="E102" s="100" t="s">
        <v>238</v>
      </c>
      <c r="F102" s="6"/>
      <c r="G102" s="6"/>
      <c r="H102" s="6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</row>
    <row r="103" spans="2:82">
      <c r="B103" s="105" t="s">
        <v>23</v>
      </c>
      <c r="C103" s="102" t="s">
        <v>239</v>
      </c>
      <c r="D103" s="103" t="s">
        <v>240</v>
      </c>
      <c r="E103" s="104" t="s">
        <v>241</v>
      </c>
      <c r="F103" s="6"/>
      <c r="G103" s="6"/>
      <c r="H103" s="6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</row>
    <row r="104" spans="2:82">
      <c r="B104" s="97" t="s">
        <v>23</v>
      </c>
      <c r="C104" s="98" t="s">
        <v>242</v>
      </c>
      <c r="D104" s="99" t="s">
        <v>243</v>
      </c>
      <c r="E104" s="111" t="s">
        <v>244</v>
      </c>
      <c r="F104" s="6"/>
      <c r="G104" s="6"/>
      <c r="H104" s="6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</row>
    <row r="105" spans="2:82" ht="30">
      <c r="B105" s="101" t="s">
        <v>23</v>
      </c>
      <c r="C105" s="102" t="s">
        <v>245</v>
      </c>
      <c r="D105" s="103" t="s">
        <v>246</v>
      </c>
      <c r="E105" s="104" t="s">
        <v>247</v>
      </c>
      <c r="F105" s="6"/>
      <c r="G105" s="6"/>
      <c r="H105" s="6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</row>
    <row r="106" spans="2:82">
      <c r="B106" s="115" t="s">
        <v>23</v>
      </c>
      <c r="C106" s="98" t="s">
        <v>248</v>
      </c>
      <c r="D106" s="116" t="s">
        <v>249</v>
      </c>
      <c r="E106" s="100" t="s">
        <v>250</v>
      </c>
      <c r="F106" s="6"/>
      <c r="G106" s="6"/>
      <c r="H106" s="6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</row>
    <row r="107" spans="2:82">
      <c r="B107" s="105" t="s">
        <v>23</v>
      </c>
      <c r="C107" s="102" t="s">
        <v>251</v>
      </c>
      <c r="D107" s="103" t="s">
        <v>252</v>
      </c>
      <c r="E107" s="104" t="s">
        <v>253</v>
      </c>
      <c r="F107" s="6"/>
      <c r="G107" s="6"/>
      <c r="H107" s="6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</row>
    <row r="108" spans="2:82">
      <c r="B108" s="106" t="s">
        <v>23</v>
      </c>
      <c r="C108" s="107" t="s">
        <v>254</v>
      </c>
      <c r="D108" s="108" t="s">
        <v>255</v>
      </c>
      <c r="E108" s="112" t="s">
        <v>256</v>
      </c>
      <c r="F108" s="6"/>
      <c r="G108" s="6"/>
      <c r="H108" s="6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</row>
    <row r="109" spans="2:82">
      <c r="B109" s="54" t="s">
        <v>23</v>
      </c>
      <c r="C109" s="17">
        <v>3.11</v>
      </c>
      <c r="D109" s="69" t="s">
        <v>257</v>
      </c>
      <c r="E109" s="70" t="s">
        <v>258</v>
      </c>
      <c r="F109" s="6"/>
      <c r="G109" s="6"/>
      <c r="H109" s="6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</row>
    <row r="110" spans="2:82">
      <c r="B110" s="52" t="s">
        <v>23</v>
      </c>
      <c r="C110" s="50">
        <v>3.12</v>
      </c>
      <c r="D110" s="55" t="s">
        <v>259</v>
      </c>
      <c r="E110" s="56" t="s">
        <v>260</v>
      </c>
      <c r="F110" s="6"/>
      <c r="G110" s="6"/>
      <c r="H110" s="6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</row>
    <row r="111" spans="2:82">
      <c r="B111" s="67" t="s">
        <v>20</v>
      </c>
      <c r="C111" s="32">
        <v>4</v>
      </c>
      <c r="D111" s="67" t="s">
        <v>261</v>
      </c>
      <c r="E111" s="67" t="s">
        <v>262</v>
      </c>
      <c r="F111" s="6"/>
      <c r="G111" s="6"/>
      <c r="H111" s="6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</row>
    <row r="112" spans="2:82">
      <c r="B112" s="51" t="s">
        <v>23</v>
      </c>
      <c r="C112" s="50">
        <v>4.0999999999999996</v>
      </c>
      <c r="D112" s="71" t="s">
        <v>263</v>
      </c>
      <c r="E112" s="56" t="s">
        <v>264</v>
      </c>
      <c r="F112" s="6"/>
      <c r="G112" s="6"/>
      <c r="H112" s="6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</row>
    <row r="113" spans="2:82">
      <c r="B113" s="18" t="s">
        <v>23</v>
      </c>
      <c r="C113" s="17">
        <v>4.2</v>
      </c>
      <c r="D113" s="69" t="s">
        <v>265</v>
      </c>
      <c r="E113" s="70" t="s">
        <v>266</v>
      </c>
      <c r="F113" s="6"/>
      <c r="G113" s="6"/>
      <c r="H113" s="6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</row>
    <row r="114" spans="2:82">
      <c r="B114" s="51" t="s">
        <v>23</v>
      </c>
      <c r="C114" s="50">
        <v>4.2</v>
      </c>
      <c r="D114" s="71" t="s">
        <v>265</v>
      </c>
      <c r="E114" s="56" t="s">
        <v>267</v>
      </c>
      <c r="F114" s="6"/>
      <c r="G114" s="6"/>
      <c r="H114" s="6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</row>
    <row r="115" spans="2:82">
      <c r="B115" s="18" t="s">
        <v>23</v>
      </c>
      <c r="C115" s="17">
        <v>4.3</v>
      </c>
      <c r="D115" s="69" t="s">
        <v>268</v>
      </c>
      <c r="E115" s="70" t="s">
        <v>269</v>
      </c>
      <c r="F115" s="6"/>
      <c r="G115" s="6"/>
      <c r="H115" s="6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</row>
    <row r="116" spans="2:82">
      <c r="B116" s="67" t="s">
        <v>20</v>
      </c>
      <c r="C116" s="32">
        <v>5</v>
      </c>
      <c r="D116" s="67" t="s">
        <v>270</v>
      </c>
      <c r="E116" s="67" t="s">
        <v>271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</row>
    <row r="117" spans="2:82">
      <c r="B117" s="51" t="s">
        <v>23</v>
      </c>
      <c r="C117" s="53">
        <v>5.0999999999999996</v>
      </c>
      <c r="D117" s="52" t="s">
        <v>272</v>
      </c>
      <c r="E117" s="56" t="s">
        <v>273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</row>
    <row r="118" spans="2:82">
      <c r="B118" s="67" t="s">
        <v>20</v>
      </c>
      <c r="C118" s="32">
        <v>6</v>
      </c>
      <c r="D118" s="67" t="s">
        <v>274</v>
      </c>
      <c r="E118" s="67" t="s">
        <v>275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</row>
    <row r="119" spans="2:82">
      <c r="B119" s="67" t="s">
        <v>20</v>
      </c>
      <c r="C119" s="32">
        <v>7</v>
      </c>
      <c r="D119" s="67" t="s">
        <v>276</v>
      </c>
      <c r="E119" s="67" t="s">
        <v>277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</row>
    <row r="120" spans="2:82">
      <c r="B120" s="18" t="s">
        <v>23</v>
      </c>
      <c r="C120" s="19">
        <v>7.1</v>
      </c>
      <c r="D120" s="69" t="s">
        <v>278</v>
      </c>
      <c r="E120" s="70" t="s">
        <v>279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</row>
    <row r="121" spans="2:82">
      <c r="B121" s="51" t="s">
        <v>23</v>
      </c>
      <c r="C121" s="50">
        <v>7.2</v>
      </c>
      <c r="D121" s="71" t="s">
        <v>280</v>
      </c>
      <c r="E121" s="71" t="s">
        <v>281</v>
      </c>
      <c r="F121" s="6"/>
      <c r="G121" s="34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</row>
    <row r="122" spans="2:82">
      <c r="B122" s="67" t="s">
        <v>20</v>
      </c>
      <c r="C122" s="32">
        <v>8</v>
      </c>
      <c r="D122" s="67" t="s">
        <v>282</v>
      </c>
      <c r="E122" s="67" t="s">
        <v>283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</row>
    <row r="123" spans="2:82">
      <c r="B123" s="67" t="s">
        <v>20</v>
      </c>
      <c r="C123" s="32">
        <v>9</v>
      </c>
      <c r="D123" s="67" t="s">
        <v>284</v>
      </c>
      <c r="E123" s="67" t="s">
        <v>285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</row>
    <row r="124" spans="2:82">
      <c r="B124" s="67" t="s">
        <v>20</v>
      </c>
      <c r="C124" s="32">
        <v>10</v>
      </c>
      <c r="D124" s="67" t="s">
        <v>286</v>
      </c>
      <c r="E124" s="67" t="s">
        <v>287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</row>
    <row r="125" spans="2:82">
      <c r="B125" s="67" t="s">
        <v>20</v>
      </c>
      <c r="C125" s="32">
        <v>11</v>
      </c>
      <c r="D125" s="67" t="s">
        <v>288</v>
      </c>
      <c r="E125" s="67" t="s">
        <v>289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</row>
    <row r="126" spans="2:82">
      <c r="B126" s="18" t="s">
        <v>23</v>
      </c>
      <c r="C126" s="17">
        <v>11.1</v>
      </c>
      <c r="D126" s="69" t="s">
        <v>290</v>
      </c>
      <c r="E126" s="70" t="s">
        <v>291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</row>
    <row r="127" spans="2:82">
      <c r="B127" s="51" t="s">
        <v>23</v>
      </c>
      <c r="C127" s="53">
        <v>11.2</v>
      </c>
      <c r="D127" s="71" t="s">
        <v>292</v>
      </c>
      <c r="E127" s="56" t="s">
        <v>293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</row>
    <row r="128" spans="2:82">
      <c r="B128" s="18" t="s">
        <v>23</v>
      </c>
      <c r="C128" s="19">
        <v>11.3</v>
      </c>
      <c r="D128" s="69" t="s">
        <v>294</v>
      </c>
      <c r="E128" s="70" t="s">
        <v>295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</row>
    <row r="129" spans="2:82">
      <c r="B129" s="55" t="s">
        <v>23</v>
      </c>
      <c r="C129" s="53">
        <v>11.4</v>
      </c>
      <c r="D129" s="71" t="s">
        <v>296</v>
      </c>
      <c r="E129" s="56" t="s">
        <v>297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</row>
    <row r="130" spans="2:82">
      <c r="B130" s="6"/>
      <c r="C130" s="6"/>
      <c r="D130" s="6"/>
      <c r="E130" s="4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</row>
    <row r="131" spans="2:8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</row>
    <row r="132" spans="2:82" s="4" customFormat="1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</row>
    <row r="133" spans="2:82" s="4" customFormat="1" ht="15.75">
      <c r="E133" s="37"/>
      <c r="F133" s="35"/>
      <c r="G133" s="3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</row>
    <row r="134" spans="2:82" s="4" customFormat="1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</row>
    <row r="135" spans="2:82" s="4" customFormat="1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</row>
    <row r="136" spans="2:82" s="4" customFormat="1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</row>
    <row r="137" spans="2:82" s="4" customFormat="1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</row>
    <row r="138" spans="2:82" s="4" customFormat="1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</row>
    <row r="139" spans="2:82" s="4" customFormat="1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</row>
    <row r="140" spans="2:82" s="4" customFormat="1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</row>
    <row r="141" spans="2:82" s="4" customFormat="1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</row>
    <row r="142" spans="2:82" s="4" customFormat="1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</row>
    <row r="143" spans="2:82" s="4" customFormat="1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</row>
    <row r="144" spans="2:82" s="4" customFormat="1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</row>
    <row r="145" spans="8:82" s="4" customFormat="1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</row>
    <row r="146" spans="8:82" s="4" customFormat="1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</row>
    <row r="147" spans="8:82" s="4" customFormat="1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</row>
    <row r="148" spans="8:82" s="4" customFormat="1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</row>
    <row r="149" spans="8:82" s="4" customFormat="1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</row>
    <row r="150" spans="8:82" s="4" customFormat="1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</row>
    <row r="151" spans="8:82" s="4" customFormat="1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</row>
    <row r="152" spans="8:82" s="4" customFormat="1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</row>
    <row r="153" spans="8:82" s="4" customFormat="1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</row>
    <row r="154" spans="8:82" s="4" customFormat="1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</row>
    <row r="155" spans="8:82" s="4" customFormat="1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</row>
    <row r="156" spans="8:82" s="4" customFormat="1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</row>
    <row r="157" spans="8:82" s="4" customFormat="1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</row>
    <row r="158" spans="8:82" s="4" customFormat="1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</row>
    <row r="159" spans="8:82" s="4" customFormat="1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</row>
    <row r="160" spans="8:82" s="4" customFormat="1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</row>
    <row r="161" spans="8:82" s="4" customFormat="1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</row>
    <row r="162" spans="8:82" s="4" customFormat="1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</row>
    <row r="163" spans="8:82" s="4" customFormat="1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</row>
    <row r="164" spans="8:82" s="4" customFormat="1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</row>
    <row r="165" spans="8:82" s="4" customFormat="1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</row>
    <row r="166" spans="8:82" s="4" customFormat="1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</row>
    <row r="167" spans="8:82" s="4" customFormat="1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</row>
    <row r="168" spans="8:82" s="4" customFormat="1"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</row>
    <row r="169" spans="8:82" s="4" customFormat="1"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</row>
    <row r="170" spans="8:82" s="4" customFormat="1"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</row>
    <row r="171" spans="8:82" s="4" customFormat="1"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</row>
    <row r="172" spans="8:82" s="4" customFormat="1"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</row>
    <row r="173" spans="8:82" s="4" customFormat="1"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</row>
    <row r="174" spans="8:82" s="4" customFormat="1"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</row>
    <row r="175" spans="8:82" s="4" customFormat="1"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</row>
    <row r="176" spans="8:82" s="4" customFormat="1"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</row>
    <row r="177" spans="8:82" s="4" customFormat="1"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</row>
    <row r="178" spans="8:82" s="4" customFormat="1"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</row>
    <row r="179" spans="8:82" s="4" customFormat="1"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</row>
    <row r="180" spans="8:82" s="4" customFormat="1"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</row>
    <row r="181" spans="8:82" s="4" customFormat="1"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</row>
    <row r="182" spans="8:82" s="4" customFormat="1"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</row>
    <row r="183" spans="8:82" s="4" customFormat="1"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</row>
    <row r="184" spans="8:82" s="4" customFormat="1"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</row>
    <row r="185" spans="8:82" s="4" customFormat="1"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</row>
    <row r="186" spans="8:82" s="4" customFormat="1"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</row>
    <row r="187" spans="8:82" s="4" customFormat="1"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</row>
    <row r="188" spans="8:82" s="4" customFormat="1"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</row>
    <row r="189" spans="8:82" s="4" customFormat="1"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</row>
    <row r="190" spans="8:82" s="4" customFormat="1"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</row>
    <row r="191" spans="8:82" s="4" customFormat="1"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</row>
    <row r="192" spans="8:82" s="4" customFormat="1"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</row>
    <row r="193" spans="8:82" s="4" customFormat="1"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</row>
    <row r="194" spans="8:82" s="4" customFormat="1"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</row>
    <row r="195" spans="8:82" s="4" customFormat="1"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</row>
    <row r="196" spans="8:82" s="4" customFormat="1"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</row>
    <row r="197" spans="8:82" s="4" customFormat="1"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</row>
    <row r="198" spans="8:82" s="4" customFormat="1"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</row>
    <row r="199" spans="8:82" s="4" customFormat="1"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</row>
    <row r="200" spans="8:82" s="4" customFormat="1"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</row>
    <row r="201" spans="8:82" s="4" customFormat="1"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</row>
    <row r="202" spans="8:82" s="4" customFormat="1"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</row>
    <row r="203" spans="8:82" s="4" customFormat="1"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</row>
    <row r="204" spans="8:82" s="4" customFormat="1"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</row>
    <row r="205" spans="8:82" s="4" customFormat="1"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</row>
    <row r="206" spans="8:82" s="4" customFormat="1"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</row>
    <row r="207" spans="8:82" s="4" customFormat="1"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</row>
    <row r="208" spans="8:82" s="4" customFormat="1"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</row>
    <row r="209" spans="26:82" s="4" customFormat="1"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</row>
    <row r="210" spans="26:82" s="4" customFormat="1"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</row>
    <row r="211" spans="26:82" s="4" customFormat="1"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</row>
    <row r="212" spans="26:82" s="4" customFormat="1"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</row>
    <row r="213" spans="26:82" s="4" customFormat="1"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</row>
    <row r="214" spans="26:82" s="4" customFormat="1"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</row>
    <row r="215" spans="26:82" s="4" customFormat="1"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</row>
    <row r="216" spans="26:82" s="4" customFormat="1"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</row>
    <row r="217" spans="26:82" s="4" customFormat="1"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</row>
    <row r="218" spans="26:82" s="4" customFormat="1"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</row>
    <row r="219" spans="26:82" s="4" customFormat="1"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</row>
    <row r="220" spans="26:82" s="4" customFormat="1"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</row>
    <row r="221" spans="26:82" s="4" customFormat="1"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</row>
    <row r="222" spans="26:82" s="4" customFormat="1"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</row>
    <row r="223" spans="26:82" s="4" customFormat="1"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</row>
    <row r="224" spans="26:82" s="4" customFormat="1"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</row>
    <row r="225" spans="26:82" s="4" customFormat="1"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</row>
    <row r="226" spans="26:82" s="4" customFormat="1"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</row>
    <row r="227" spans="26:82" s="4" customFormat="1"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</row>
    <row r="228" spans="26:82" s="4" customFormat="1"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</row>
    <row r="229" spans="26:82" s="4" customFormat="1"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</row>
    <row r="230" spans="26:82" s="4" customFormat="1"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</row>
    <row r="231" spans="26:82" s="4" customFormat="1"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</row>
    <row r="232" spans="26:82" s="4" customFormat="1"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</row>
    <row r="233" spans="26:82" s="4" customFormat="1"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</row>
    <row r="234" spans="26:82" s="4" customFormat="1"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</row>
    <row r="235" spans="26:82" s="4" customFormat="1"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</row>
    <row r="236" spans="26:82" s="4" customFormat="1"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</row>
    <row r="237" spans="26:82" s="4" customFormat="1"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</row>
    <row r="238" spans="26:82" s="4" customFormat="1"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</row>
    <row r="239" spans="26:82" s="4" customFormat="1"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</row>
    <row r="240" spans="26:82" s="4" customFormat="1"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</row>
    <row r="241" spans="26:82" s="4" customFormat="1"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</row>
    <row r="242" spans="26:82" s="4" customFormat="1"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</row>
    <row r="243" spans="26:82" s="4" customFormat="1"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</row>
    <row r="244" spans="26:82" s="4" customFormat="1"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</row>
    <row r="245" spans="26:82" s="4" customFormat="1"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</row>
    <row r="246" spans="26:82" s="4" customFormat="1"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</row>
    <row r="247" spans="26:82" s="4" customFormat="1"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</row>
    <row r="248" spans="26:82" s="4" customFormat="1"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</row>
    <row r="249" spans="26:82" s="4" customFormat="1"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</row>
    <row r="250" spans="26:82" s="4" customFormat="1"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</row>
    <row r="251" spans="26:82" s="4" customFormat="1"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</row>
    <row r="252" spans="26:82" s="4" customFormat="1"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</row>
    <row r="253" spans="26:82" s="4" customFormat="1"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</row>
    <row r="254" spans="26:82" s="4" customFormat="1"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</row>
    <row r="255" spans="26:82" s="4" customFormat="1"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</row>
    <row r="256" spans="26:82" s="4" customFormat="1"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</row>
    <row r="257" spans="26:82" s="4" customFormat="1"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</row>
    <row r="258" spans="26:82" s="4" customFormat="1"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</row>
    <row r="259" spans="26:82" s="4" customFormat="1"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</row>
    <row r="260" spans="26:82" s="4" customFormat="1"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</row>
    <row r="261" spans="26:82" s="4" customFormat="1"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</row>
    <row r="262" spans="26:82" s="4" customFormat="1"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</row>
    <row r="263" spans="26:82" s="4" customFormat="1"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</row>
    <row r="264" spans="26:82" s="4" customFormat="1"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</row>
    <row r="265" spans="26:82" s="4" customFormat="1"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</row>
    <row r="266" spans="26:82" s="4" customFormat="1"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</row>
    <row r="267" spans="26:82" s="4" customFormat="1"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</row>
    <row r="268" spans="26:82" s="4" customFormat="1"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</row>
    <row r="269" spans="26:82" s="4" customFormat="1"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</row>
    <row r="270" spans="26:82" s="4" customFormat="1"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</row>
    <row r="271" spans="26:82" s="4" customFormat="1"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</row>
    <row r="272" spans="26:82" s="4" customFormat="1"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</row>
    <row r="273" spans="2:82" s="4" customFormat="1"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</row>
    <row r="274" spans="2:82" s="4" customFormat="1"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</row>
    <row r="275" spans="2:82" s="4" customFormat="1"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</row>
    <row r="276" spans="2:82" s="4" customFormat="1"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</row>
    <row r="277" spans="2:82" s="4" customFormat="1"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</row>
    <row r="278" spans="2:82" s="4" customFormat="1"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</row>
    <row r="279" spans="2:82" s="4" customFormat="1"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</row>
    <row r="280" spans="2:82" s="4" customFormat="1"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</row>
    <row r="281" spans="2:82" s="4" customFormat="1"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</row>
    <row r="282" spans="2:82" s="4" customFormat="1"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</row>
    <row r="283" spans="2:82" s="4" customFormat="1"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</row>
    <row r="284" spans="2:82" s="4" customFormat="1"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</row>
    <row r="285" spans="2:82">
      <c r="B285" s="4"/>
      <c r="C285" s="4"/>
      <c r="D285" s="4"/>
      <c r="E285" s="4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</row>
    <row r="286" spans="2:82">
      <c r="B286" s="4"/>
      <c r="C286" s="4"/>
      <c r="D286" s="4"/>
      <c r="E286" s="4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</row>
    <row r="287" spans="2:82">
      <c r="B287" s="4"/>
      <c r="C287" s="4"/>
      <c r="D287" s="4"/>
      <c r="E287" s="4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</row>
    <row r="288" spans="2:82">
      <c r="B288" s="4"/>
      <c r="C288" s="4"/>
      <c r="D288" s="4"/>
      <c r="E288" s="4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</row>
    <row r="289" spans="2:82">
      <c r="B289" s="4"/>
      <c r="C289" s="4"/>
      <c r="D289" s="4"/>
      <c r="E289" s="4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</row>
    <row r="290" spans="2:82">
      <c r="B290" s="4"/>
      <c r="C290" s="4"/>
      <c r="D290" s="4"/>
      <c r="E290" s="4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</row>
    <row r="291" spans="2:82">
      <c r="B291" s="4"/>
      <c r="C291" s="4"/>
      <c r="D291" s="4"/>
      <c r="E291" s="4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</row>
    <row r="292" spans="2:82">
      <c r="B292" s="4"/>
      <c r="C292" s="4"/>
      <c r="D292" s="4"/>
      <c r="E292" s="4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</row>
    <row r="293" spans="2:82">
      <c r="B293" s="4"/>
      <c r="C293" s="4"/>
      <c r="D293" s="4"/>
      <c r="E293" s="4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</row>
    <row r="294" spans="2:82">
      <c r="B294" s="4"/>
      <c r="C294" s="4"/>
      <c r="D294" s="4"/>
      <c r="E294" s="4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</row>
    <row r="295" spans="2:82">
      <c r="B295" s="4"/>
      <c r="C295" s="4"/>
      <c r="D295" s="4"/>
      <c r="E295" s="4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</row>
    <row r="296" spans="2:82">
      <c r="B296" s="4"/>
      <c r="C296" s="4"/>
      <c r="D296" s="4"/>
      <c r="E296" s="4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</row>
    <row r="297" spans="2:82">
      <c r="B297" s="4"/>
      <c r="C297" s="4"/>
      <c r="D297" s="4"/>
      <c r="E297" s="4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</row>
    <row r="298" spans="2:82">
      <c r="B298" s="4"/>
      <c r="C298" s="4"/>
      <c r="D298" s="4"/>
      <c r="E298" s="4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</row>
    <row r="299" spans="2:82">
      <c r="B299" s="4"/>
      <c r="C299" s="4"/>
      <c r="D299" s="4"/>
      <c r="E299" s="4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</row>
    <row r="300" spans="2:82">
      <c r="B300" s="4"/>
      <c r="C300" s="4"/>
      <c r="D300" s="4"/>
      <c r="E300" s="4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</row>
    <row r="301" spans="2:82">
      <c r="B301" s="4"/>
      <c r="C301" s="4"/>
      <c r="D301" s="4"/>
      <c r="E301" s="4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</row>
    <row r="302" spans="2:82">
      <c r="B302" s="4"/>
      <c r="C302" s="4"/>
      <c r="D302" s="4"/>
      <c r="E302" s="4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</row>
    <row r="303" spans="2:82">
      <c r="B303" s="4"/>
      <c r="C303" s="4"/>
      <c r="D303" s="4"/>
      <c r="E303" s="4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</row>
    <row r="304" spans="2:82">
      <c r="B304" s="4"/>
      <c r="C304" s="4"/>
      <c r="D304" s="4"/>
      <c r="E304" s="4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</row>
    <row r="305" spans="2:82">
      <c r="B305" s="4"/>
      <c r="C305" s="4"/>
      <c r="D305" s="4"/>
      <c r="E305" s="4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</row>
    <row r="306" spans="2:82">
      <c r="B306" s="4"/>
      <c r="C306" s="4"/>
      <c r="D306" s="4"/>
      <c r="E306" s="4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</row>
    <row r="307" spans="2:82">
      <c r="B307" s="4"/>
      <c r="C307" s="4"/>
      <c r="D307" s="4"/>
      <c r="E307" s="4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</row>
    <row r="308" spans="2:82">
      <c r="B308" s="4"/>
      <c r="C308" s="4"/>
      <c r="D308" s="4"/>
      <c r="E308" s="4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</row>
    <row r="309" spans="2:82">
      <c r="B309" s="4"/>
      <c r="C309" s="4"/>
      <c r="D309" s="4"/>
      <c r="E309" s="4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</row>
    <row r="310" spans="2:82">
      <c r="B310" s="4"/>
      <c r="C310" s="4"/>
      <c r="D310" s="4"/>
      <c r="E310" s="4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</row>
    <row r="311" spans="2:82">
      <c r="B311" s="4"/>
      <c r="C311" s="4"/>
      <c r="D311" s="4"/>
      <c r="E311" s="4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</row>
    <row r="312" spans="2:82">
      <c r="B312" s="4"/>
      <c r="C312" s="4"/>
      <c r="D312" s="4"/>
      <c r="E312" s="4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</row>
    <row r="313" spans="2:82">
      <c r="B313" s="4"/>
      <c r="C313" s="4"/>
      <c r="D313" s="4"/>
      <c r="E313" s="4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</row>
    <row r="314" spans="2:82">
      <c r="B314" s="4"/>
      <c r="C314" s="4"/>
      <c r="D314" s="4"/>
      <c r="E314" s="4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</row>
    <row r="315" spans="2:82">
      <c r="B315" s="4"/>
      <c r="C315" s="4"/>
      <c r="D315" s="4"/>
      <c r="E315" s="4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</row>
    <row r="316" spans="2:82">
      <c r="B316" s="4"/>
      <c r="C316" s="4"/>
      <c r="D316" s="4"/>
      <c r="E316" s="4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</row>
    <row r="317" spans="2:82">
      <c r="B317" s="4"/>
      <c r="C317" s="4"/>
      <c r="D317" s="4"/>
      <c r="E317" s="4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</row>
    <row r="318" spans="2:82">
      <c r="B318" s="4"/>
      <c r="C318" s="4"/>
      <c r="D318" s="4"/>
      <c r="E318" s="4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</row>
    <row r="319" spans="2:82">
      <c r="B319" s="4"/>
      <c r="C319" s="4"/>
      <c r="D319" s="4"/>
      <c r="E319" s="4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</row>
    <row r="320" spans="2:82">
      <c r="B320" s="4"/>
      <c r="C320" s="4"/>
      <c r="D320" s="4"/>
      <c r="E320" s="4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</row>
    <row r="321" spans="2:82">
      <c r="B321" s="4"/>
      <c r="C321" s="4"/>
      <c r="D321" s="4"/>
      <c r="E321" s="4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</row>
    <row r="322" spans="2:82">
      <c r="B322" s="4"/>
      <c r="C322" s="4"/>
      <c r="D322" s="4"/>
      <c r="E322" s="4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</row>
    <row r="323" spans="2:82">
      <c r="B323" s="4"/>
      <c r="C323" s="4"/>
      <c r="D323" s="4"/>
      <c r="E323" s="4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</row>
    <row r="324" spans="2:82">
      <c r="B324" s="4"/>
      <c r="C324" s="4"/>
      <c r="D324" s="4"/>
      <c r="E324" s="4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</row>
    <row r="325" spans="2:82">
      <c r="B325" s="4"/>
      <c r="C325" s="4"/>
      <c r="D325" s="4"/>
      <c r="E325" s="4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</row>
    <row r="326" spans="2:82">
      <c r="B326" s="4"/>
      <c r="C326" s="4"/>
      <c r="D326" s="4"/>
      <c r="E326" s="4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</row>
    <row r="327" spans="2:82">
      <c r="B327" s="4"/>
      <c r="C327" s="4"/>
      <c r="D327" s="4"/>
      <c r="E327" s="4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</row>
    <row r="328" spans="2:82">
      <c r="B328" s="4"/>
      <c r="C328" s="4"/>
      <c r="D328" s="4"/>
      <c r="E328" s="4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</row>
    <row r="329" spans="2:82">
      <c r="B329" s="4"/>
      <c r="C329" s="4"/>
      <c r="D329" s="4"/>
      <c r="E329" s="4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</row>
    <row r="330" spans="2:82">
      <c r="B330" s="4"/>
      <c r="C330" s="4"/>
      <c r="D330" s="4"/>
      <c r="E330" s="4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</row>
    <row r="331" spans="2:82">
      <c r="B331" s="4"/>
      <c r="C331" s="4"/>
      <c r="D331" s="4"/>
      <c r="E331" s="4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</row>
    <row r="332" spans="2:82">
      <c r="B332" s="4"/>
      <c r="C332" s="4"/>
      <c r="D332" s="4"/>
      <c r="E332" s="4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</row>
    <row r="333" spans="2:82">
      <c r="B333" s="4"/>
      <c r="C333" s="4"/>
      <c r="D333" s="4"/>
      <c r="E333" s="4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</row>
    <row r="334" spans="2:82">
      <c r="B334" s="4"/>
      <c r="C334" s="4"/>
      <c r="D334" s="4"/>
      <c r="E334" s="4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</row>
    <row r="335" spans="2:82">
      <c r="B335" s="4"/>
      <c r="C335" s="4"/>
      <c r="D335" s="4"/>
      <c r="E335" s="4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</row>
    <row r="336" spans="2:82">
      <c r="B336" s="4"/>
      <c r="C336" s="4"/>
      <c r="D336" s="4"/>
      <c r="E336" s="4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</row>
    <row r="337" spans="2:82">
      <c r="B337" s="4"/>
      <c r="C337" s="4"/>
      <c r="D337" s="4"/>
      <c r="E337" s="4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</row>
    <row r="338" spans="2:82">
      <c r="B338" s="4"/>
      <c r="C338" s="4"/>
      <c r="D338" s="4"/>
      <c r="E338" s="4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</row>
    <row r="339" spans="2:82">
      <c r="B339" s="4"/>
      <c r="C339" s="4"/>
      <c r="D339" s="4"/>
      <c r="E339" s="4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</row>
    <row r="340" spans="2:82">
      <c r="B340" s="4"/>
      <c r="C340" s="4"/>
      <c r="D340" s="4"/>
      <c r="E340" s="4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</row>
    <row r="341" spans="2:82">
      <c r="B341" s="4"/>
      <c r="C341" s="4"/>
      <c r="D341" s="4"/>
      <c r="E341" s="4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</row>
    <row r="342" spans="2:82">
      <c r="B342" s="4"/>
      <c r="C342" s="4"/>
      <c r="D342" s="4"/>
      <c r="E342" s="4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</row>
    <row r="343" spans="2:82">
      <c r="B343" s="4"/>
      <c r="C343" s="4"/>
      <c r="D343" s="4"/>
      <c r="E343" s="4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</row>
    <row r="344" spans="2:82">
      <c r="B344" s="4"/>
      <c r="C344" s="4"/>
      <c r="D344" s="4"/>
      <c r="E344" s="4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</row>
    <row r="345" spans="2:82">
      <c r="B345" s="4"/>
      <c r="C345" s="4"/>
      <c r="D345" s="4"/>
      <c r="E345" s="4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</row>
    <row r="346" spans="2:82">
      <c r="B346" s="4"/>
      <c r="C346" s="4"/>
      <c r="D346" s="4"/>
      <c r="E346" s="4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</row>
    <row r="347" spans="2:82">
      <c r="B347" s="4"/>
      <c r="C347" s="4"/>
      <c r="D347" s="4"/>
      <c r="E347" s="4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</row>
    <row r="348" spans="2:82">
      <c r="B348" s="4"/>
      <c r="C348" s="4"/>
      <c r="D348" s="4"/>
      <c r="E348" s="4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</row>
    <row r="349" spans="2:82">
      <c r="B349" s="4"/>
      <c r="C349" s="4"/>
      <c r="D349" s="4"/>
      <c r="E349" s="4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</row>
    <row r="350" spans="2:82">
      <c r="B350" s="4"/>
      <c r="C350" s="4"/>
      <c r="D350" s="4"/>
      <c r="E350" s="4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</row>
    <row r="351" spans="2:82">
      <c r="B351" s="4"/>
      <c r="C351" s="4"/>
      <c r="D351" s="4"/>
      <c r="E351" s="4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</row>
    <row r="352" spans="2:82">
      <c r="B352" s="4"/>
      <c r="C352" s="4"/>
      <c r="D352" s="4"/>
      <c r="E352" s="4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</row>
    <row r="353" spans="2:82">
      <c r="B353" s="4"/>
      <c r="C353" s="4"/>
      <c r="D353" s="4"/>
      <c r="E353" s="4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</row>
    <row r="354" spans="2:82">
      <c r="B354" s="4"/>
      <c r="C354" s="4"/>
      <c r="D354" s="4"/>
      <c r="E354" s="4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</row>
    <row r="355" spans="2:82">
      <c r="B355" s="4"/>
      <c r="C355" s="4"/>
      <c r="D355" s="4"/>
      <c r="E355" s="4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</row>
    <row r="356" spans="2:82">
      <c r="B356" s="4"/>
      <c r="C356" s="4"/>
      <c r="D356" s="4"/>
      <c r="E356" s="4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</row>
    <row r="357" spans="2:82">
      <c r="B357" s="4"/>
      <c r="C357" s="4"/>
      <c r="D357" s="4"/>
      <c r="E357" s="4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</row>
    <row r="358" spans="2:82">
      <c r="B358" s="4"/>
      <c r="C358" s="4"/>
      <c r="D358" s="4"/>
      <c r="E358" s="4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</row>
    <row r="359" spans="2:82">
      <c r="B359" s="4"/>
      <c r="C359" s="4"/>
      <c r="D359" s="4"/>
      <c r="E359" s="4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</row>
    <row r="360" spans="2:82">
      <c r="B360" s="4"/>
      <c r="C360" s="4"/>
      <c r="D360" s="4"/>
      <c r="E360" s="4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</row>
    <row r="361" spans="2:82">
      <c r="B361" s="4"/>
      <c r="C361" s="4"/>
      <c r="D361" s="4"/>
      <c r="E361" s="4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</row>
    <row r="362" spans="2:82">
      <c r="B362" s="4"/>
      <c r="C362" s="4"/>
      <c r="D362" s="4"/>
      <c r="E362" s="4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</row>
    <row r="363" spans="2:82">
      <c r="B363" s="4"/>
      <c r="C363" s="4"/>
      <c r="D363" s="4"/>
      <c r="E363" s="4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</row>
    <row r="364" spans="2:82">
      <c r="B364" s="4"/>
      <c r="C364" s="4"/>
      <c r="D364" s="4"/>
      <c r="E364" s="4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</row>
    <row r="365" spans="2:82">
      <c r="B365" s="4"/>
      <c r="C365" s="4"/>
      <c r="D365" s="4"/>
      <c r="E365" s="4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</row>
    <row r="366" spans="2:82">
      <c r="B366" s="4"/>
      <c r="C366" s="4"/>
      <c r="D366" s="4"/>
      <c r="E366" s="4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</row>
    <row r="367" spans="2:82">
      <c r="B367" s="4"/>
      <c r="C367" s="4"/>
      <c r="D367" s="4"/>
      <c r="E367" s="4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</row>
    <row r="368" spans="2:82">
      <c r="B368" s="4"/>
      <c r="C368" s="4"/>
      <c r="D368" s="4"/>
      <c r="E368" s="4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</row>
    <row r="369" spans="2:82">
      <c r="B369" s="4"/>
      <c r="C369" s="4"/>
      <c r="D369" s="4"/>
      <c r="E369" s="4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</row>
    <row r="370" spans="2:82">
      <c r="B370" s="4"/>
      <c r="C370" s="4"/>
      <c r="D370" s="4"/>
      <c r="E370" s="4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</row>
    <row r="371" spans="2:82">
      <c r="B371" s="4"/>
      <c r="C371" s="4"/>
      <c r="D371" s="4"/>
      <c r="E371" s="4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</row>
    <row r="372" spans="2:82">
      <c r="B372" s="4"/>
      <c r="C372" s="4"/>
      <c r="D372" s="4"/>
      <c r="E372" s="4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</row>
    <row r="373" spans="2:82">
      <c r="B373" s="4"/>
      <c r="C373" s="4"/>
      <c r="D373" s="4"/>
      <c r="E373" s="4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</row>
    <row r="374" spans="2:82">
      <c r="B374" s="4"/>
      <c r="C374" s="4"/>
      <c r="D374" s="4"/>
      <c r="E374" s="4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</row>
    <row r="375" spans="2:82">
      <c r="B375" s="4"/>
      <c r="C375" s="4"/>
      <c r="D375" s="4"/>
      <c r="E375" s="4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</row>
    <row r="376" spans="2:82">
      <c r="B376" s="4"/>
      <c r="C376" s="4"/>
      <c r="D376" s="4"/>
      <c r="E376" s="4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</row>
    <row r="377" spans="2:82">
      <c r="B377" s="4"/>
      <c r="C377" s="4"/>
      <c r="D377" s="4"/>
      <c r="E377" s="4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</row>
    <row r="378" spans="2:82">
      <c r="B378" s="4"/>
      <c r="C378" s="4"/>
      <c r="D378" s="4"/>
      <c r="E378" s="4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</row>
    <row r="379" spans="2:82">
      <c r="B379" s="4"/>
      <c r="C379" s="4"/>
      <c r="D379" s="4"/>
      <c r="E379" s="4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</row>
    <row r="380" spans="2:82">
      <c r="B380" s="4"/>
      <c r="C380" s="4"/>
      <c r="D380" s="4"/>
      <c r="E380" s="4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</row>
    <row r="381" spans="2:82">
      <c r="B381" s="4"/>
      <c r="C381" s="4"/>
      <c r="D381" s="4"/>
      <c r="E381" s="4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</row>
    <row r="382" spans="2:82">
      <c r="B382" s="4"/>
      <c r="C382" s="4"/>
      <c r="D382" s="4"/>
      <c r="E382" s="4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</row>
    <row r="383" spans="2:82">
      <c r="B383" s="4"/>
      <c r="C383" s="4"/>
      <c r="D383" s="4"/>
      <c r="E383" s="4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</row>
    <row r="384" spans="2:82">
      <c r="B384" s="4"/>
      <c r="C384" s="4"/>
      <c r="D384" s="4"/>
      <c r="E384" s="4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</row>
    <row r="385" spans="2:82">
      <c r="B385" s="4"/>
      <c r="C385" s="4"/>
      <c r="D385" s="4"/>
      <c r="E385" s="4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</row>
    <row r="386" spans="2:82">
      <c r="B386" s="4"/>
      <c r="C386" s="4"/>
      <c r="D386" s="4"/>
      <c r="E386" s="4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</row>
    <row r="387" spans="2:82">
      <c r="B387" s="4"/>
      <c r="C387" s="4"/>
      <c r="D387" s="4"/>
      <c r="E387" s="4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</row>
    <row r="388" spans="2:82">
      <c r="B388" s="4"/>
      <c r="C388" s="4"/>
      <c r="D388" s="4"/>
      <c r="E388" s="4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</row>
    <row r="389" spans="2:82">
      <c r="B389" s="4"/>
      <c r="C389" s="4"/>
      <c r="D389" s="4"/>
      <c r="E389" s="4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</row>
    <row r="390" spans="2:82">
      <c r="B390" s="4"/>
      <c r="C390" s="4"/>
      <c r="D390" s="4"/>
      <c r="E390" s="4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</row>
    <row r="391" spans="2:82">
      <c r="B391" s="4"/>
      <c r="C391" s="4"/>
      <c r="D391" s="4"/>
      <c r="E391" s="4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</row>
    <row r="392" spans="2:82">
      <c r="B392" s="4"/>
      <c r="C392" s="4"/>
      <c r="D392" s="4"/>
      <c r="E392" s="4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</row>
    <row r="393" spans="2:82">
      <c r="B393" s="4"/>
      <c r="C393" s="4"/>
      <c r="D393" s="4"/>
      <c r="E393" s="4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</row>
    <row r="394" spans="2:82">
      <c r="B394" s="4"/>
      <c r="C394" s="4"/>
      <c r="D394" s="4"/>
      <c r="E394" s="4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</row>
    <row r="395" spans="2:82">
      <c r="B395" s="4"/>
      <c r="C395" s="4"/>
      <c r="D395" s="4"/>
      <c r="E395" s="4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</row>
    <row r="396" spans="2:82">
      <c r="B396" s="4"/>
      <c r="C396" s="4"/>
      <c r="D396" s="4"/>
      <c r="E396" s="4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</row>
    <row r="397" spans="2:82">
      <c r="B397" s="4"/>
      <c r="C397" s="4"/>
      <c r="D397" s="4"/>
      <c r="E397" s="4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</row>
    <row r="398" spans="2:82">
      <c r="B398" s="4"/>
      <c r="C398" s="4"/>
      <c r="D398" s="4"/>
      <c r="E398" s="4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</row>
    <row r="399" spans="2:82">
      <c r="B399" s="4"/>
      <c r="C399" s="4"/>
      <c r="D399" s="4"/>
      <c r="E399" s="4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</row>
    <row r="400" spans="2:82">
      <c r="B400" s="4"/>
      <c r="C400" s="4"/>
      <c r="D400" s="4"/>
      <c r="E400" s="4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</row>
    <row r="401" spans="2:82">
      <c r="B401" s="4"/>
      <c r="C401" s="4"/>
      <c r="D401" s="4"/>
      <c r="E401" s="4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</row>
    <row r="402" spans="2:82">
      <c r="B402" s="4"/>
      <c r="C402" s="4"/>
      <c r="D402" s="4"/>
      <c r="E402" s="4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</row>
    <row r="403" spans="2:82">
      <c r="B403" s="4"/>
      <c r="C403" s="4"/>
      <c r="D403" s="4"/>
      <c r="E403" s="4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</row>
    <row r="404" spans="2:82">
      <c r="B404" s="4"/>
      <c r="C404" s="4"/>
      <c r="D404" s="4"/>
      <c r="E404" s="4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</row>
    <row r="405" spans="2:82">
      <c r="B405" s="4"/>
      <c r="C405" s="4"/>
      <c r="D405" s="4"/>
      <c r="E405" s="4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</row>
    <row r="406" spans="2:82">
      <c r="B406" s="4"/>
      <c r="C406" s="4"/>
      <c r="D406" s="4"/>
      <c r="E406" s="4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</row>
    <row r="407" spans="2:82">
      <c r="B407" s="4"/>
      <c r="C407" s="4"/>
      <c r="D407" s="4"/>
      <c r="E407" s="4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</row>
    <row r="408" spans="2:82">
      <c r="B408" s="4"/>
      <c r="C408" s="4"/>
      <c r="D408" s="4"/>
      <c r="E408" s="4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</row>
    <row r="409" spans="2:82">
      <c r="B409" s="4"/>
      <c r="C409" s="4"/>
      <c r="D409" s="4"/>
      <c r="E409" s="4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</row>
    <row r="410" spans="2:82">
      <c r="B410" s="4"/>
      <c r="C410" s="4"/>
      <c r="D410" s="4"/>
      <c r="E410" s="4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</row>
    <row r="411" spans="2:82">
      <c r="B411" s="4"/>
      <c r="C411" s="4"/>
      <c r="D411" s="4"/>
      <c r="E411" s="4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</row>
    <row r="412" spans="2:82">
      <c r="B412" s="4"/>
      <c r="C412" s="4"/>
      <c r="D412" s="4"/>
      <c r="E412" s="4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</row>
    <row r="413" spans="2:82">
      <c r="B413" s="4"/>
      <c r="C413" s="4"/>
      <c r="D413" s="4"/>
      <c r="E413" s="4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</row>
    <row r="414" spans="2:82">
      <c r="B414" s="4"/>
      <c r="C414" s="4"/>
      <c r="D414" s="4"/>
      <c r="E414" s="4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</row>
    <row r="415" spans="2:82">
      <c r="B415" s="4"/>
      <c r="C415" s="4"/>
      <c r="D415" s="4"/>
      <c r="E415" s="4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</row>
    <row r="416" spans="2:82">
      <c r="B416" s="4"/>
      <c r="C416" s="4"/>
      <c r="D416" s="4"/>
      <c r="E416" s="4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</row>
    <row r="417" spans="2:82">
      <c r="B417" s="4"/>
      <c r="C417" s="4"/>
      <c r="D417" s="4"/>
      <c r="E417" s="4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</row>
    <row r="418" spans="2:82">
      <c r="B418" s="4"/>
      <c r="C418" s="4"/>
      <c r="D418" s="4"/>
      <c r="E418" s="4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</row>
    <row r="419" spans="2:82">
      <c r="B419" s="4"/>
      <c r="C419" s="4"/>
      <c r="D419" s="4"/>
      <c r="E419" s="4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</row>
    <row r="420" spans="2:82">
      <c r="B420" s="4"/>
      <c r="C420" s="4"/>
      <c r="D420" s="4"/>
      <c r="E420" s="4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</row>
    <row r="421" spans="2:82">
      <c r="B421" s="4"/>
      <c r="C421" s="4"/>
      <c r="D421" s="4"/>
      <c r="E421" s="4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</row>
    <row r="422" spans="2:82">
      <c r="B422" s="4"/>
      <c r="C422" s="4"/>
      <c r="D422" s="4"/>
      <c r="E422" s="4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</row>
    <row r="423" spans="2:82">
      <c r="B423" s="4"/>
      <c r="C423" s="4"/>
      <c r="D423" s="4"/>
      <c r="E423" s="4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</row>
    <row r="424" spans="2:82">
      <c r="B424" s="4"/>
      <c r="C424" s="4"/>
      <c r="D424" s="4"/>
      <c r="E424" s="4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</row>
    <row r="425" spans="2:82">
      <c r="B425" s="4"/>
      <c r="C425" s="4"/>
      <c r="D425" s="4"/>
      <c r="E425" s="4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</row>
    <row r="426" spans="2:82">
      <c r="B426" s="4"/>
      <c r="C426" s="4"/>
      <c r="D426" s="4"/>
      <c r="E426" s="4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</row>
    <row r="427" spans="2:82">
      <c r="B427" s="4"/>
      <c r="C427" s="4"/>
      <c r="D427" s="4"/>
      <c r="E427" s="4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</row>
    <row r="428" spans="2:82">
      <c r="B428" s="4"/>
      <c r="C428" s="4"/>
      <c r="D428" s="4"/>
      <c r="E428" s="4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</row>
    <row r="429" spans="2:82">
      <c r="B429" s="4"/>
      <c r="C429" s="4"/>
      <c r="D429" s="4"/>
      <c r="E429" s="4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</row>
    <row r="430" spans="2:82">
      <c r="B430" s="4"/>
      <c r="C430" s="4"/>
      <c r="D430" s="4"/>
      <c r="E430" s="4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</row>
    <row r="431" spans="2:82">
      <c r="B431" s="4"/>
      <c r="C431" s="4"/>
      <c r="D431" s="4"/>
      <c r="E431" s="4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</row>
    <row r="432" spans="2:82">
      <c r="B432" s="4"/>
      <c r="C432" s="4"/>
      <c r="D432" s="4"/>
      <c r="E432" s="4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</row>
    <row r="433" spans="2:82">
      <c r="B433" s="4"/>
      <c r="C433" s="4"/>
      <c r="D433" s="4"/>
      <c r="E433" s="4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</row>
    <row r="434" spans="2:82">
      <c r="B434" s="4"/>
      <c r="C434" s="4"/>
      <c r="D434" s="4"/>
      <c r="E434" s="4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</row>
    <row r="435" spans="2:82">
      <c r="B435" s="4"/>
      <c r="C435" s="4"/>
      <c r="D435" s="4"/>
      <c r="E435" s="4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</row>
    <row r="436" spans="2:82">
      <c r="B436" s="4"/>
      <c r="C436" s="4"/>
      <c r="D436" s="4"/>
      <c r="E436" s="4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</row>
    <row r="437" spans="2:82">
      <c r="B437" s="4"/>
      <c r="C437" s="4"/>
      <c r="D437" s="4"/>
      <c r="E437" s="4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</row>
    <row r="438" spans="2:82">
      <c r="B438" s="4"/>
      <c r="C438" s="4"/>
      <c r="D438" s="4"/>
      <c r="E438" s="4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</row>
    <row r="439" spans="2:82">
      <c r="B439" s="4"/>
      <c r="C439" s="4"/>
      <c r="D439" s="4"/>
      <c r="E439" s="4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</row>
    <row r="440" spans="2:82">
      <c r="B440" s="4"/>
      <c r="C440" s="4"/>
      <c r="D440" s="4"/>
      <c r="E440" s="4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</row>
    <row r="441" spans="2:82">
      <c r="B441" s="4"/>
      <c r="C441" s="4"/>
      <c r="D441" s="4"/>
      <c r="E441" s="4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</row>
    <row r="442" spans="2:82">
      <c r="B442" s="4"/>
      <c r="C442" s="4"/>
      <c r="D442" s="4"/>
      <c r="E442" s="4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</row>
    <row r="443" spans="2:82">
      <c r="B443" s="4"/>
      <c r="C443" s="4"/>
      <c r="D443" s="4"/>
      <c r="E443" s="4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</row>
    <row r="444" spans="2:82">
      <c r="B444" s="4"/>
      <c r="C444" s="4"/>
      <c r="D444" s="4"/>
      <c r="E444" s="4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</row>
    <row r="445" spans="2:82">
      <c r="B445" s="4"/>
      <c r="C445" s="4"/>
      <c r="D445" s="4"/>
      <c r="E445" s="4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</row>
    <row r="446" spans="2:82">
      <c r="B446" s="4"/>
      <c r="C446" s="4"/>
      <c r="D446" s="4"/>
      <c r="E446" s="4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</row>
    <row r="447" spans="2:82">
      <c r="B447" s="4"/>
      <c r="C447" s="4"/>
      <c r="D447" s="4"/>
      <c r="E447" s="4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</row>
    <row r="448" spans="2:82">
      <c r="B448" s="4"/>
      <c r="C448" s="4"/>
      <c r="D448" s="4"/>
      <c r="E448" s="4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</row>
    <row r="449" spans="2:82">
      <c r="B449" s="4"/>
      <c r="C449" s="4"/>
      <c r="D449" s="4"/>
      <c r="E449" s="4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</row>
    <row r="450" spans="2:82">
      <c r="B450" s="4"/>
      <c r="C450" s="4"/>
      <c r="D450" s="4"/>
      <c r="E450" s="4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</row>
    <row r="451" spans="2:82">
      <c r="B451" s="4"/>
      <c r="C451" s="4"/>
      <c r="D451" s="4"/>
      <c r="E451" s="4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</row>
    <row r="452" spans="2:82">
      <c r="B452" s="4"/>
      <c r="C452" s="4"/>
      <c r="D452" s="4"/>
      <c r="E452" s="4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</row>
    <row r="453" spans="2:82">
      <c r="B453" s="4"/>
      <c r="C453" s="4"/>
      <c r="D453" s="4"/>
      <c r="E453" s="4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</row>
    <row r="454" spans="2:82">
      <c r="B454" s="4"/>
      <c r="C454" s="4"/>
      <c r="D454" s="4"/>
      <c r="E454" s="4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</row>
    <row r="455" spans="2:82">
      <c r="B455" s="4"/>
      <c r="C455" s="4"/>
      <c r="D455" s="4"/>
      <c r="E455" s="4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</row>
    <row r="456" spans="2:82">
      <c r="B456" s="4"/>
      <c r="C456" s="4"/>
      <c r="D456" s="4"/>
      <c r="E456" s="4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</row>
    <row r="457" spans="2:82">
      <c r="B457" s="4"/>
      <c r="C457" s="4"/>
      <c r="D457" s="4"/>
      <c r="E457" s="4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</row>
    <row r="458" spans="2:82">
      <c r="B458" s="4"/>
      <c r="C458" s="4"/>
      <c r="D458" s="4"/>
      <c r="E458" s="4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</row>
    <row r="459" spans="2:82">
      <c r="B459" s="4"/>
      <c r="C459" s="4"/>
      <c r="D459" s="4"/>
      <c r="E459" s="4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</row>
    <row r="460" spans="2:82">
      <c r="B460" s="4"/>
      <c r="C460" s="4"/>
      <c r="D460" s="4"/>
      <c r="E460" s="4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</row>
    <row r="461" spans="2:82">
      <c r="B461" s="4"/>
      <c r="C461" s="4"/>
      <c r="D461" s="4"/>
      <c r="E461" s="4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</row>
    <row r="462" spans="2:82">
      <c r="B462" s="4"/>
      <c r="C462" s="4"/>
      <c r="D462" s="4"/>
      <c r="E462" s="4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</row>
    <row r="463" spans="2:82">
      <c r="B463" s="4"/>
      <c r="C463" s="4"/>
      <c r="D463" s="4"/>
      <c r="E463" s="4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</row>
    <row r="464" spans="2:82">
      <c r="B464" s="4"/>
      <c r="C464" s="4"/>
      <c r="D464" s="4"/>
      <c r="E464" s="4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</row>
    <row r="465" spans="2:82">
      <c r="B465" s="4"/>
      <c r="C465" s="4"/>
      <c r="D465" s="4"/>
      <c r="E465" s="4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</row>
    <row r="466" spans="2:82">
      <c r="B466" s="4"/>
      <c r="C466" s="4"/>
      <c r="D466" s="4"/>
      <c r="E466" s="4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</row>
    <row r="467" spans="2:82">
      <c r="B467" s="4"/>
      <c r="C467" s="4"/>
      <c r="D467" s="4"/>
      <c r="E467" s="4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</row>
    <row r="468" spans="2:82">
      <c r="B468" s="4"/>
      <c r="C468" s="4"/>
      <c r="D468" s="4"/>
      <c r="E468" s="4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</row>
    <row r="469" spans="2:82">
      <c r="B469" s="4"/>
      <c r="C469" s="4"/>
      <c r="D469" s="4"/>
      <c r="E469" s="4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</row>
    <row r="470" spans="2:82">
      <c r="B470" s="4"/>
      <c r="C470" s="4"/>
      <c r="D470" s="4"/>
      <c r="E470" s="4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</row>
    <row r="471" spans="2:82">
      <c r="B471" s="4"/>
      <c r="C471" s="4"/>
      <c r="D471" s="4"/>
      <c r="E471" s="4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</row>
    <row r="472" spans="2:82">
      <c r="B472" s="4"/>
      <c r="C472" s="4"/>
      <c r="D472" s="4"/>
      <c r="E472" s="4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</row>
    <row r="473" spans="2:82">
      <c r="B473" s="4"/>
      <c r="C473" s="4"/>
      <c r="D473" s="4"/>
      <c r="E473" s="4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</row>
    <row r="474" spans="2:82">
      <c r="B474" s="4"/>
      <c r="C474" s="4"/>
      <c r="D474" s="4"/>
      <c r="E474" s="4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</row>
    <row r="475" spans="2:82">
      <c r="B475" s="4"/>
      <c r="C475" s="4"/>
      <c r="D475" s="4"/>
      <c r="E475" s="4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</row>
    <row r="476" spans="2:82">
      <c r="B476" s="4"/>
      <c r="C476" s="4"/>
      <c r="D476" s="4"/>
      <c r="E476" s="4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</row>
    <row r="477" spans="2:82">
      <c r="B477" s="4"/>
      <c r="C477" s="4"/>
      <c r="D477" s="4"/>
      <c r="E477" s="4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</row>
    <row r="478" spans="2:82">
      <c r="B478" s="4"/>
      <c r="C478" s="4"/>
      <c r="D478" s="4"/>
      <c r="E478" s="4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</row>
    <row r="479" spans="2:82">
      <c r="B479" s="4"/>
      <c r="C479" s="4"/>
      <c r="D479" s="4"/>
      <c r="E479" s="4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</row>
    <row r="480" spans="2:82">
      <c r="B480" s="4"/>
      <c r="C480" s="4"/>
      <c r="D480" s="4"/>
      <c r="E480" s="4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</row>
    <row r="481" spans="2:82">
      <c r="B481" s="4"/>
      <c r="C481" s="4"/>
      <c r="D481" s="4"/>
      <c r="E481" s="4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</row>
    <row r="482" spans="2:82">
      <c r="B482" s="4"/>
      <c r="C482" s="4"/>
      <c r="D482" s="4"/>
      <c r="E482" s="4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</row>
    <row r="483" spans="2:82">
      <c r="B483" s="4"/>
      <c r="C483" s="4"/>
      <c r="D483" s="4"/>
      <c r="E483" s="4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</row>
    <row r="484" spans="2:82">
      <c r="B484" s="4"/>
      <c r="C484" s="4"/>
      <c r="D484" s="4"/>
      <c r="E484" s="4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</row>
    <row r="485" spans="2:82">
      <c r="B485" s="4"/>
      <c r="C485" s="4"/>
      <c r="D485" s="4"/>
      <c r="E485" s="4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</row>
    <row r="486" spans="2:82">
      <c r="B486" s="4"/>
      <c r="C486" s="4"/>
      <c r="D486" s="4"/>
      <c r="E486" s="4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</row>
    <row r="487" spans="2:82">
      <c r="B487" s="4"/>
      <c r="C487" s="4"/>
      <c r="D487" s="4"/>
      <c r="E487" s="4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</row>
    <row r="488" spans="2:82">
      <c r="B488" s="4"/>
      <c r="C488" s="4"/>
      <c r="D488" s="4"/>
      <c r="E488" s="4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</row>
    <row r="489" spans="2:82">
      <c r="B489" s="4"/>
      <c r="C489" s="4"/>
      <c r="D489" s="4"/>
      <c r="E489" s="4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</row>
    <row r="490" spans="2:82">
      <c r="B490" s="4"/>
      <c r="C490" s="4"/>
      <c r="D490" s="4"/>
      <c r="E490" s="4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</row>
    <row r="491" spans="2:82">
      <c r="B491" s="4"/>
      <c r="C491" s="4"/>
      <c r="D491" s="4"/>
      <c r="E491" s="4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</row>
    <row r="492" spans="2:82">
      <c r="B492" s="4"/>
      <c r="C492" s="4"/>
      <c r="D492" s="4"/>
      <c r="E492" s="4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</row>
    <row r="493" spans="2:82">
      <c r="B493" s="4"/>
      <c r="C493" s="4"/>
      <c r="D493" s="4"/>
      <c r="E493" s="4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</row>
    <row r="494" spans="2:82">
      <c r="B494" s="4"/>
      <c r="C494" s="4"/>
      <c r="D494" s="4"/>
      <c r="E494" s="4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</row>
    <row r="495" spans="2:82">
      <c r="B495" s="4"/>
      <c r="C495" s="4"/>
      <c r="D495" s="4"/>
      <c r="E495" s="4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</row>
    <row r="496" spans="2:82">
      <c r="B496" s="4"/>
      <c r="C496" s="4"/>
      <c r="D496" s="4"/>
      <c r="E496" s="4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</row>
    <row r="497" spans="2:82">
      <c r="B497" s="4"/>
      <c r="C497" s="4"/>
      <c r="D497" s="4"/>
      <c r="E497" s="4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</row>
    <row r="498" spans="2:82">
      <c r="B498" s="4"/>
      <c r="C498" s="4"/>
      <c r="D498" s="4"/>
      <c r="E498" s="4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</row>
    <row r="499" spans="2:82">
      <c r="B499" s="4"/>
      <c r="C499" s="4"/>
      <c r="D499" s="4"/>
      <c r="E499" s="4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</row>
    <row r="500" spans="2:82">
      <c r="B500" s="4"/>
      <c r="C500" s="4"/>
      <c r="D500" s="4"/>
      <c r="E500" s="4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</row>
    <row r="501" spans="2:82">
      <c r="B501" s="4"/>
      <c r="C501" s="4"/>
      <c r="D501" s="4"/>
      <c r="E501" s="4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</row>
    <row r="502" spans="2:82">
      <c r="B502" s="4"/>
      <c r="C502" s="4"/>
      <c r="D502" s="4"/>
      <c r="E502" s="4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</row>
    <row r="503" spans="2:82">
      <c r="B503" s="4"/>
      <c r="C503" s="4"/>
      <c r="D503" s="4"/>
      <c r="E503" s="4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</row>
    <row r="504" spans="2:82">
      <c r="B504" s="4"/>
      <c r="C504" s="4"/>
      <c r="D504" s="4"/>
      <c r="E504" s="4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</row>
    <row r="505" spans="2:82">
      <c r="B505" s="4"/>
      <c r="C505" s="4"/>
      <c r="D505" s="4"/>
      <c r="E505" s="4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</row>
    <row r="506" spans="2:82">
      <c r="B506" s="4"/>
      <c r="C506" s="4"/>
      <c r="D506" s="4"/>
      <c r="E506" s="4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</row>
    <row r="507" spans="2:82">
      <c r="B507" s="4"/>
      <c r="C507" s="4"/>
      <c r="D507" s="4"/>
      <c r="E507" s="4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</row>
    <row r="508" spans="2:82">
      <c r="B508" s="4"/>
      <c r="C508" s="4"/>
      <c r="D508" s="4"/>
      <c r="E508" s="4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</row>
    <row r="509" spans="2:82">
      <c r="B509" s="4"/>
      <c r="C509" s="4"/>
      <c r="D509" s="4"/>
      <c r="E509" s="4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</row>
    <row r="510" spans="2:82">
      <c r="B510" s="4"/>
      <c r="C510" s="4"/>
      <c r="D510" s="4"/>
      <c r="E510" s="4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</row>
    <row r="511" spans="2:82">
      <c r="B511" s="4"/>
      <c r="C511" s="4"/>
      <c r="D511" s="4"/>
      <c r="E511" s="4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</row>
    <row r="512" spans="2:82">
      <c r="B512" s="4"/>
      <c r="C512" s="4"/>
      <c r="D512" s="4"/>
      <c r="E512" s="4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</row>
    <row r="513" spans="2:82">
      <c r="B513" s="4"/>
      <c r="C513" s="4"/>
      <c r="D513" s="4"/>
      <c r="E513" s="4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</row>
    <row r="514" spans="2:82">
      <c r="B514" s="4"/>
      <c r="C514" s="4"/>
      <c r="D514" s="4"/>
      <c r="E514" s="4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</row>
    <row r="515" spans="2:82">
      <c r="B515" s="4"/>
      <c r="C515" s="4"/>
      <c r="D515" s="4"/>
      <c r="E515" s="4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</row>
    <row r="516" spans="2:82">
      <c r="B516" s="4"/>
      <c r="C516" s="4"/>
      <c r="D516" s="4"/>
      <c r="E516" s="4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</row>
    <row r="517" spans="2:82">
      <c r="B517" s="4"/>
      <c r="C517" s="4"/>
      <c r="D517" s="4"/>
      <c r="E517" s="4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</row>
    <row r="518" spans="2:82">
      <c r="B518" s="4"/>
      <c r="C518" s="4"/>
      <c r="D518" s="4"/>
      <c r="E518" s="4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</row>
    <row r="519" spans="2:82">
      <c r="B519" s="4"/>
      <c r="C519" s="4"/>
      <c r="D519" s="4"/>
      <c r="E519" s="4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</row>
    <row r="520" spans="2:82">
      <c r="B520" s="4"/>
      <c r="C520" s="4"/>
      <c r="D520" s="4"/>
      <c r="E520" s="4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</row>
    <row r="521" spans="2:82">
      <c r="B521" s="4"/>
      <c r="C521" s="4"/>
      <c r="D521" s="4"/>
      <c r="E521" s="4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</row>
    <row r="522" spans="2:82">
      <c r="B522" s="4"/>
      <c r="C522" s="4"/>
      <c r="D522" s="4"/>
      <c r="E522" s="4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</row>
    <row r="523" spans="2:82">
      <c r="B523" s="4"/>
      <c r="C523" s="4"/>
      <c r="D523" s="4"/>
      <c r="E523" s="4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</row>
    <row r="524" spans="2:82">
      <c r="B524" s="4"/>
      <c r="C524" s="4"/>
      <c r="D524" s="4"/>
      <c r="E524" s="4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</row>
    <row r="525" spans="2:82">
      <c r="B525" s="4"/>
      <c r="C525" s="4"/>
      <c r="D525" s="4"/>
      <c r="E525" s="4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</row>
    <row r="526" spans="2:82">
      <c r="B526" s="4"/>
      <c r="C526" s="4"/>
      <c r="D526" s="4"/>
      <c r="E526" s="4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</row>
    <row r="527" spans="2:82">
      <c r="B527" s="4"/>
      <c r="C527" s="4"/>
      <c r="D527" s="4"/>
      <c r="E527" s="4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</row>
    <row r="528" spans="2:82">
      <c r="B528" s="4"/>
      <c r="C528" s="4"/>
      <c r="D528" s="4"/>
      <c r="E528" s="4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</row>
    <row r="529" spans="2:82">
      <c r="B529" s="4"/>
      <c r="C529" s="4"/>
      <c r="D529" s="4"/>
      <c r="E529" s="4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</row>
    <row r="530" spans="2:82">
      <c r="B530" s="4"/>
      <c r="C530" s="4"/>
      <c r="D530" s="4"/>
      <c r="E530" s="4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</row>
    <row r="531" spans="2:82">
      <c r="B531" s="4"/>
      <c r="C531" s="4"/>
      <c r="D531" s="4"/>
      <c r="E531" s="4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</row>
    <row r="532" spans="2:82">
      <c r="B532" s="4"/>
      <c r="C532" s="4"/>
      <c r="D532" s="4"/>
      <c r="E532" s="4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</row>
    <row r="533" spans="2:82">
      <c r="B533" s="4"/>
      <c r="C533" s="4"/>
      <c r="D533" s="4"/>
      <c r="E533" s="4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</row>
    <row r="534" spans="2:82">
      <c r="B534" s="4"/>
      <c r="C534" s="4"/>
      <c r="D534" s="4"/>
      <c r="E534" s="4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</row>
    <row r="535" spans="2:82">
      <c r="B535" s="4"/>
      <c r="C535" s="4"/>
      <c r="D535" s="4"/>
      <c r="E535" s="4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</row>
    <row r="536" spans="2:82">
      <c r="B536" s="4"/>
      <c r="C536" s="4"/>
      <c r="D536" s="4"/>
      <c r="E536" s="4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</row>
    <row r="537" spans="2:82">
      <c r="B537" s="4"/>
      <c r="C537" s="4"/>
      <c r="D537" s="4"/>
      <c r="E537" s="4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</row>
    <row r="538" spans="2:82">
      <c r="B538" s="4"/>
      <c r="C538" s="4"/>
      <c r="D538" s="4"/>
      <c r="E538" s="4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</row>
    <row r="539" spans="2:82">
      <c r="B539" s="4"/>
      <c r="C539" s="4"/>
      <c r="D539" s="4"/>
      <c r="E539" s="4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</row>
    <row r="540" spans="2:82">
      <c r="B540" s="4"/>
      <c r="C540" s="4"/>
      <c r="D540" s="4"/>
      <c r="E540" s="4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</row>
    <row r="541" spans="2:82">
      <c r="B541" s="4"/>
      <c r="C541" s="4"/>
      <c r="D541" s="4"/>
      <c r="E541" s="4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</row>
    <row r="542" spans="2:82">
      <c r="B542" s="4"/>
      <c r="C542" s="4"/>
      <c r="D542" s="4"/>
      <c r="E542" s="4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</row>
    <row r="543" spans="2:82">
      <c r="B543" s="4"/>
      <c r="C543" s="4"/>
      <c r="D543" s="4"/>
      <c r="E543" s="4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</row>
    <row r="544" spans="2:82">
      <c r="B544" s="4"/>
      <c r="C544" s="4"/>
      <c r="D544" s="4"/>
      <c r="E544" s="4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</row>
    <row r="545" spans="2:82">
      <c r="B545" s="4"/>
      <c r="C545" s="4"/>
      <c r="D545" s="4"/>
      <c r="E545" s="4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</row>
    <row r="546" spans="2:82">
      <c r="B546" s="4"/>
      <c r="C546" s="4"/>
      <c r="D546" s="4"/>
      <c r="E546" s="4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</row>
    <row r="547" spans="2:82">
      <c r="B547" s="4"/>
      <c r="C547" s="4"/>
      <c r="D547" s="4"/>
      <c r="E547" s="4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</row>
    <row r="548" spans="2:82">
      <c r="B548" s="4"/>
      <c r="C548" s="4"/>
      <c r="D548" s="4"/>
      <c r="E548" s="4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</row>
    <row r="549" spans="2:82">
      <c r="B549" s="4"/>
      <c r="C549" s="4"/>
      <c r="D549" s="4"/>
      <c r="E549" s="4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</row>
    <row r="550" spans="2:82">
      <c r="B550" s="4"/>
      <c r="C550" s="4"/>
      <c r="D550" s="4"/>
      <c r="E550" s="4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</row>
    <row r="551" spans="2:82">
      <c r="B551" s="4"/>
      <c r="C551" s="4"/>
      <c r="D551" s="4"/>
      <c r="E551" s="4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</row>
    <row r="552" spans="2:82">
      <c r="B552" s="4"/>
      <c r="C552" s="4"/>
      <c r="D552" s="4"/>
      <c r="E552" s="4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</row>
    <row r="553" spans="2:82">
      <c r="B553" s="4"/>
      <c r="C553" s="4"/>
      <c r="D553" s="4"/>
      <c r="E553" s="4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</row>
    <row r="554" spans="2:82">
      <c r="B554" s="4"/>
      <c r="C554" s="4"/>
      <c r="D554" s="4"/>
      <c r="E554" s="4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</row>
    <row r="555" spans="2:82">
      <c r="B555" s="4"/>
      <c r="C555" s="4"/>
      <c r="D555" s="4"/>
      <c r="E555" s="4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</row>
    <row r="556" spans="2:82">
      <c r="B556" s="4"/>
      <c r="C556" s="4"/>
      <c r="D556" s="4"/>
      <c r="E556" s="4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</row>
    <row r="557" spans="2:82">
      <c r="B557" s="4"/>
      <c r="C557" s="4"/>
      <c r="D557" s="4"/>
      <c r="E557" s="4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</row>
    <row r="558" spans="2:82">
      <c r="B558" s="4"/>
      <c r="C558" s="4"/>
      <c r="D558" s="4"/>
      <c r="E558" s="4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</row>
    <row r="559" spans="2:82">
      <c r="B559" s="4"/>
      <c r="C559" s="4"/>
      <c r="D559" s="4"/>
      <c r="E559" s="4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</row>
    <row r="560" spans="2:82">
      <c r="B560" s="4"/>
      <c r="C560" s="4"/>
      <c r="D560" s="4"/>
      <c r="E560" s="4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</row>
    <row r="561" spans="2:82">
      <c r="B561" s="4"/>
      <c r="C561" s="4"/>
      <c r="D561" s="4"/>
      <c r="E561" s="4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</row>
    <row r="562" spans="2:82">
      <c r="B562" s="4"/>
      <c r="C562" s="4"/>
      <c r="D562" s="4"/>
      <c r="E562" s="4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</row>
    <row r="563" spans="2:82">
      <c r="B563" s="4"/>
      <c r="C563" s="4"/>
      <c r="D563" s="4"/>
      <c r="E563" s="4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</row>
    <row r="564" spans="2:82">
      <c r="B564" s="4"/>
      <c r="C564" s="4"/>
      <c r="D564" s="4"/>
      <c r="E564" s="4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</row>
    <row r="565" spans="2:82">
      <c r="B565" s="4"/>
      <c r="C565" s="4"/>
      <c r="D565" s="4"/>
      <c r="E565" s="4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</row>
    <row r="566" spans="2:82">
      <c r="B566" s="4"/>
      <c r="C566" s="4"/>
      <c r="D566" s="4"/>
      <c r="E566" s="4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</row>
    <row r="567" spans="2:82">
      <c r="B567" s="4"/>
      <c r="C567" s="4"/>
      <c r="D567" s="4"/>
      <c r="E567" s="4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</row>
    <row r="568" spans="2:82">
      <c r="B568" s="4"/>
      <c r="C568" s="4"/>
      <c r="D568" s="4"/>
      <c r="E568" s="4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</row>
    <row r="569" spans="2:82">
      <c r="B569" s="4"/>
      <c r="C569" s="4"/>
      <c r="D569" s="4"/>
      <c r="E569" s="4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</row>
    <row r="570" spans="2:82">
      <c r="B570" s="4"/>
      <c r="C570" s="4"/>
      <c r="D570" s="4"/>
      <c r="E570" s="4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</row>
    <row r="571" spans="2:82">
      <c r="B571" s="4"/>
      <c r="C571" s="4"/>
      <c r="D571" s="4"/>
      <c r="E571" s="4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</row>
    <row r="572" spans="2:82">
      <c r="B572" s="4"/>
      <c r="C572" s="4"/>
      <c r="D572" s="4"/>
      <c r="E572" s="4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</row>
    <row r="573" spans="2:82">
      <c r="B573" s="4"/>
      <c r="C573" s="4"/>
      <c r="D573" s="4"/>
      <c r="E573" s="4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</row>
    <row r="574" spans="2:82">
      <c r="B574" s="4"/>
      <c r="C574" s="4"/>
      <c r="D574" s="4"/>
      <c r="E574" s="4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</row>
    <row r="575" spans="2:82">
      <c r="B575" s="4"/>
      <c r="C575" s="4"/>
      <c r="D575" s="4"/>
      <c r="E575" s="4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</row>
    <row r="576" spans="2:82">
      <c r="B576" s="4"/>
      <c r="C576" s="4"/>
      <c r="D576" s="4"/>
      <c r="E576" s="4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</row>
    <row r="577" spans="2:82">
      <c r="B577" s="4"/>
      <c r="C577" s="4"/>
      <c r="D577" s="4"/>
      <c r="E577" s="4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</row>
    <row r="578" spans="2:82">
      <c r="B578" s="4"/>
      <c r="C578" s="4"/>
      <c r="D578" s="4"/>
      <c r="E578" s="4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</row>
    <row r="579" spans="2:82">
      <c r="B579" s="4"/>
      <c r="C579" s="4"/>
      <c r="D579" s="4"/>
      <c r="E579" s="4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</row>
    <row r="580" spans="2:82">
      <c r="B580" s="4"/>
      <c r="C580" s="4"/>
      <c r="D580" s="4"/>
      <c r="E580" s="4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</row>
    <row r="581" spans="2:82">
      <c r="B581" s="4"/>
      <c r="C581" s="4"/>
      <c r="D581" s="4"/>
      <c r="E581" s="4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</row>
    <row r="582" spans="2:82">
      <c r="B582" s="4"/>
      <c r="C582" s="4"/>
      <c r="D582" s="4"/>
      <c r="E582" s="4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</row>
    <row r="583" spans="2:82">
      <c r="B583" s="4"/>
      <c r="C583" s="4"/>
      <c r="D583" s="4"/>
      <c r="E583" s="4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</row>
    <row r="584" spans="2:82">
      <c r="B584" s="4"/>
      <c r="C584" s="4"/>
      <c r="D584" s="4"/>
      <c r="E584" s="4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</row>
    <row r="585" spans="2:82">
      <c r="B585" s="4"/>
      <c r="C585" s="4"/>
      <c r="D585" s="4"/>
      <c r="E585" s="4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</row>
    <row r="586" spans="2:82">
      <c r="B586" s="4"/>
      <c r="C586" s="4"/>
      <c r="D586" s="4"/>
      <c r="E586" s="4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</row>
    <row r="587" spans="2:82">
      <c r="B587" s="4"/>
      <c r="C587" s="4"/>
      <c r="D587" s="4"/>
      <c r="E587" s="4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</row>
    <row r="588" spans="2:82">
      <c r="B588" s="4"/>
      <c r="C588" s="4"/>
      <c r="D588" s="4"/>
      <c r="E588" s="4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</row>
    <row r="589" spans="2:82">
      <c r="B589" s="4"/>
      <c r="C589" s="4"/>
      <c r="D589" s="4"/>
      <c r="E589" s="4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</row>
    <row r="590" spans="2:82">
      <c r="B590" s="4"/>
      <c r="C590" s="4"/>
      <c r="D590" s="4"/>
      <c r="E590" s="4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</row>
    <row r="591" spans="2:82">
      <c r="B591" s="4"/>
      <c r="C591" s="4"/>
      <c r="D591" s="4"/>
      <c r="E591" s="4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</row>
    <row r="592" spans="2:82">
      <c r="B592" s="4"/>
      <c r="C592" s="4"/>
      <c r="D592" s="4"/>
      <c r="E592" s="4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</row>
    <row r="593" spans="2:82">
      <c r="B593" s="4"/>
      <c r="C593" s="4"/>
      <c r="D593" s="4"/>
      <c r="E593" s="4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</row>
    <row r="594" spans="2:82">
      <c r="B594" s="4"/>
      <c r="C594" s="4"/>
      <c r="D594" s="4"/>
      <c r="E594" s="4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</row>
    <row r="595" spans="2:82">
      <c r="B595" s="4"/>
      <c r="C595" s="4"/>
      <c r="D595" s="4"/>
      <c r="E595" s="4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</row>
    <row r="596" spans="2:82">
      <c r="B596" s="4"/>
      <c r="C596" s="4"/>
      <c r="D596" s="4"/>
      <c r="E596" s="4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</row>
    <row r="597" spans="2:82">
      <c r="B597" s="4"/>
      <c r="C597" s="4"/>
      <c r="D597" s="4"/>
      <c r="E597" s="4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</row>
    <row r="598" spans="2:82">
      <c r="B598" s="4"/>
      <c r="C598" s="4"/>
      <c r="D598" s="4"/>
      <c r="E598" s="4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</row>
    <row r="599" spans="2:82">
      <c r="B599" s="4"/>
      <c r="C599" s="4"/>
      <c r="D599" s="4"/>
      <c r="E599" s="4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</row>
    <row r="600" spans="2:82">
      <c r="B600" s="4"/>
      <c r="C600" s="4"/>
      <c r="D600" s="4"/>
      <c r="E600" s="4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</row>
    <row r="601" spans="2:82">
      <c r="B601" s="4"/>
      <c r="C601" s="4"/>
      <c r="D601" s="4"/>
      <c r="E601" s="4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</row>
    <row r="602" spans="2:82">
      <c r="B602" s="4"/>
      <c r="C602" s="4"/>
      <c r="D602" s="4"/>
      <c r="E602" s="4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</row>
    <row r="603" spans="2:82">
      <c r="B603" s="4"/>
      <c r="C603" s="4"/>
      <c r="D603" s="4"/>
      <c r="E603" s="4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</row>
    <row r="604" spans="2:82">
      <c r="B604" s="4"/>
      <c r="C604" s="4"/>
      <c r="D604" s="4"/>
      <c r="E604" s="4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</row>
    <row r="605" spans="2:82">
      <c r="B605" s="4"/>
      <c r="C605" s="4"/>
      <c r="D605" s="4"/>
      <c r="E605" s="4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</row>
    <row r="606" spans="2:82">
      <c r="B606" s="4"/>
      <c r="C606" s="4"/>
      <c r="D606" s="4"/>
      <c r="E606" s="4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</row>
    <row r="607" spans="2:82">
      <c r="B607" s="4"/>
      <c r="C607" s="4"/>
      <c r="D607" s="4"/>
      <c r="E607" s="4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</row>
    <row r="608" spans="2:82">
      <c r="B608" s="4"/>
      <c r="C608" s="4"/>
      <c r="D608" s="4"/>
      <c r="E608" s="4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</row>
    <row r="609" spans="2:82">
      <c r="B609" s="4"/>
      <c r="C609" s="4"/>
      <c r="D609" s="4"/>
      <c r="E609" s="4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</row>
    <row r="610" spans="2:82">
      <c r="B610" s="4"/>
      <c r="C610" s="4"/>
      <c r="D610" s="4"/>
      <c r="E610" s="4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</row>
    <row r="611" spans="2:82">
      <c r="B611" s="4"/>
      <c r="C611" s="4"/>
      <c r="D611" s="4"/>
      <c r="E611" s="4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</row>
    <row r="612" spans="2:82">
      <c r="B612" s="4"/>
      <c r="C612" s="4"/>
      <c r="D612" s="4"/>
      <c r="E612" s="4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</row>
    <row r="613" spans="2:82">
      <c r="B613" s="4"/>
      <c r="C613" s="4"/>
      <c r="D613" s="4"/>
      <c r="E613" s="4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</row>
    <row r="614" spans="2:82">
      <c r="B614" s="4"/>
      <c r="C614" s="4"/>
      <c r="D614" s="4"/>
      <c r="E614" s="4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</row>
    <row r="615" spans="2:82">
      <c r="B615" s="4"/>
      <c r="C615" s="4"/>
      <c r="D615" s="4"/>
      <c r="E615" s="4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</row>
    <row r="616" spans="2:82">
      <c r="B616" s="4"/>
      <c r="C616" s="4"/>
      <c r="D616" s="4"/>
      <c r="E616" s="4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</row>
    <row r="617" spans="2:82">
      <c r="B617" s="4"/>
      <c r="C617" s="4"/>
      <c r="D617" s="4"/>
      <c r="E617" s="4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</row>
    <row r="618" spans="2:82">
      <c r="B618" s="4"/>
      <c r="C618" s="4"/>
      <c r="D618" s="4"/>
      <c r="E618" s="4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</row>
    <row r="619" spans="2:82">
      <c r="B619" s="4"/>
      <c r="C619" s="4"/>
      <c r="D619" s="4"/>
      <c r="E619" s="4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</row>
    <row r="620" spans="2:82">
      <c r="B620" s="4"/>
      <c r="C620" s="4"/>
      <c r="D620" s="4"/>
      <c r="E620" s="4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</row>
    <row r="621" spans="2:82">
      <c r="B621" s="4"/>
      <c r="C621" s="4"/>
      <c r="D621" s="4"/>
      <c r="E621" s="4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</row>
    <row r="622" spans="2:82">
      <c r="B622" s="4"/>
      <c r="C622" s="4"/>
      <c r="D622" s="4"/>
      <c r="E622" s="4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</row>
    <row r="623" spans="2:82">
      <c r="B623" s="4"/>
      <c r="C623" s="4"/>
      <c r="D623" s="4"/>
      <c r="E623" s="4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</row>
    <row r="624" spans="2:82">
      <c r="B624" s="4"/>
      <c r="C624" s="4"/>
      <c r="D624" s="4"/>
      <c r="E624" s="4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</row>
    <row r="625" spans="2:82">
      <c r="B625" s="4"/>
      <c r="C625" s="4"/>
      <c r="D625" s="4"/>
      <c r="E625" s="4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</row>
    <row r="626" spans="2:82">
      <c r="B626" s="4"/>
      <c r="C626" s="4"/>
      <c r="D626" s="4"/>
      <c r="E626" s="4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</row>
    <row r="627" spans="2:82">
      <c r="B627" s="4"/>
      <c r="C627" s="4"/>
      <c r="D627" s="4"/>
      <c r="E627" s="4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</row>
    <row r="628" spans="2:82">
      <c r="B628" s="4"/>
      <c r="C628" s="4"/>
      <c r="D628" s="4"/>
      <c r="E628" s="4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</row>
    <row r="629" spans="2:82">
      <c r="B629" s="4"/>
      <c r="C629" s="4"/>
      <c r="D629" s="4"/>
      <c r="E629" s="4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</row>
    <row r="630" spans="2:82">
      <c r="B630" s="4"/>
      <c r="C630" s="4"/>
      <c r="D630" s="4"/>
      <c r="E630" s="4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</row>
    <row r="631" spans="2:82">
      <c r="B631" s="4"/>
      <c r="C631" s="4"/>
      <c r="D631" s="4"/>
      <c r="E631" s="4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</row>
    <row r="632" spans="2:82">
      <c r="B632" s="4"/>
      <c r="C632" s="4"/>
      <c r="D632" s="4"/>
      <c r="E632" s="4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</row>
    <row r="633" spans="2:82">
      <c r="B633" s="4"/>
      <c r="C633" s="4"/>
      <c r="D633" s="4"/>
      <c r="E633" s="4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</row>
    <row r="634" spans="2:82">
      <c r="B634" s="4"/>
      <c r="C634" s="4"/>
      <c r="D634" s="4"/>
      <c r="E634" s="4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</row>
    <row r="635" spans="2:82">
      <c r="B635" s="4"/>
      <c r="C635" s="4"/>
      <c r="D635" s="4"/>
      <c r="E635" s="4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</row>
    <row r="636" spans="2:82">
      <c r="B636" s="4"/>
      <c r="C636" s="4"/>
      <c r="D636" s="4"/>
      <c r="E636" s="4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</row>
    <row r="637" spans="2:82">
      <c r="B637" s="4"/>
      <c r="C637" s="4"/>
      <c r="D637" s="4"/>
      <c r="E637" s="4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</row>
    <row r="638" spans="2:82">
      <c r="B638" s="4"/>
      <c r="C638" s="4"/>
      <c r="D638" s="4"/>
      <c r="E638" s="4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</row>
    <row r="639" spans="2:82">
      <c r="B639" s="4"/>
      <c r="C639" s="4"/>
      <c r="D639" s="4"/>
      <c r="E639" s="4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</row>
    <row r="640" spans="2:82">
      <c r="B640" s="4"/>
      <c r="C640" s="4"/>
      <c r="D640" s="4"/>
      <c r="E640" s="4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</row>
    <row r="641" spans="2:82">
      <c r="B641" s="4"/>
      <c r="C641" s="4"/>
      <c r="D641" s="4"/>
      <c r="E641" s="4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</row>
    <row r="642" spans="2:82">
      <c r="B642" s="4"/>
      <c r="C642" s="4"/>
      <c r="D642" s="4"/>
      <c r="E642" s="4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</row>
    <row r="643" spans="2:82">
      <c r="B643" s="4"/>
      <c r="C643" s="4"/>
      <c r="D643" s="4"/>
      <c r="E643" s="4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</row>
    <row r="644" spans="2:82">
      <c r="B644" s="4"/>
      <c r="C644" s="4"/>
      <c r="D644" s="4"/>
      <c r="E644" s="4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</row>
    <row r="645" spans="2:82">
      <c r="B645" s="4"/>
      <c r="C645" s="4"/>
      <c r="D645" s="4"/>
      <c r="E645" s="4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</row>
    <row r="646" spans="2:82">
      <c r="B646" s="4"/>
      <c r="C646" s="4"/>
      <c r="D646" s="4"/>
      <c r="E646" s="4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</row>
    <row r="647" spans="2:82">
      <c r="B647" s="4"/>
      <c r="C647" s="4"/>
      <c r="D647" s="4"/>
      <c r="E647" s="4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</row>
    <row r="648" spans="2:82">
      <c r="B648" s="4"/>
      <c r="C648" s="4"/>
      <c r="D648" s="4"/>
      <c r="E648" s="4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</row>
    <row r="649" spans="2:82">
      <c r="B649" s="4"/>
      <c r="C649" s="4"/>
      <c r="D649" s="4"/>
      <c r="E649" s="4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</row>
    <row r="650" spans="2:82">
      <c r="B650" s="4"/>
      <c r="C650" s="4"/>
      <c r="D650" s="4"/>
      <c r="E650" s="4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</row>
    <row r="651" spans="2:82">
      <c r="B651" s="4"/>
      <c r="C651" s="4"/>
      <c r="D651" s="4"/>
      <c r="E651" s="4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</row>
    <row r="652" spans="2:82">
      <c r="B652" s="4"/>
      <c r="C652" s="4"/>
      <c r="D652" s="4"/>
      <c r="E652" s="4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</row>
    <row r="653" spans="2:82">
      <c r="B653" s="4"/>
      <c r="C653" s="4"/>
      <c r="D653" s="4"/>
      <c r="E653" s="4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</row>
    <row r="654" spans="2:82">
      <c r="B654" s="4"/>
      <c r="C654" s="4"/>
      <c r="D654" s="4"/>
      <c r="E654" s="4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</row>
    <row r="655" spans="2:82">
      <c r="B655" s="4"/>
      <c r="C655" s="4"/>
      <c r="D655" s="4"/>
      <c r="E655" s="4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</row>
    <row r="656" spans="2:82">
      <c r="B656" s="4"/>
      <c r="C656" s="4"/>
      <c r="D656" s="4"/>
      <c r="E656" s="4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</row>
    <row r="657" spans="2:82">
      <c r="B657" s="4"/>
      <c r="C657" s="4"/>
      <c r="D657" s="4"/>
      <c r="E657" s="4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</row>
    <row r="658" spans="2:82">
      <c r="B658" s="4"/>
      <c r="C658" s="4"/>
      <c r="D658" s="4"/>
      <c r="E658" s="4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</row>
    <row r="659" spans="2:82">
      <c r="B659" s="4"/>
      <c r="C659" s="4"/>
      <c r="D659" s="4"/>
      <c r="E659" s="4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</row>
    <row r="660" spans="2:82">
      <c r="B660" s="4"/>
      <c r="C660" s="4"/>
      <c r="D660" s="4"/>
      <c r="E660" s="4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</row>
    <row r="661" spans="2:82">
      <c r="B661" s="4"/>
      <c r="C661" s="4"/>
      <c r="D661" s="4"/>
      <c r="E661" s="4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</row>
    <row r="662" spans="2:82">
      <c r="B662" s="4"/>
      <c r="C662" s="4"/>
      <c r="D662" s="4"/>
      <c r="E662" s="4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</row>
    <row r="663" spans="2:82">
      <c r="B663" s="4"/>
      <c r="C663" s="4"/>
      <c r="D663" s="4"/>
      <c r="E663" s="4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</row>
    <row r="664" spans="2:82">
      <c r="B664" s="4"/>
      <c r="C664" s="4"/>
      <c r="D664" s="4"/>
      <c r="E664" s="4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</row>
    <row r="665" spans="2:82">
      <c r="B665" s="4"/>
      <c r="C665" s="4"/>
      <c r="D665" s="4"/>
      <c r="E665" s="4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</row>
    <row r="666" spans="2:82">
      <c r="B666" s="4"/>
      <c r="C666" s="4"/>
      <c r="D666" s="4"/>
      <c r="E666" s="4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</row>
    <row r="667" spans="2:82">
      <c r="B667" s="4"/>
      <c r="C667" s="4"/>
      <c r="D667" s="4"/>
      <c r="E667" s="4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</row>
    <row r="668" spans="2:82">
      <c r="B668" s="4"/>
      <c r="C668" s="4"/>
      <c r="D668" s="4"/>
      <c r="E668" s="4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</row>
    <row r="669" spans="2:82">
      <c r="B669" s="4"/>
      <c r="C669" s="4"/>
      <c r="D669" s="4"/>
      <c r="E669" s="4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</row>
    <row r="670" spans="2:82">
      <c r="B670" s="4"/>
      <c r="C670" s="4"/>
      <c r="D670" s="4"/>
      <c r="E670" s="4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</row>
    <row r="671" spans="2:82">
      <c r="B671" s="4"/>
      <c r="C671" s="4"/>
      <c r="D671" s="4"/>
      <c r="E671" s="4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</row>
    <row r="672" spans="2:82">
      <c r="B672" s="4"/>
      <c r="C672" s="4"/>
      <c r="D672" s="4"/>
      <c r="E672" s="4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</row>
    <row r="673" spans="2:82">
      <c r="B673" s="4"/>
      <c r="C673" s="4"/>
      <c r="D673" s="4"/>
      <c r="E673" s="4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</row>
    <row r="674" spans="2:82">
      <c r="B674" s="4"/>
      <c r="C674" s="4"/>
      <c r="D674" s="4"/>
      <c r="E674" s="4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</row>
    <row r="675" spans="2:82">
      <c r="B675" s="4"/>
      <c r="C675" s="4"/>
      <c r="D675" s="4"/>
      <c r="E675" s="4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</row>
    <row r="676" spans="2:82">
      <c r="B676" s="4"/>
      <c r="C676" s="4"/>
      <c r="D676" s="4"/>
      <c r="E676" s="4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</row>
    <row r="677" spans="2:82">
      <c r="B677" s="4"/>
      <c r="C677" s="4"/>
      <c r="D677" s="4"/>
      <c r="E677" s="4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</row>
    <row r="678" spans="2:82">
      <c r="B678" s="4"/>
      <c r="C678" s="4"/>
      <c r="D678" s="4"/>
      <c r="E678" s="4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</row>
    <row r="679" spans="2:82">
      <c r="B679" s="4"/>
      <c r="C679" s="4"/>
      <c r="D679" s="4"/>
      <c r="E679" s="4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</row>
    <row r="680" spans="2:82">
      <c r="B680" s="4"/>
      <c r="C680" s="4"/>
      <c r="D680" s="4"/>
      <c r="E680" s="4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</row>
    <row r="681" spans="2:82">
      <c r="B681" s="4"/>
      <c r="C681" s="4"/>
      <c r="D681" s="4"/>
      <c r="E681" s="4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</row>
    <row r="682" spans="2:82">
      <c r="B682" s="4"/>
      <c r="C682" s="4"/>
      <c r="D682" s="4"/>
      <c r="E682" s="4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</row>
    <row r="683" spans="2:82">
      <c r="B683" s="4"/>
      <c r="C683" s="4"/>
      <c r="D683" s="4"/>
      <c r="E683" s="4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</row>
    <row r="684" spans="2:82">
      <c r="B684" s="4"/>
      <c r="C684" s="4"/>
      <c r="D684" s="4"/>
      <c r="E684" s="4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</row>
    <row r="685" spans="2:82">
      <c r="B685" s="4"/>
      <c r="C685" s="4"/>
      <c r="D685" s="4"/>
      <c r="E685" s="4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</row>
    <row r="686" spans="2:82">
      <c r="B686" s="4"/>
      <c r="C686" s="4"/>
      <c r="D686" s="4"/>
      <c r="E686" s="4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</row>
    <row r="687" spans="2:82">
      <c r="B687" s="4"/>
      <c r="C687" s="4"/>
      <c r="D687" s="4"/>
      <c r="E687" s="4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</row>
    <row r="688" spans="2:82">
      <c r="B688" s="4"/>
      <c r="C688" s="4"/>
      <c r="D688" s="4"/>
      <c r="E688" s="4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</row>
    <row r="689" spans="2:82">
      <c r="B689" s="4"/>
      <c r="C689" s="4"/>
      <c r="D689" s="4"/>
      <c r="E689" s="4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</row>
    <row r="690" spans="2:82">
      <c r="B690" s="4"/>
      <c r="C690" s="4"/>
      <c r="D690" s="4"/>
      <c r="E690" s="4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</row>
    <row r="691" spans="2:82">
      <c r="B691" s="4"/>
      <c r="C691" s="4"/>
      <c r="D691" s="4"/>
      <c r="E691" s="4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</row>
    <row r="692" spans="2:82">
      <c r="B692" s="4"/>
      <c r="C692" s="4"/>
      <c r="D692" s="4"/>
      <c r="E692" s="4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</row>
    <row r="693" spans="2:82">
      <c r="B693" s="4"/>
      <c r="C693" s="4"/>
      <c r="D693" s="4"/>
      <c r="E693" s="4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</row>
    <row r="694" spans="2:82">
      <c r="B694" s="4"/>
      <c r="C694" s="4"/>
      <c r="D694" s="4"/>
      <c r="E694" s="4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</row>
    <row r="695" spans="2:82">
      <c r="B695" s="4"/>
      <c r="C695" s="4"/>
      <c r="D695" s="4"/>
      <c r="E695" s="4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</row>
    <row r="696" spans="2:82">
      <c r="B696" s="4"/>
      <c r="C696" s="4"/>
      <c r="D696" s="4"/>
      <c r="E696" s="4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</row>
    <row r="697" spans="2:82">
      <c r="B697" s="4"/>
      <c r="C697" s="4"/>
      <c r="D697" s="4"/>
      <c r="E697" s="4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</row>
    <row r="698" spans="2:82">
      <c r="B698" s="4"/>
      <c r="C698" s="4"/>
      <c r="D698" s="4"/>
      <c r="E698" s="4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</row>
    <row r="699" spans="2:82">
      <c r="B699" s="4"/>
      <c r="C699" s="4"/>
      <c r="D699" s="4"/>
      <c r="E699" s="4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</row>
    <row r="700" spans="2:82">
      <c r="B700" s="4"/>
      <c r="C700" s="4"/>
      <c r="D700" s="4"/>
      <c r="E700" s="4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</row>
    <row r="701" spans="2:82">
      <c r="B701" s="4"/>
      <c r="C701" s="4"/>
      <c r="D701" s="4"/>
      <c r="E701" s="4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</row>
    <row r="702" spans="2:82">
      <c r="B702" s="4"/>
      <c r="C702" s="4"/>
      <c r="D702" s="4"/>
      <c r="E702" s="4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</row>
    <row r="703" spans="2:82">
      <c r="B703" s="4"/>
      <c r="C703" s="4"/>
      <c r="D703" s="4"/>
      <c r="E703" s="4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</row>
    <row r="704" spans="2:82">
      <c r="B704" s="4"/>
      <c r="C704" s="4"/>
      <c r="D704" s="4"/>
      <c r="E704" s="4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</row>
    <row r="705" spans="2:82">
      <c r="B705" s="4"/>
      <c r="C705" s="4"/>
      <c r="D705" s="4"/>
      <c r="E705" s="4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</row>
    <row r="706" spans="2:82">
      <c r="B706" s="4"/>
      <c r="C706" s="4"/>
      <c r="D706" s="4"/>
      <c r="E706" s="4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</row>
    <row r="707" spans="2:82">
      <c r="B707" s="4"/>
      <c r="C707" s="4"/>
      <c r="D707" s="4"/>
      <c r="E707" s="4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</row>
    <row r="708" spans="2:82">
      <c r="B708" s="4"/>
      <c r="C708" s="4"/>
      <c r="D708" s="4"/>
      <c r="E708" s="4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</row>
    <row r="709" spans="2:82">
      <c r="B709" s="4"/>
      <c r="C709" s="4"/>
      <c r="D709" s="4"/>
      <c r="E709" s="4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</row>
    <row r="710" spans="2:82">
      <c r="B710" s="4"/>
      <c r="C710" s="4"/>
      <c r="D710" s="4"/>
      <c r="E710" s="4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</row>
    <row r="711" spans="2:82">
      <c r="B711" s="4"/>
      <c r="C711" s="4"/>
      <c r="D711" s="4"/>
      <c r="E711" s="4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</row>
    <row r="712" spans="2:82">
      <c r="B712" s="4"/>
      <c r="C712" s="4"/>
      <c r="D712" s="4"/>
      <c r="E712" s="4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</row>
    <row r="713" spans="2:82">
      <c r="B713" s="4"/>
      <c r="C713" s="4"/>
      <c r="D713" s="4"/>
      <c r="E713" s="4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</row>
    <row r="714" spans="2:82">
      <c r="B714" s="4"/>
      <c r="C714" s="4"/>
      <c r="D714" s="4"/>
      <c r="E714" s="4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</row>
    <row r="715" spans="2:82">
      <c r="B715" s="4"/>
      <c r="C715" s="4"/>
      <c r="D715" s="4"/>
      <c r="E715" s="4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</row>
    <row r="716" spans="2:82">
      <c r="B716" s="4"/>
      <c r="C716" s="4"/>
      <c r="D716" s="4"/>
      <c r="E716" s="4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</row>
    <row r="717" spans="2:82">
      <c r="B717" s="4"/>
      <c r="C717" s="4"/>
      <c r="D717" s="4"/>
      <c r="E717" s="4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</row>
    <row r="718" spans="2:82">
      <c r="B718" s="4"/>
      <c r="C718" s="4"/>
      <c r="D718" s="4"/>
      <c r="E718" s="4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</row>
    <row r="719" spans="2:82">
      <c r="B719" s="4"/>
      <c r="C719" s="4"/>
      <c r="D719" s="4"/>
      <c r="E719" s="4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</row>
    <row r="720" spans="2:82">
      <c r="B720" s="4"/>
      <c r="C720" s="4"/>
      <c r="D720" s="4"/>
      <c r="E720" s="4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</row>
    <row r="721" spans="2:82">
      <c r="B721" s="4"/>
      <c r="C721" s="4"/>
      <c r="D721" s="4"/>
      <c r="E721" s="4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</row>
    <row r="722" spans="2:82">
      <c r="B722" s="4"/>
      <c r="C722" s="4"/>
      <c r="D722" s="4"/>
      <c r="E722" s="4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</row>
    <row r="723" spans="2:82">
      <c r="B723" s="4"/>
      <c r="C723" s="4"/>
      <c r="D723" s="4"/>
      <c r="E723" s="4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</row>
    <row r="724" spans="2:82">
      <c r="B724" s="4"/>
      <c r="C724" s="4"/>
      <c r="D724" s="4"/>
      <c r="E724" s="4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</row>
    <row r="725" spans="2:82">
      <c r="B725" s="4"/>
      <c r="C725" s="4"/>
      <c r="D725" s="4"/>
      <c r="E725" s="4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</row>
    <row r="726" spans="2:82">
      <c r="B726" s="4"/>
      <c r="C726" s="4"/>
      <c r="D726" s="4"/>
      <c r="E726" s="4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</row>
    <row r="727" spans="2:82">
      <c r="B727" s="4"/>
      <c r="C727" s="4"/>
      <c r="D727" s="4"/>
      <c r="E727" s="4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</row>
    <row r="728" spans="2:82">
      <c r="B728" s="4"/>
      <c r="C728" s="4"/>
      <c r="D728" s="4"/>
      <c r="E728" s="4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</row>
    <row r="729" spans="2:82">
      <c r="B729" s="4"/>
      <c r="C729" s="4"/>
      <c r="D729" s="4"/>
      <c r="E729" s="4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</row>
    <row r="730" spans="2:82">
      <c r="B730" s="4"/>
      <c r="C730" s="4"/>
      <c r="D730" s="4"/>
      <c r="E730" s="4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</row>
    <row r="731" spans="2:82">
      <c r="B731" s="4"/>
      <c r="C731" s="4"/>
      <c r="D731" s="4"/>
      <c r="E731" s="4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</row>
    <row r="732" spans="2:82">
      <c r="B732" s="4"/>
      <c r="C732" s="4"/>
      <c r="D732" s="4"/>
      <c r="E732" s="4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</row>
    <row r="733" spans="2:82">
      <c r="B733" s="4"/>
      <c r="C733" s="4"/>
      <c r="D733" s="4"/>
      <c r="E733" s="4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</row>
    <row r="734" spans="2:82">
      <c r="B734" s="4"/>
      <c r="C734" s="4"/>
      <c r="D734" s="4"/>
      <c r="E734" s="4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</row>
    <row r="735" spans="2:82">
      <c r="B735" s="4"/>
      <c r="C735" s="4"/>
      <c r="D735" s="4"/>
      <c r="E735" s="4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</row>
    <row r="736" spans="2:82">
      <c r="B736" s="4"/>
      <c r="C736" s="4"/>
      <c r="D736" s="4"/>
      <c r="E736" s="4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</row>
    <row r="737" spans="2:82">
      <c r="B737" s="4"/>
      <c r="C737" s="4"/>
      <c r="D737" s="4"/>
      <c r="E737" s="4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</row>
    <row r="738" spans="2:82">
      <c r="B738" s="4"/>
      <c r="C738" s="4"/>
      <c r="D738" s="4"/>
      <c r="E738" s="4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</row>
    <row r="739" spans="2:82">
      <c r="B739" s="4"/>
      <c r="C739" s="4"/>
      <c r="D739" s="4"/>
      <c r="E739" s="4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</row>
    <row r="740" spans="2:82">
      <c r="B740" s="4"/>
      <c r="C740" s="4"/>
      <c r="D740" s="4"/>
      <c r="E740" s="4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</row>
    <row r="741" spans="2:82">
      <c r="B741" s="4"/>
      <c r="C741" s="4"/>
      <c r="D741" s="4"/>
      <c r="E741" s="4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</row>
    <row r="742" spans="2:82">
      <c r="B742" s="4"/>
      <c r="C742" s="4"/>
      <c r="D742" s="4"/>
      <c r="E742" s="4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</row>
    <row r="743" spans="2:82">
      <c r="B743" s="4"/>
      <c r="C743" s="4"/>
      <c r="D743" s="4"/>
      <c r="E743" s="4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</row>
    <row r="744" spans="2:82">
      <c r="B744" s="4"/>
      <c r="C744" s="4"/>
      <c r="D744" s="4"/>
      <c r="E744" s="4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</row>
    <row r="745" spans="2:82">
      <c r="B745" s="4"/>
      <c r="C745" s="4"/>
      <c r="D745" s="4"/>
      <c r="E745" s="4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</row>
    <row r="746" spans="2:82">
      <c r="B746" s="4"/>
      <c r="C746" s="4"/>
      <c r="D746" s="4"/>
      <c r="E746" s="4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</row>
    <row r="747" spans="2:82">
      <c r="B747" s="4"/>
      <c r="C747" s="4"/>
      <c r="D747" s="4"/>
      <c r="E747" s="4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</row>
    <row r="748" spans="2:82">
      <c r="B748" s="4"/>
      <c r="C748" s="4"/>
      <c r="D748" s="4"/>
      <c r="E748" s="4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</row>
    <row r="749" spans="2:82">
      <c r="B749" s="4"/>
      <c r="C749" s="4"/>
      <c r="D749" s="4"/>
      <c r="E749" s="4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</row>
    <row r="750" spans="2:82">
      <c r="B750" s="4"/>
      <c r="C750" s="4"/>
      <c r="D750" s="4"/>
      <c r="E750" s="4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</row>
    <row r="751" spans="2:82">
      <c r="B751" s="4"/>
      <c r="C751" s="4"/>
      <c r="D751" s="4"/>
      <c r="E751" s="4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</row>
    <row r="752" spans="2:82">
      <c r="B752" s="4"/>
      <c r="C752" s="4"/>
      <c r="D752" s="4"/>
      <c r="E752" s="4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</row>
    <row r="753" spans="2:82">
      <c r="B753" s="4"/>
      <c r="C753" s="4"/>
      <c r="D753" s="4"/>
      <c r="E753" s="4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</row>
    <row r="754" spans="2:82">
      <c r="B754" s="4"/>
      <c r="C754" s="4"/>
      <c r="D754" s="4"/>
      <c r="E754" s="4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</row>
    <row r="755" spans="2:82">
      <c r="B755" s="4"/>
      <c r="C755" s="4"/>
      <c r="D755" s="4"/>
      <c r="E755" s="4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</row>
    <row r="756" spans="2:82">
      <c r="B756" s="4"/>
      <c r="C756" s="4"/>
      <c r="D756" s="4"/>
      <c r="E756" s="4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</row>
    <row r="757" spans="2:82">
      <c r="B757" s="4"/>
      <c r="C757" s="4"/>
      <c r="D757" s="4"/>
      <c r="E757" s="4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</row>
    <row r="758" spans="2:82">
      <c r="B758" s="4"/>
      <c r="C758" s="4"/>
      <c r="D758" s="4"/>
      <c r="E758" s="4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</row>
    <row r="759" spans="2:82">
      <c r="B759" s="4"/>
      <c r="C759" s="4"/>
      <c r="D759" s="4"/>
      <c r="E759" s="4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</row>
    <row r="760" spans="2:82">
      <c r="B760" s="4"/>
      <c r="C760" s="4"/>
      <c r="D760" s="4"/>
      <c r="E760" s="4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</row>
    <row r="761" spans="2:82">
      <c r="B761" s="4"/>
      <c r="C761" s="4"/>
      <c r="D761" s="4"/>
      <c r="E761" s="4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</row>
    <row r="762" spans="2:82">
      <c r="B762" s="4"/>
      <c r="C762" s="4"/>
      <c r="D762" s="4"/>
      <c r="E762" s="4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</row>
    <row r="763" spans="2:82">
      <c r="B763" s="4"/>
      <c r="C763" s="4"/>
      <c r="D763" s="4"/>
      <c r="E763" s="4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</row>
    <row r="764" spans="2:82">
      <c r="B764" s="4"/>
      <c r="C764" s="4"/>
      <c r="D764" s="4"/>
      <c r="E764" s="4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</row>
    <row r="765" spans="2:82">
      <c r="B765" s="4"/>
      <c r="C765" s="4"/>
      <c r="D765" s="4"/>
      <c r="E765" s="4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</row>
    <row r="766" spans="2:82">
      <c r="B766" s="4"/>
      <c r="C766" s="4"/>
      <c r="D766" s="4"/>
      <c r="E766" s="4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</row>
    <row r="767" spans="2:82">
      <c r="B767" s="4"/>
      <c r="C767" s="4"/>
      <c r="D767" s="4"/>
      <c r="E767" s="4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</row>
    <row r="768" spans="2:82">
      <c r="B768" s="4"/>
      <c r="C768" s="4"/>
      <c r="D768" s="4"/>
      <c r="E768" s="4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</row>
    <row r="769" spans="2:82">
      <c r="B769" s="4"/>
      <c r="C769" s="4"/>
      <c r="D769" s="4"/>
      <c r="E769" s="4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</row>
    <row r="770" spans="2:82">
      <c r="B770" s="4"/>
      <c r="C770" s="4"/>
      <c r="D770" s="4"/>
      <c r="E770" s="4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</row>
    <row r="771" spans="2:82">
      <c r="B771" s="4"/>
      <c r="C771" s="4"/>
      <c r="D771" s="4"/>
      <c r="E771" s="4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</row>
    <row r="772" spans="2:82">
      <c r="B772" s="4"/>
      <c r="C772" s="4"/>
      <c r="D772" s="4"/>
      <c r="E772" s="4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</row>
    <row r="773" spans="2:82">
      <c r="B773" s="4"/>
      <c r="C773" s="4"/>
      <c r="D773" s="4"/>
      <c r="E773" s="4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</row>
    <row r="774" spans="2:82">
      <c r="B774" s="4"/>
      <c r="C774" s="4"/>
      <c r="D774" s="4"/>
      <c r="E774" s="4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</row>
    <row r="775" spans="2:82">
      <c r="B775" s="4"/>
      <c r="C775" s="4"/>
      <c r="D775" s="4"/>
      <c r="E775" s="4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</row>
    <row r="776" spans="2:82">
      <c r="B776" s="4"/>
      <c r="C776" s="4"/>
      <c r="D776" s="4"/>
      <c r="E776" s="4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</row>
    <row r="777" spans="2:82">
      <c r="B777" s="4"/>
      <c r="C777" s="4"/>
      <c r="D777" s="4"/>
      <c r="E777" s="4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</row>
    <row r="778" spans="2:82">
      <c r="B778" s="4"/>
      <c r="C778" s="4"/>
      <c r="D778" s="4"/>
      <c r="E778" s="4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</row>
    <row r="779" spans="2:82">
      <c r="B779" s="4"/>
      <c r="C779" s="4"/>
      <c r="D779" s="4"/>
      <c r="E779" s="4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</row>
    <row r="780" spans="2:82">
      <c r="B780" s="4"/>
      <c r="C780" s="4"/>
      <c r="D780" s="4"/>
      <c r="E780" s="4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</row>
    <row r="781" spans="2:82">
      <c r="B781" s="4"/>
      <c r="C781" s="4"/>
      <c r="D781" s="4"/>
      <c r="E781" s="4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</row>
    <row r="782" spans="2:82">
      <c r="B782" s="4"/>
      <c r="C782" s="4"/>
      <c r="D782" s="4"/>
      <c r="E782" s="4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</row>
    <row r="783" spans="2:82">
      <c r="B783" s="4"/>
      <c r="C783" s="4"/>
      <c r="D783" s="4"/>
      <c r="E783" s="4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</row>
    <row r="784" spans="2:82">
      <c r="B784" s="4"/>
      <c r="C784" s="4"/>
      <c r="D784" s="4"/>
      <c r="E784" s="4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</row>
    <row r="785" spans="2:82">
      <c r="B785" s="4"/>
      <c r="C785" s="4"/>
      <c r="D785" s="4"/>
      <c r="E785" s="4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</row>
    <row r="786" spans="2:82">
      <c r="B786" s="4"/>
      <c r="C786" s="4"/>
      <c r="D786" s="4"/>
      <c r="E786" s="4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  <c r="BO786" s="33"/>
      <c r="BP786" s="33"/>
      <c r="BQ786" s="33"/>
      <c r="BR786" s="33"/>
      <c r="BS786" s="33"/>
      <c r="BT786" s="33"/>
      <c r="BU786" s="33"/>
      <c r="BV786" s="33"/>
      <c r="BW786" s="33"/>
      <c r="BX786" s="33"/>
      <c r="BY786" s="33"/>
      <c r="BZ786" s="33"/>
      <c r="CA786" s="33"/>
      <c r="CB786" s="33"/>
      <c r="CC786" s="33"/>
      <c r="CD786" s="33"/>
    </row>
    <row r="787" spans="2:82">
      <c r="B787" s="4"/>
      <c r="C787" s="4"/>
      <c r="D787" s="4"/>
      <c r="E787" s="4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  <c r="BO787" s="33"/>
      <c r="BP787" s="33"/>
      <c r="BQ787" s="33"/>
      <c r="BR787" s="33"/>
      <c r="BS787" s="33"/>
      <c r="BT787" s="33"/>
      <c r="BU787" s="33"/>
      <c r="BV787" s="33"/>
      <c r="BW787" s="33"/>
      <c r="BX787" s="33"/>
      <c r="BY787" s="33"/>
      <c r="BZ787" s="33"/>
      <c r="CA787" s="33"/>
      <c r="CB787" s="33"/>
      <c r="CC787" s="33"/>
      <c r="CD787" s="33"/>
    </row>
    <row r="788" spans="2:82">
      <c r="B788" s="4"/>
      <c r="C788" s="4"/>
      <c r="D788" s="4"/>
      <c r="E788" s="4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  <c r="BO788" s="33"/>
      <c r="BP788" s="33"/>
      <c r="BQ788" s="33"/>
      <c r="BR788" s="33"/>
      <c r="BS788" s="33"/>
      <c r="BT788" s="33"/>
      <c r="BU788" s="33"/>
      <c r="BV788" s="33"/>
      <c r="BW788" s="33"/>
      <c r="BX788" s="33"/>
      <c r="BY788" s="33"/>
      <c r="BZ788" s="33"/>
      <c r="CA788" s="33"/>
      <c r="CB788" s="33"/>
      <c r="CC788" s="33"/>
      <c r="CD788" s="33"/>
    </row>
    <row r="789" spans="2:82">
      <c r="B789" s="4"/>
      <c r="C789" s="4"/>
      <c r="D789" s="4"/>
      <c r="E789" s="4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</row>
    <row r="790" spans="2:82">
      <c r="B790" s="4"/>
      <c r="C790" s="4"/>
      <c r="D790" s="4"/>
      <c r="E790" s="4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  <c r="BO790" s="33"/>
      <c r="BP790" s="33"/>
      <c r="BQ790" s="33"/>
      <c r="BR790" s="33"/>
      <c r="BS790" s="33"/>
      <c r="BT790" s="33"/>
      <c r="BU790" s="33"/>
      <c r="BV790" s="33"/>
      <c r="BW790" s="33"/>
      <c r="BX790" s="33"/>
      <c r="BY790" s="33"/>
      <c r="BZ790" s="33"/>
      <c r="CA790" s="33"/>
      <c r="CB790" s="33"/>
      <c r="CC790" s="33"/>
      <c r="CD790" s="33"/>
    </row>
    <row r="791" spans="2:82">
      <c r="B791" s="4"/>
      <c r="C791" s="4"/>
      <c r="D791" s="4"/>
      <c r="E791" s="4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</row>
    <row r="792" spans="2:82">
      <c r="B792" s="4"/>
      <c r="C792" s="4"/>
      <c r="D792" s="4"/>
      <c r="E792" s="4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</row>
    <row r="793" spans="2:82">
      <c r="B793" s="4"/>
      <c r="C793" s="4"/>
      <c r="D793" s="4"/>
      <c r="E793" s="4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  <c r="BO793" s="33"/>
      <c r="BP793" s="33"/>
      <c r="BQ793" s="33"/>
      <c r="BR793" s="33"/>
      <c r="BS793" s="33"/>
      <c r="BT793" s="33"/>
      <c r="BU793" s="33"/>
      <c r="BV793" s="33"/>
      <c r="BW793" s="33"/>
      <c r="BX793" s="33"/>
      <c r="BY793" s="33"/>
      <c r="BZ793" s="33"/>
      <c r="CA793" s="33"/>
      <c r="CB793" s="33"/>
      <c r="CC793" s="33"/>
      <c r="CD793" s="33"/>
    </row>
    <row r="794" spans="2:82">
      <c r="B794" s="4"/>
      <c r="C794" s="4"/>
      <c r="D794" s="4"/>
      <c r="E794" s="4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  <c r="BO794" s="33"/>
      <c r="BP794" s="33"/>
      <c r="BQ794" s="33"/>
      <c r="BR794" s="33"/>
      <c r="BS794" s="33"/>
      <c r="BT794" s="33"/>
      <c r="BU794" s="33"/>
      <c r="BV794" s="33"/>
      <c r="BW794" s="33"/>
      <c r="BX794" s="33"/>
      <c r="BY794" s="33"/>
      <c r="BZ794" s="33"/>
      <c r="CA794" s="33"/>
      <c r="CB794" s="33"/>
      <c r="CC794" s="33"/>
      <c r="CD794" s="33"/>
    </row>
    <row r="795" spans="2:82">
      <c r="B795" s="4"/>
      <c r="C795" s="4"/>
      <c r="D795" s="4"/>
      <c r="E795" s="4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  <c r="BO795" s="33"/>
      <c r="BP795" s="33"/>
      <c r="BQ795" s="33"/>
      <c r="BR795" s="33"/>
      <c r="BS795" s="33"/>
      <c r="BT795" s="33"/>
      <c r="BU795" s="33"/>
      <c r="BV795" s="33"/>
      <c r="BW795" s="33"/>
      <c r="BX795" s="33"/>
      <c r="BY795" s="33"/>
      <c r="BZ795" s="33"/>
      <c r="CA795" s="33"/>
      <c r="CB795" s="33"/>
      <c r="CC795" s="33"/>
      <c r="CD795" s="33"/>
    </row>
    <row r="796" spans="2:82">
      <c r="B796" s="4"/>
      <c r="C796" s="4"/>
      <c r="D796" s="4"/>
      <c r="E796" s="4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  <c r="BO796" s="33"/>
      <c r="BP796" s="33"/>
      <c r="BQ796" s="33"/>
      <c r="BR796" s="33"/>
      <c r="BS796" s="33"/>
      <c r="BT796" s="33"/>
      <c r="BU796" s="33"/>
      <c r="BV796" s="33"/>
      <c r="BW796" s="33"/>
      <c r="BX796" s="33"/>
      <c r="BY796" s="33"/>
      <c r="BZ796" s="33"/>
      <c r="CA796" s="33"/>
      <c r="CB796" s="33"/>
      <c r="CC796" s="33"/>
      <c r="CD796" s="33"/>
    </row>
    <row r="797" spans="2:82">
      <c r="B797" s="4"/>
      <c r="C797" s="4"/>
      <c r="D797" s="4"/>
      <c r="E797" s="4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  <c r="BT797" s="33"/>
      <c r="BU797" s="33"/>
      <c r="BV797" s="33"/>
      <c r="BW797" s="33"/>
      <c r="BX797" s="33"/>
      <c r="BY797" s="33"/>
      <c r="BZ797" s="33"/>
      <c r="CA797" s="33"/>
      <c r="CB797" s="33"/>
      <c r="CC797" s="33"/>
      <c r="CD797" s="33"/>
    </row>
    <row r="798" spans="2:82">
      <c r="B798" s="4"/>
      <c r="C798" s="4"/>
      <c r="D798" s="4"/>
      <c r="E798" s="4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  <c r="BT798" s="33"/>
      <c r="BU798" s="33"/>
      <c r="BV798" s="33"/>
      <c r="BW798" s="33"/>
      <c r="BX798" s="33"/>
      <c r="BY798" s="33"/>
      <c r="BZ798" s="33"/>
      <c r="CA798" s="33"/>
      <c r="CB798" s="33"/>
      <c r="CC798" s="33"/>
      <c r="CD798" s="33"/>
    </row>
    <row r="799" spans="2:82">
      <c r="B799" s="4"/>
      <c r="C799" s="4"/>
      <c r="D799" s="4"/>
      <c r="E799" s="4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  <c r="BT799" s="33"/>
      <c r="BU799" s="33"/>
      <c r="BV799" s="33"/>
      <c r="BW799" s="33"/>
      <c r="BX799" s="33"/>
      <c r="BY799" s="33"/>
      <c r="BZ799" s="33"/>
      <c r="CA799" s="33"/>
      <c r="CB799" s="33"/>
      <c r="CC799" s="33"/>
      <c r="CD799" s="33"/>
    </row>
    <row r="800" spans="2:82">
      <c r="B800" s="4"/>
      <c r="C800" s="4"/>
      <c r="D800" s="4"/>
      <c r="E800" s="4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  <c r="BT800" s="33"/>
      <c r="BU800" s="33"/>
      <c r="BV800" s="33"/>
      <c r="BW800" s="33"/>
      <c r="BX800" s="33"/>
      <c r="BY800" s="33"/>
      <c r="BZ800" s="33"/>
      <c r="CA800" s="33"/>
      <c r="CB800" s="33"/>
      <c r="CC800" s="33"/>
      <c r="CD800" s="33"/>
    </row>
    <row r="801" spans="2:82">
      <c r="B801" s="4"/>
      <c r="C801" s="4"/>
      <c r="D801" s="4"/>
      <c r="E801" s="4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  <c r="BT801" s="33"/>
      <c r="BU801" s="33"/>
      <c r="BV801" s="33"/>
      <c r="BW801" s="33"/>
      <c r="BX801" s="33"/>
      <c r="BY801" s="33"/>
      <c r="BZ801" s="33"/>
      <c r="CA801" s="33"/>
      <c r="CB801" s="33"/>
      <c r="CC801" s="33"/>
      <c r="CD801" s="33"/>
    </row>
    <row r="802" spans="2:82">
      <c r="B802" s="4"/>
      <c r="C802" s="4"/>
      <c r="D802" s="4"/>
      <c r="E802" s="4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  <c r="BT802" s="33"/>
      <c r="BU802" s="33"/>
      <c r="BV802" s="33"/>
      <c r="BW802" s="33"/>
      <c r="BX802" s="33"/>
      <c r="BY802" s="33"/>
      <c r="BZ802" s="33"/>
      <c r="CA802" s="33"/>
      <c r="CB802" s="33"/>
      <c r="CC802" s="33"/>
      <c r="CD802" s="33"/>
    </row>
    <row r="803" spans="2:82">
      <c r="B803" s="4"/>
      <c r="C803" s="4"/>
      <c r="D803" s="4"/>
      <c r="E803" s="4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  <c r="BT803" s="33"/>
      <c r="BU803" s="33"/>
      <c r="BV803" s="33"/>
      <c r="BW803" s="33"/>
      <c r="BX803" s="33"/>
      <c r="BY803" s="33"/>
      <c r="BZ803" s="33"/>
      <c r="CA803" s="33"/>
      <c r="CB803" s="33"/>
      <c r="CC803" s="33"/>
      <c r="CD803" s="33"/>
    </row>
    <row r="804" spans="2:82">
      <c r="B804" s="4"/>
      <c r="C804" s="4"/>
      <c r="D804" s="4"/>
      <c r="E804" s="4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  <c r="BT804" s="33"/>
      <c r="BU804" s="33"/>
      <c r="BV804" s="33"/>
      <c r="BW804" s="33"/>
      <c r="BX804" s="33"/>
      <c r="BY804" s="33"/>
      <c r="BZ804" s="33"/>
      <c r="CA804" s="33"/>
      <c r="CB804" s="33"/>
      <c r="CC804" s="33"/>
      <c r="CD804" s="33"/>
    </row>
    <row r="805" spans="2:82">
      <c r="B805" s="4"/>
      <c r="C805" s="4"/>
      <c r="D805" s="4"/>
      <c r="E805" s="4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  <c r="BT805" s="33"/>
      <c r="BU805" s="33"/>
      <c r="BV805" s="33"/>
      <c r="BW805" s="33"/>
      <c r="BX805" s="33"/>
      <c r="BY805" s="33"/>
      <c r="BZ805" s="33"/>
      <c r="CA805" s="33"/>
      <c r="CB805" s="33"/>
      <c r="CC805" s="33"/>
      <c r="CD805" s="33"/>
    </row>
    <row r="806" spans="2:82">
      <c r="B806" s="4"/>
      <c r="C806" s="4"/>
      <c r="D806" s="4"/>
      <c r="E806" s="4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  <c r="BT806" s="33"/>
      <c r="BU806" s="33"/>
      <c r="BV806" s="33"/>
      <c r="BW806" s="33"/>
      <c r="BX806" s="33"/>
      <c r="BY806" s="33"/>
      <c r="BZ806" s="33"/>
      <c r="CA806" s="33"/>
      <c r="CB806" s="33"/>
      <c r="CC806" s="33"/>
      <c r="CD806" s="33"/>
    </row>
    <row r="807" spans="2:82">
      <c r="B807" s="4"/>
      <c r="C807" s="4"/>
      <c r="D807" s="4"/>
      <c r="E807" s="4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  <c r="BT807" s="33"/>
      <c r="BU807" s="33"/>
      <c r="BV807" s="33"/>
      <c r="BW807" s="33"/>
      <c r="BX807" s="33"/>
      <c r="BY807" s="33"/>
      <c r="BZ807" s="33"/>
      <c r="CA807" s="33"/>
      <c r="CB807" s="33"/>
      <c r="CC807" s="33"/>
      <c r="CD807" s="33"/>
    </row>
    <row r="808" spans="2:82">
      <c r="B808" s="4"/>
      <c r="C808" s="4"/>
      <c r="D808" s="4"/>
      <c r="E808" s="4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</row>
    <row r="809" spans="2:82">
      <c r="B809" s="4"/>
      <c r="C809" s="4"/>
      <c r="D809" s="4"/>
      <c r="E809" s="4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  <c r="BT809" s="33"/>
      <c r="BU809" s="33"/>
      <c r="BV809" s="33"/>
      <c r="BW809" s="33"/>
      <c r="BX809" s="33"/>
      <c r="BY809" s="33"/>
      <c r="BZ809" s="33"/>
      <c r="CA809" s="33"/>
      <c r="CB809" s="33"/>
      <c r="CC809" s="33"/>
      <c r="CD809" s="33"/>
    </row>
    <row r="810" spans="2:82">
      <c r="B810" s="4"/>
      <c r="C810" s="4"/>
      <c r="D810" s="4"/>
      <c r="E810" s="4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  <c r="BT810" s="33"/>
      <c r="BU810" s="33"/>
      <c r="BV810" s="33"/>
      <c r="BW810" s="33"/>
      <c r="BX810" s="33"/>
      <c r="BY810" s="33"/>
      <c r="BZ810" s="33"/>
      <c r="CA810" s="33"/>
      <c r="CB810" s="33"/>
      <c r="CC810" s="33"/>
      <c r="CD810" s="33"/>
    </row>
    <row r="811" spans="2:82">
      <c r="B811" s="4"/>
      <c r="C811" s="4"/>
      <c r="D811" s="4"/>
      <c r="E811" s="4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  <c r="BT811" s="33"/>
      <c r="BU811" s="33"/>
      <c r="BV811" s="33"/>
      <c r="BW811" s="33"/>
      <c r="BX811" s="33"/>
      <c r="BY811" s="33"/>
      <c r="BZ811" s="33"/>
      <c r="CA811" s="33"/>
      <c r="CB811" s="33"/>
      <c r="CC811" s="33"/>
      <c r="CD811" s="33"/>
    </row>
    <row r="812" spans="2:82">
      <c r="B812" s="4"/>
      <c r="C812" s="4"/>
      <c r="D812" s="4"/>
      <c r="E812" s="4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  <c r="BT812" s="33"/>
      <c r="BU812" s="33"/>
      <c r="BV812" s="33"/>
      <c r="BW812" s="33"/>
      <c r="BX812" s="33"/>
      <c r="BY812" s="33"/>
      <c r="BZ812" s="33"/>
      <c r="CA812" s="33"/>
      <c r="CB812" s="33"/>
      <c r="CC812" s="33"/>
      <c r="CD812" s="33"/>
    </row>
    <row r="813" spans="2:82">
      <c r="B813" s="4"/>
      <c r="C813" s="4"/>
      <c r="D813" s="4"/>
      <c r="E813" s="4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  <c r="BT813" s="33"/>
      <c r="BU813" s="33"/>
      <c r="BV813" s="33"/>
      <c r="BW813" s="33"/>
      <c r="BX813" s="33"/>
      <c r="BY813" s="33"/>
      <c r="BZ813" s="33"/>
      <c r="CA813" s="33"/>
      <c r="CB813" s="33"/>
      <c r="CC813" s="33"/>
      <c r="CD813" s="33"/>
    </row>
    <row r="814" spans="2:82">
      <c r="B814" s="4"/>
      <c r="C814" s="4"/>
      <c r="D814" s="4"/>
      <c r="E814" s="4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  <c r="BT814" s="33"/>
      <c r="BU814" s="33"/>
      <c r="BV814" s="33"/>
      <c r="BW814" s="33"/>
      <c r="BX814" s="33"/>
      <c r="BY814" s="33"/>
      <c r="BZ814" s="33"/>
      <c r="CA814" s="33"/>
      <c r="CB814" s="33"/>
      <c r="CC814" s="33"/>
      <c r="CD814" s="33"/>
    </row>
    <row r="815" spans="2:82">
      <c r="B815" s="4"/>
      <c r="C815" s="4"/>
      <c r="D815" s="4"/>
      <c r="E815" s="4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  <c r="CA815" s="33"/>
      <c r="CB815" s="33"/>
      <c r="CC815" s="33"/>
      <c r="CD815" s="33"/>
    </row>
    <row r="816" spans="2:82">
      <c r="B816" s="4"/>
      <c r="C816" s="4"/>
      <c r="D816" s="4"/>
      <c r="E816" s="4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  <c r="BO816" s="33"/>
      <c r="BP816" s="33"/>
      <c r="BQ816" s="33"/>
      <c r="BR816" s="33"/>
      <c r="BS816" s="33"/>
      <c r="BT816" s="33"/>
      <c r="BU816" s="33"/>
      <c r="BV816" s="33"/>
      <c r="BW816" s="33"/>
      <c r="BX816" s="33"/>
      <c r="BY816" s="33"/>
      <c r="BZ816" s="33"/>
      <c r="CA816" s="33"/>
      <c r="CB816" s="33"/>
      <c r="CC816" s="33"/>
      <c r="CD816" s="33"/>
    </row>
    <row r="817" spans="2:82">
      <c r="B817" s="4"/>
      <c r="C817" s="4"/>
      <c r="D817" s="4"/>
      <c r="E817" s="4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  <c r="CA817" s="33"/>
      <c r="CB817" s="33"/>
      <c r="CC817" s="33"/>
      <c r="CD817" s="33"/>
    </row>
    <row r="818" spans="2:82">
      <c r="B818" s="4"/>
      <c r="C818" s="4"/>
      <c r="D818" s="4"/>
      <c r="E818" s="4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  <c r="BO818" s="33"/>
      <c r="BP818" s="33"/>
      <c r="BQ818" s="33"/>
      <c r="BR818" s="33"/>
      <c r="BS818" s="33"/>
      <c r="BT818" s="33"/>
      <c r="BU818" s="33"/>
      <c r="BV818" s="33"/>
      <c r="BW818" s="33"/>
      <c r="BX818" s="33"/>
      <c r="BY818" s="33"/>
      <c r="BZ818" s="33"/>
      <c r="CA818" s="33"/>
      <c r="CB818" s="33"/>
      <c r="CC818" s="33"/>
      <c r="CD818" s="33"/>
    </row>
    <row r="819" spans="2:82">
      <c r="B819" s="4"/>
      <c r="C819" s="4"/>
      <c r="D819" s="4"/>
      <c r="E819" s="4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  <c r="BO819" s="33"/>
      <c r="BP819" s="33"/>
      <c r="BQ819" s="33"/>
      <c r="BR819" s="33"/>
      <c r="BS819" s="33"/>
      <c r="BT819" s="33"/>
      <c r="BU819" s="33"/>
      <c r="BV819" s="33"/>
      <c r="BW819" s="33"/>
      <c r="BX819" s="33"/>
      <c r="BY819" s="33"/>
      <c r="BZ819" s="33"/>
      <c r="CA819" s="33"/>
      <c r="CB819" s="33"/>
      <c r="CC819" s="33"/>
      <c r="CD819" s="33"/>
    </row>
    <row r="820" spans="2:82">
      <c r="B820" s="4"/>
      <c r="C820" s="4"/>
      <c r="D820" s="4"/>
      <c r="E820" s="4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  <c r="BO820" s="33"/>
      <c r="BP820" s="33"/>
      <c r="BQ820" s="33"/>
      <c r="BR820" s="33"/>
      <c r="BS820" s="33"/>
      <c r="BT820" s="33"/>
      <c r="BU820" s="33"/>
      <c r="BV820" s="33"/>
      <c r="BW820" s="33"/>
      <c r="BX820" s="33"/>
      <c r="BY820" s="33"/>
      <c r="BZ820" s="33"/>
      <c r="CA820" s="33"/>
      <c r="CB820" s="33"/>
      <c r="CC820" s="33"/>
      <c r="CD820" s="33"/>
    </row>
    <row r="821" spans="2:82">
      <c r="B821" s="4"/>
      <c r="C821" s="4"/>
      <c r="D821" s="4"/>
      <c r="E821" s="4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  <c r="BO821" s="33"/>
      <c r="BP821" s="33"/>
      <c r="BQ821" s="33"/>
      <c r="BR821" s="33"/>
      <c r="BS821" s="33"/>
      <c r="BT821" s="33"/>
      <c r="BU821" s="33"/>
      <c r="BV821" s="33"/>
      <c r="BW821" s="33"/>
      <c r="BX821" s="33"/>
      <c r="BY821" s="33"/>
      <c r="BZ821" s="33"/>
      <c r="CA821" s="33"/>
      <c r="CB821" s="33"/>
      <c r="CC821" s="33"/>
      <c r="CD821" s="33"/>
    </row>
    <row r="822" spans="2:82">
      <c r="B822" s="4"/>
      <c r="C822" s="4"/>
      <c r="D822" s="4"/>
      <c r="E822" s="4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  <c r="CA822" s="33"/>
      <c r="CB822" s="33"/>
      <c r="CC822" s="33"/>
      <c r="CD822" s="33"/>
    </row>
    <row r="823" spans="2:82">
      <c r="B823" s="4"/>
      <c r="C823" s="4"/>
      <c r="D823" s="4"/>
      <c r="E823" s="4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  <c r="BO823" s="33"/>
      <c r="BP823" s="33"/>
      <c r="BQ823" s="33"/>
      <c r="BR823" s="33"/>
      <c r="BS823" s="33"/>
      <c r="BT823" s="33"/>
      <c r="BU823" s="33"/>
      <c r="BV823" s="33"/>
      <c r="BW823" s="33"/>
      <c r="BX823" s="33"/>
      <c r="BY823" s="33"/>
      <c r="BZ823" s="33"/>
      <c r="CA823" s="33"/>
      <c r="CB823" s="33"/>
      <c r="CC823" s="33"/>
      <c r="CD823" s="33"/>
    </row>
    <row r="824" spans="2:82">
      <c r="B824" s="4"/>
      <c r="C824" s="4"/>
      <c r="D824" s="4"/>
      <c r="E824" s="4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  <c r="BO824" s="33"/>
      <c r="BP824" s="33"/>
      <c r="BQ824" s="33"/>
      <c r="BR824" s="33"/>
      <c r="BS824" s="33"/>
      <c r="BT824" s="33"/>
      <c r="BU824" s="33"/>
      <c r="BV824" s="33"/>
      <c r="BW824" s="33"/>
      <c r="BX824" s="33"/>
      <c r="BY824" s="33"/>
      <c r="BZ824" s="33"/>
      <c r="CA824" s="33"/>
      <c r="CB824" s="33"/>
      <c r="CC824" s="33"/>
      <c r="CD824" s="33"/>
    </row>
    <row r="825" spans="2:82">
      <c r="B825" s="4"/>
      <c r="C825" s="4"/>
      <c r="D825" s="4"/>
      <c r="E825" s="4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  <c r="BO825" s="33"/>
      <c r="BP825" s="33"/>
      <c r="BQ825" s="33"/>
      <c r="BR825" s="33"/>
      <c r="BS825" s="33"/>
      <c r="BT825" s="33"/>
      <c r="BU825" s="33"/>
      <c r="BV825" s="33"/>
      <c r="BW825" s="33"/>
      <c r="BX825" s="33"/>
      <c r="BY825" s="33"/>
      <c r="BZ825" s="33"/>
      <c r="CA825" s="33"/>
      <c r="CB825" s="33"/>
      <c r="CC825" s="33"/>
      <c r="CD825" s="33"/>
    </row>
    <row r="826" spans="2:82">
      <c r="B826" s="4"/>
      <c r="C826" s="4"/>
      <c r="D826" s="4"/>
      <c r="E826" s="4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  <c r="BO826" s="33"/>
      <c r="BP826" s="33"/>
      <c r="BQ826" s="33"/>
      <c r="BR826" s="33"/>
      <c r="BS826" s="33"/>
      <c r="BT826" s="33"/>
      <c r="BU826" s="33"/>
      <c r="BV826" s="33"/>
      <c r="BW826" s="33"/>
      <c r="BX826" s="33"/>
      <c r="BY826" s="33"/>
      <c r="BZ826" s="33"/>
      <c r="CA826" s="33"/>
      <c r="CB826" s="33"/>
      <c r="CC826" s="33"/>
      <c r="CD826" s="33"/>
    </row>
    <row r="827" spans="2:82">
      <c r="B827" s="4"/>
      <c r="C827" s="4"/>
      <c r="D827" s="4"/>
      <c r="E827" s="4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  <c r="BO827" s="33"/>
      <c r="BP827" s="33"/>
      <c r="BQ827" s="33"/>
      <c r="BR827" s="33"/>
      <c r="BS827" s="33"/>
      <c r="BT827" s="33"/>
      <c r="BU827" s="33"/>
      <c r="BV827" s="33"/>
      <c r="BW827" s="33"/>
      <c r="BX827" s="33"/>
      <c r="BY827" s="33"/>
      <c r="BZ827" s="33"/>
      <c r="CA827" s="33"/>
      <c r="CB827" s="33"/>
      <c r="CC827" s="33"/>
      <c r="CD827" s="33"/>
    </row>
    <row r="828" spans="2:82">
      <c r="B828" s="4"/>
      <c r="C828" s="4"/>
      <c r="D828" s="4"/>
      <c r="E828" s="4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  <c r="BO828" s="33"/>
      <c r="BP828" s="33"/>
      <c r="BQ828" s="33"/>
      <c r="BR828" s="33"/>
      <c r="BS828" s="33"/>
      <c r="BT828" s="33"/>
      <c r="BU828" s="33"/>
      <c r="BV828" s="33"/>
      <c r="BW828" s="33"/>
      <c r="BX828" s="33"/>
      <c r="BY828" s="33"/>
      <c r="BZ828" s="33"/>
      <c r="CA828" s="33"/>
      <c r="CB828" s="33"/>
      <c r="CC828" s="33"/>
      <c r="CD828" s="33"/>
    </row>
    <row r="829" spans="2:82">
      <c r="B829" s="4"/>
      <c r="C829" s="4"/>
      <c r="D829" s="4"/>
      <c r="E829" s="4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  <c r="BO829" s="33"/>
      <c r="BP829" s="33"/>
      <c r="BQ829" s="33"/>
      <c r="BR829" s="33"/>
      <c r="BS829" s="33"/>
      <c r="BT829" s="33"/>
      <c r="BU829" s="33"/>
      <c r="BV829" s="33"/>
      <c r="BW829" s="33"/>
      <c r="BX829" s="33"/>
      <c r="BY829" s="33"/>
      <c r="BZ829" s="33"/>
      <c r="CA829" s="33"/>
      <c r="CB829" s="33"/>
      <c r="CC829" s="33"/>
      <c r="CD829" s="33"/>
    </row>
    <row r="830" spans="2:82">
      <c r="B830" s="4"/>
      <c r="C830" s="4"/>
      <c r="D830" s="4"/>
      <c r="E830" s="4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  <c r="BO830" s="33"/>
      <c r="BP830" s="33"/>
      <c r="BQ830" s="33"/>
      <c r="BR830" s="33"/>
      <c r="BS830" s="33"/>
      <c r="BT830" s="33"/>
      <c r="BU830" s="33"/>
      <c r="BV830" s="33"/>
      <c r="BW830" s="33"/>
      <c r="BX830" s="33"/>
      <c r="BY830" s="33"/>
      <c r="BZ830" s="33"/>
      <c r="CA830" s="33"/>
      <c r="CB830" s="33"/>
      <c r="CC830" s="33"/>
      <c r="CD830" s="33"/>
    </row>
    <row r="831" spans="2:82">
      <c r="B831" s="4"/>
      <c r="C831" s="4"/>
      <c r="D831" s="4"/>
      <c r="E831" s="4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  <c r="BO831" s="33"/>
      <c r="BP831" s="33"/>
      <c r="BQ831" s="33"/>
      <c r="BR831" s="33"/>
      <c r="BS831" s="33"/>
      <c r="BT831" s="33"/>
      <c r="BU831" s="33"/>
      <c r="BV831" s="33"/>
      <c r="BW831" s="33"/>
      <c r="BX831" s="33"/>
      <c r="BY831" s="33"/>
      <c r="BZ831" s="33"/>
      <c r="CA831" s="33"/>
      <c r="CB831" s="33"/>
      <c r="CC831" s="33"/>
      <c r="CD831" s="33"/>
    </row>
    <row r="832" spans="2:82">
      <c r="B832" s="4"/>
      <c r="C832" s="4"/>
      <c r="D832" s="4"/>
      <c r="E832" s="4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  <c r="BO832" s="33"/>
      <c r="BP832" s="33"/>
      <c r="BQ832" s="33"/>
      <c r="BR832" s="33"/>
      <c r="BS832" s="33"/>
      <c r="BT832" s="33"/>
      <c r="BU832" s="33"/>
      <c r="BV832" s="33"/>
      <c r="BW832" s="33"/>
      <c r="BX832" s="33"/>
      <c r="BY832" s="33"/>
      <c r="BZ832" s="33"/>
      <c r="CA832" s="33"/>
      <c r="CB832" s="33"/>
      <c r="CC832" s="33"/>
      <c r="CD832" s="33"/>
    </row>
    <row r="833" spans="2:82">
      <c r="B833" s="4"/>
      <c r="C833" s="4"/>
      <c r="D833" s="4"/>
      <c r="E833" s="4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  <c r="BO833" s="33"/>
      <c r="BP833" s="33"/>
      <c r="BQ833" s="33"/>
      <c r="BR833" s="33"/>
      <c r="BS833" s="33"/>
      <c r="BT833" s="33"/>
      <c r="BU833" s="33"/>
      <c r="BV833" s="33"/>
      <c r="BW833" s="33"/>
      <c r="BX833" s="33"/>
      <c r="BY833" s="33"/>
      <c r="BZ833" s="33"/>
      <c r="CA833" s="33"/>
      <c r="CB833" s="33"/>
      <c r="CC833" s="33"/>
      <c r="CD833" s="33"/>
    </row>
    <row r="834" spans="2:82">
      <c r="B834" s="4"/>
      <c r="C834" s="4"/>
      <c r="D834" s="4"/>
      <c r="E834" s="4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  <c r="CA834" s="33"/>
      <c r="CB834" s="33"/>
      <c r="CC834" s="33"/>
      <c r="CD834" s="33"/>
    </row>
    <row r="835" spans="2:82">
      <c r="B835" s="4"/>
      <c r="C835" s="4"/>
      <c r="D835" s="4"/>
      <c r="E835" s="4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  <c r="BO835" s="33"/>
      <c r="BP835" s="33"/>
      <c r="BQ835" s="33"/>
      <c r="BR835" s="33"/>
      <c r="BS835" s="33"/>
      <c r="BT835" s="33"/>
      <c r="BU835" s="33"/>
      <c r="BV835" s="33"/>
      <c r="BW835" s="33"/>
      <c r="BX835" s="33"/>
      <c r="BY835" s="33"/>
      <c r="BZ835" s="33"/>
      <c r="CA835" s="33"/>
      <c r="CB835" s="33"/>
      <c r="CC835" s="33"/>
      <c r="CD835" s="33"/>
    </row>
    <row r="836" spans="2:82">
      <c r="B836" s="4"/>
      <c r="C836" s="4"/>
      <c r="D836" s="4"/>
      <c r="E836" s="4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/>
      <c r="BP836" s="33"/>
      <c r="BQ836" s="33"/>
      <c r="BR836" s="33"/>
      <c r="BS836" s="33"/>
      <c r="BT836" s="33"/>
      <c r="BU836" s="33"/>
      <c r="BV836" s="33"/>
      <c r="BW836" s="33"/>
      <c r="BX836" s="33"/>
      <c r="BY836" s="33"/>
      <c r="BZ836" s="33"/>
      <c r="CA836" s="33"/>
      <c r="CB836" s="33"/>
      <c r="CC836" s="33"/>
      <c r="CD836" s="33"/>
    </row>
    <row r="837" spans="2:82">
      <c r="B837" s="4"/>
      <c r="C837" s="4"/>
      <c r="D837" s="4"/>
      <c r="E837" s="4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  <c r="BO837" s="33"/>
      <c r="BP837" s="33"/>
      <c r="BQ837" s="33"/>
      <c r="BR837" s="33"/>
      <c r="BS837" s="33"/>
      <c r="BT837" s="33"/>
      <c r="BU837" s="33"/>
      <c r="BV837" s="33"/>
      <c r="BW837" s="33"/>
      <c r="BX837" s="33"/>
      <c r="BY837" s="33"/>
      <c r="BZ837" s="33"/>
      <c r="CA837" s="33"/>
      <c r="CB837" s="33"/>
      <c r="CC837" s="33"/>
      <c r="CD837" s="33"/>
    </row>
    <row r="838" spans="2:82">
      <c r="B838" s="4"/>
      <c r="C838" s="4"/>
      <c r="D838" s="4"/>
      <c r="E838" s="4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  <c r="BO838" s="33"/>
      <c r="BP838" s="33"/>
      <c r="BQ838" s="33"/>
      <c r="BR838" s="33"/>
      <c r="BS838" s="33"/>
      <c r="BT838" s="33"/>
      <c r="BU838" s="33"/>
      <c r="BV838" s="33"/>
      <c r="BW838" s="33"/>
      <c r="BX838" s="33"/>
      <c r="BY838" s="33"/>
      <c r="BZ838" s="33"/>
      <c r="CA838" s="33"/>
      <c r="CB838" s="33"/>
      <c r="CC838" s="33"/>
      <c r="CD838" s="33"/>
    </row>
    <row r="839" spans="2:82">
      <c r="B839" s="4"/>
      <c r="C839" s="4"/>
      <c r="D839" s="4"/>
      <c r="E839" s="4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  <c r="BO839" s="33"/>
      <c r="BP839" s="33"/>
      <c r="BQ839" s="33"/>
      <c r="BR839" s="33"/>
      <c r="BS839" s="33"/>
      <c r="BT839" s="33"/>
      <c r="BU839" s="33"/>
      <c r="BV839" s="33"/>
      <c r="BW839" s="33"/>
      <c r="BX839" s="33"/>
      <c r="BY839" s="33"/>
      <c r="BZ839" s="33"/>
      <c r="CA839" s="33"/>
      <c r="CB839" s="33"/>
      <c r="CC839" s="33"/>
      <c r="CD839" s="33"/>
    </row>
    <row r="840" spans="2:82">
      <c r="B840" s="4"/>
      <c r="C840" s="4"/>
      <c r="D840" s="4"/>
      <c r="E840" s="4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  <c r="BO840" s="33"/>
      <c r="BP840" s="33"/>
      <c r="BQ840" s="33"/>
      <c r="BR840" s="33"/>
      <c r="BS840" s="33"/>
      <c r="BT840" s="33"/>
      <c r="BU840" s="33"/>
      <c r="BV840" s="33"/>
      <c r="BW840" s="33"/>
      <c r="BX840" s="33"/>
      <c r="BY840" s="33"/>
      <c r="BZ840" s="33"/>
      <c r="CA840" s="33"/>
      <c r="CB840" s="33"/>
      <c r="CC840" s="33"/>
      <c r="CD840" s="33"/>
    </row>
    <row r="841" spans="2:82">
      <c r="B841" s="4"/>
      <c r="C841" s="4"/>
      <c r="D841" s="4"/>
      <c r="E841" s="4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  <c r="BO841" s="33"/>
      <c r="BP841" s="33"/>
      <c r="BQ841" s="33"/>
      <c r="BR841" s="33"/>
      <c r="BS841" s="33"/>
      <c r="BT841" s="33"/>
      <c r="BU841" s="33"/>
      <c r="BV841" s="33"/>
      <c r="BW841" s="33"/>
      <c r="BX841" s="33"/>
      <c r="BY841" s="33"/>
      <c r="BZ841" s="33"/>
      <c r="CA841" s="33"/>
      <c r="CB841" s="33"/>
      <c r="CC841" s="33"/>
      <c r="CD841" s="33"/>
    </row>
    <row r="842" spans="2:82">
      <c r="B842" s="4"/>
      <c r="C842" s="4"/>
      <c r="D842" s="4"/>
      <c r="E842" s="4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  <c r="BO842" s="33"/>
      <c r="BP842" s="33"/>
      <c r="BQ842" s="33"/>
      <c r="BR842" s="33"/>
      <c r="BS842" s="33"/>
      <c r="BT842" s="33"/>
      <c r="BU842" s="33"/>
      <c r="BV842" s="33"/>
      <c r="BW842" s="33"/>
      <c r="BX842" s="33"/>
      <c r="BY842" s="33"/>
      <c r="BZ842" s="33"/>
      <c r="CA842" s="33"/>
      <c r="CB842" s="33"/>
      <c r="CC842" s="33"/>
      <c r="CD842" s="33"/>
    </row>
    <row r="843" spans="2:82">
      <c r="B843" s="4"/>
      <c r="C843" s="4"/>
      <c r="D843" s="4"/>
      <c r="E843" s="4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  <c r="BO843" s="33"/>
      <c r="BP843" s="33"/>
      <c r="BQ843" s="33"/>
      <c r="BR843" s="33"/>
      <c r="BS843" s="33"/>
      <c r="BT843" s="33"/>
      <c r="BU843" s="33"/>
      <c r="BV843" s="33"/>
      <c r="BW843" s="33"/>
      <c r="BX843" s="33"/>
      <c r="BY843" s="33"/>
      <c r="BZ843" s="33"/>
      <c r="CA843" s="33"/>
      <c r="CB843" s="33"/>
      <c r="CC843" s="33"/>
      <c r="CD843" s="33"/>
    </row>
    <row r="844" spans="2:82">
      <c r="B844" s="4"/>
      <c r="C844" s="4"/>
      <c r="D844" s="4"/>
      <c r="E844" s="4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  <c r="BO844" s="33"/>
      <c r="BP844" s="33"/>
      <c r="BQ844" s="33"/>
      <c r="BR844" s="33"/>
      <c r="BS844" s="33"/>
      <c r="BT844" s="33"/>
      <c r="BU844" s="33"/>
      <c r="BV844" s="33"/>
      <c r="BW844" s="33"/>
      <c r="BX844" s="33"/>
      <c r="BY844" s="33"/>
      <c r="BZ844" s="33"/>
      <c r="CA844" s="33"/>
      <c r="CB844" s="33"/>
      <c r="CC844" s="33"/>
      <c r="CD844" s="33"/>
    </row>
    <row r="845" spans="2:82">
      <c r="B845" s="4"/>
      <c r="C845" s="4"/>
      <c r="D845" s="4"/>
      <c r="E845" s="4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</row>
    <row r="846" spans="2:82">
      <c r="B846" s="4"/>
      <c r="C846" s="4"/>
      <c r="D846" s="4"/>
      <c r="E846" s="4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</row>
    <row r="847" spans="2:82">
      <c r="B847" s="4"/>
      <c r="C847" s="4"/>
      <c r="D847" s="4"/>
      <c r="E847" s="4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</row>
    <row r="848" spans="2:82">
      <c r="B848" s="4"/>
      <c r="C848" s="4"/>
      <c r="D848" s="4"/>
      <c r="E848" s="4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  <c r="BT848" s="33"/>
      <c r="BU848" s="33"/>
      <c r="BV848" s="33"/>
      <c r="BW848" s="33"/>
      <c r="BX848" s="33"/>
      <c r="BY848" s="33"/>
      <c r="BZ848" s="33"/>
      <c r="CA848" s="33"/>
      <c r="CB848" s="33"/>
      <c r="CC848" s="33"/>
      <c r="CD848" s="33"/>
    </row>
    <row r="849" spans="2:82">
      <c r="B849" s="4"/>
      <c r="C849" s="4"/>
      <c r="D849" s="4"/>
      <c r="E849" s="4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  <c r="BT849" s="33"/>
      <c r="BU849" s="33"/>
      <c r="BV849" s="33"/>
      <c r="BW849" s="33"/>
      <c r="BX849" s="33"/>
      <c r="BY849" s="33"/>
      <c r="BZ849" s="33"/>
      <c r="CA849" s="33"/>
      <c r="CB849" s="33"/>
      <c r="CC849" s="33"/>
      <c r="CD849" s="33"/>
    </row>
    <row r="850" spans="2:82">
      <c r="B850" s="4"/>
      <c r="C850" s="4"/>
      <c r="D850" s="4"/>
      <c r="E850" s="4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  <c r="BT850" s="33"/>
      <c r="BU850" s="33"/>
      <c r="BV850" s="33"/>
      <c r="BW850" s="33"/>
      <c r="BX850" s="33"/>
      <c r="BY850" s="33"/>
      <c r="BZ850" s="33"/>
      <c r="CA850" s="33"/>
      <c r="CB850" s="33"/>
      <c r="CC850" s="33"/>
      <c r="CD850" s="33"/>
    </row>
    <row r="851" spans="2:82">
      <c r="B851" s="4"/>
      <c r="C851" s="4"/>
      <c r="D851" s="4"/>
      <c r="E851" s="4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  <c r="BT851" s="33"/>
      <c r="BU851" s="33"/>
      <c r="BV851" s="33"/>
      <c r="BW851" s="33"/>
      <c r="BX851" s="33"/>
      <c r="BY851" s="33"/>
      <c r="BZ851" s="33"/>
      <c r="CA851" s="33"/>
      <c r="CB851" s="33"/>
      <c r="CC851" s="33"/>
      <c r="CD851" s="33"/>
    </row>
    <row r="852" spans="2:82">
      <c r="B852" s="4"/>
      <c r="C852" s="4"/>
      <c r="D852" s="4"/>
      <c r="E852" s="4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  <c r="BT852" s="33"/>
      <c r="BU852" s="33"/>
      <c r="BV852" s="33"/>
      <c r="BW852" s="33"/>
      <c r="BX852" s="33"/>
      <c r="BY852" s="33"/>
      <c r="BZ852" s="33"/>
      <c r="CA852" s="33"/>
      <c r="CB852" s="33"/>
      <c r="CC852" s="33"/>
      <c r="CD852" s="33"/>
    </row>
    <row r="853" spans="2:82">
      <c r="B853" s="4"/>
      <c r="C853" s="4"/>
      <c r="D853" s="4"/>
      <c r="E853" s="4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  <c r="BT853" s="33"/>
      <c r="BU853" s="33"/>
      <c r="BV853" s="33"/>
      <c r="BW853" s="33"/>
      <c r="BX853" s="33"/>
      <c r="BY853" s="33"/>
      <c r="BZ853" s="33"/>
      <c r="CA853" s="33"/>
      <c r="CB853" s="33"/>
      <c r="CC853" s="33"/>
      <c r="CD853" s="33"/>
    </row>
    <row r="854" spans="2:82">
      <c r="B854" s="4"/>
      <c r="C854" s="4"/>
      <c r="D854" s="4"/>
      <c r="E854" s="4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  <c r="BT854" s="33"/>
      <c r="BU854" s="33"/>
      <c r="BV854" s="33"/>
      <c r="BW854" s="33"/>
      <c r="BX854" s="33"/>
      <c r="BY854" s="33"/>
      <c r="BZ854" s="33"/>
      <c r="CA854" s="33"/>
      <c r="CB854" s="33"/>
      <c r="CC854" s="33"/>
      <c r="CD854" s="33"/>
    </row>
    <row r="855" spans="2:82">
      <c r="B855" s="4"/>
      <c r="C855" s="4"/>
      <c r="D855" s="4"/>
      <c r="E855" s="4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  <c r="BT855" s="33"/>
      <c r="BU855" s="33"/>
      <c r="BV855" s="33"/>
      <c r="BW855" s="33"/>
      <c r="BX855" s="33"/>
      <c r="BY855" s="33"/>
      <c r="BZ855" s="33"/>
      <c r="CA855" s="33"/>
      <c r="CB855" s="33"/>
      <c r="CC855" s="33"/>
      <c r="CD855" s="33"/>
    </row>
    <row r="856" spans="2:82">
      <c r="B856" s="4"/>
      <c r="C856" s="4"/>
      <c r="D856" s="4"/>
      <c r="E856" s="4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  <c r="BO856" s="33"/>
      <c r="BP856" s="33"/>
      <c r="BQ856" s="33"/>
      <c r="BR856" s="33"/>
      <c r="BS856" s="33"/>
      <c r="BT856" s="33"/>
      <c r="BU856" s="33"/>
      <c r="BV856" s="33"/>
      <c r="BW856" s="33"/>
      <c r="BX856" s="33"/>
      <c r="BY856" s="33"/>
      <c r="BZ856" s="33"/>
      <c r="CA856" s="33"/>
      <c r="CB856" s="33"/>
      <c r="CC856" s="33"/>
      <c r="CD856" s="33"/>
    </row>
    <row r="857" spans="2:82">
      <c r="B857" s="4"/>
      <c r="C857" s="4"/>
      <c r="D857" s="4"/>
      <c r="E857" s="4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  <c r="BT857" s="33"/>
      <c r="BU857" s="33"/>
      <c r="BV857" s="33"/>
      <c r="BW857" s="33"/>
      <c r="BX857" s="33"/>
      <c r="BY857" s="33"/>
      <c r="BZ857" s="33"/>
      <c r="CA857" s="33"/>
      <c r="CB857" s="33"/>
      <c r="CC857" s="33"/>
      <c r="CD857" s="33"/>
    </row>
    <row r="858" spans="2:82">
      <c r="B858" s="4"/>
      <c r="C858" s="4"/>
      <c r="D858" s="4"/>
      <c r="E858" s="4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  <c r="BT858" s="33"/>
      <c r="BU858" s="33"/>
      <c r="BV858" s="33"/>
      <c r="BW858" s="33"/>
      <c r="BX858" s="33"/>
      <c r="BY858" s="33"/>
      <c r="BZ858" s="33"/>
      <c r="CA858" s="33"/>
      <c r="CB858" s="33"/>
      <c r="CC858" s="33"/>
      <c r="CD858" s="33"/>
    </row>
    <row r="859" spans="2:82">
      <c r="B859" s="4"/>
      <c r="C859" s="4"/>
      <c r="D859" s="4"/>
      <c r="E859" s="4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  <c r="BT859" s="33"/>
      <c r="BU859" s="33"/>
      <c r="BV859" s="33"/>
      <c r="BW859" s="33"/>
      <c r="BX859" s="33"/>
      <c r="BY859" s="33"/>
      <c r="BZ859" s="33"/>
      <c r="CA859" s="33"/>
      <c r="CB859" s="33"/>
      <c r="CC859" s="33"/>
      <c r="CD859" s="33"/>
    </row>
    <row r="860" spans="2:82">
      <c r="B860" s="4"/>
      <c r="C860" s="4"/>
      <c r="D860" s="4"/>
      <c r="E860" s="4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  <c r="BT860" s="33"/>
      <c r="BU860" s="33"/>
      <c r="BV860" s="33"/>
      <c r="BW860" s="33"/>
      <c r="BX860" s="33"/>
      <c r="BY860" s="33"/>
      <c r="BZ860" s="33"/>
      <c r="CA860" s="33"/>
      <c r="CB860" s="33"/>
      <c r="CC860" s="33"/>
      <c r="CD860" s="33"/>
    </row>
    <row r="861" spans="2:82">
      <c r="B861" s="4"/>
      <c r="C861" s="4"/>
      <c r="D861" s="4"/>
      <c r="E861" s="4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  <c r="BT861" s="33"/>
      <c r="BU861" s="33"/>
      <c r="BV861" s="33"/>
      <c r="BW861" s="33"/>
      <c r="BX861" s="33"/>
      <c r="BY861" s="33"/>
      <c r="BZ861" s="33"/>
      <c r="CA861" s="33"/>
      <c r="CB861" s="33"/>
      <c r="CC861" s="33"/>
      <c r="CD861" s="33"/>
    </row>
    <row r="862" spans="2:82">
      <c r="B862" s="4"/>
      <c r="C862" s="4"/>
      <c r="D862" s="4"/>
      <c r="E862" s="4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  <c r="BT862" s="33"/>
      <c r="BU862" s="33"/>
      <c r="BV862" s="33"/>
      <c r="BW862" s="33"/>
      <c r="BX862" s="33"/>
      <c r="BY862" s="33"/>
      <c r="BZ862" s="33"/>
      <c r="CA862" s="33"/>
      <c r="CB862" s="33"/>
      <c r="CC862" s="33"/>
      <c r="CD862" s="33"/>
    </row>
    <row r="863" spans="2:82">
      <c r="B863" s="4"/>
      <c r="C863" s="4"/>
      <c r="D863" s="4"/>
      <c r="E863" s="4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  <c r="BO863" s="33"/>
      <c r="BP863" s="33"/>
      <c r="BQ863" s="33"/>
      <c r="BR863" s="33"/>
      <c r="BS863" s="33"/>
      <c r="BT863" s="33"/>
      <c r="BU863" s="33"/>
      <c r="BV863" s="33"/>
      <c r="BW863" s="33"/>
      <c r="BX863" s="33"/>
      <c r="BY863" s="33"/>
      <c r="BZ863" s="33"/>
      <c r="CA863" s="33"/>
      <c r="CB863" s="33"/>
      <c r="CC863" s="33"/>
      <c r="CD863" s="33"/>
    </row>
    <row r="864" spans="2:82">
      <c r="B864" s="4"/>
      <c r="C864" s="4"/>
      <c r="D864" s="4"/>
      <c r="E864" s="4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  <c r="BO864" s="33"/>
      <c r="BP864" s="33"/>
      <c r="BQ864" s="33"/>
      <c r="BR864" s="33"/>
      <c r="BS864" s="33"/>
      <c r="BT864" s="33"/>
      <c r="BU864" s="33"/>
      <c r="BV864" s="33"/>
      <c r="BW864" s="33"/>
      <c r="BX864" s="33"/>
      <c r="BY864" s="33"/>
      <c r="BZ864" s="33"/>
      <c r="CA864" s="33"/>
      <c r="CB864" s="33"/>
      <c r="CC864" s="33"/>
      <c r="CD864" s="33"/>
    </row>
    <row r="865" spans="2:82">
      <c r="B865" s="4"/>
      <c r="C865" s="4"/>
      <c r="D865" s="4"/>
      <c r="E865" s="4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  <c r="BO865" s="33"/>
      <c r="BP865" s="33"/>
      <c r="BQ865" s="33"/>
      <c r="BR865" s="33"/>
      <c r="BS865" s="33"/>
      <c r="BT865" s="33"/>
      <c r="BU865" s="33"/>
      <c r="BV865" s="33"/>
      <c r="BW865" s="33"/>
      <c r="BX865" s="33"/>
      <c r="BY865" s="33"/>
      <c r="BZ865" s="33"/>
      <c r="CA865" s="33"/>
      <c r="CB865" s="33"/>
      <c r="CC865" s="33"/>
      <c r="CD865" s="33"/>
    </row>
    <row r="866" spans="2:82">
      <c r="B866" s="4"/>
      <c r="C866" s="4"/>
      <c r="D866" s="4"/>
      <c r="E866" s="4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  <c r="BO866" s="33"/>
      <c r="BP866" s="33"/>
      <c r="BQ866" s="33"/>
      <c r="BR866" s="33"/>
      <c r="BS866" s="33"/>
      <c r="BT866" s="33"/>
      <c r="BU866" s="33"/>
      <c r="BV866" s="33"/>
      <c r="BW866" s="33"/>
      <c r="BX866" s="33"/>
      <c r="BY866" s="33"/>
      <c r="BZ866" s="33"/>
      <c r="CA866" s="33"/>
      <c r="CB866" s="33"/>
      <c r="CC866" s="33"/>
      <c r="CD866" s="33"/>
    </row>
    <row r="867" spans="2:82">
      <c r="B867" s="4"/>
      <c r="C867" s="4"/>
      <c r="D867" s="4"/>
      <c r="E867" s="4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  <c r="BO867" s="33"/>
      <c r="BP867" s="33"/>
      <c r="BQ867" s="33"/>
      <c r="BR867" s="33"/>
      <c r="BS867" s="33"/>
      <c r="BT867" s="33"/>
      <c r="BU867" s="33"/>
      <c r="BV867" s="33"/>
      <c r="BW867" s="33"/>
      <c r="BX867" s="33"/>
      <c r="BY867" s="33"/>
      <c r="BZ867" s="33"/>
      <c r="CA867" s="33"/>
      <c r="CB867" s="33"/>
      <c r="CC867" s="33"/>
      <c r="CD867" s="33"/>
    </row>
    <row r="868" spans="2:82">
      <c r="B868" s="4"/>
      <c r="C868" s="4"/>
      <c r="D868" s="4"/>
      <c r="E868" s="4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  <c r="BO868" s="33"/>
      <c r="BP868" s="33"/>
      <c r="BQ868" s="33"/>
      <c r="BR868" s="33"/>
      <c r="BS868" s="33"/>
      <c r="BT868" s="33"/>
      <c r="BU868" s="33"/>
      <c r="BV868" s="33"/>
      <c r="BW868" s="33"/>
      <c r="BX868" s="33"/>
      <c r="BY868" s="33"/>
      <c r="BZ868" s="33"/>
      <c r="CA868" s="33"/>
      <c r="CB868" s="33"/>
      <c r="CC868" s="33"/>
      <c r="CD868" s="33"/>
    </row>
    <row r="869" spans="2:82">
      <c r="B869" s="4"/>
      <c r="C869" s="4"/>
      <c r="D869" s="4"/>
      <c r="E869" s="4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  <c r="BO869" s="33"/>
      <c r="BP869" s="33"/>
      <c r="BQ869" s="33"/>
      <c r="BR869" s="33"/>
      <c r="BS869" s="33"/>
      <c r="BT869" s="33"/>
      <c r="BU869" s="33"/>
      <c r="BV869" s="33"/>
      <c r="BW869" s="33"/>
      <c r="BX869" s="33"/>
      <c r="BY869" s="33"/>
      <c r="BZ869" s="33"/>
      <c r="CA869" s="33"/>
      <c r="CB869" s="33"/>
      <c r="CC869" s="33"/>
      <c r="CD869" s="33"/>
    </row>
    <row r="870" spans="2:82">
      <c r="B870" s="4"/>
      <c r="C870" s="4"/>
      <c r="D870" s="4"/>
      <c r="E870" s="4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  <c r="BO870" s="33"/>
      <c r="BP870" s="33"/>
      <c r="BQ870" s="33"/>
      <c r="BR870" s="33"/>
      <c r="BS870" s="33"/>
      <c r="BT870" s="33"/>
      <c r="BU870" s="33"/>
      <c r="BV870" s="33"/>
      <c r="BW870" s="33"/>
      <c r="BX870" s="33"/>
      <c r="BY870" s="33"/>
      <c r="BZ870" s="33"/>
      <c r="CA870" s="33"/>
      <c r="CB870" s="33"/>
      <c r="CC870" s="33"/>
      <c r="CD870" s="33"/>
    </row>
    <row r="871" spans="2:82">
      <c r="B871" s="4"/>
      <c r="C871" s="4"/>
      <c r="D871" s="4"/>
      <c r="E871" s="4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  <c r="BO871" s="33"/>
      <c r="BP871" s="33"/>
      <c r="BQ871" s="33"/>
      <c r="BR871" s="33"/>
      <c r="BS871" s="33"/>
      <c r="BT871" s="33"/>
      <c r="BU871" s="33"/>
      <c r="BV871" s="33"/>
      <c r="BW871" s="33"/>
      <c r="BX871" s="33"/>
      <c r="BY871" s="33"/>
      <c r="BZ871" s="33"/>
      <c r="CA871" s="33"/>
      <c r="CB871" s="33"/>
      <c r="CC871" s="33"/>
      <c r="CD871" s="33"/>
    </row>
    <row r="872" spans="2:82">
      <c r="B872" s="4"/>
      <c r="C872" s="4"/>
      <c r="D872" s="4"/>
      <c r="E872" s="4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  <c r="BO872" s="33"/>
      <c r="BP872" s="33"/>
      <c r="BQ872" s="33"/>
      <c r="BR872" s="33"/>
      <c r="BS872" s="33"/>
      <c r="BT872" s="33"/>
      <c r="BU872" s="33"/>
      <c r="BV872" s="33"/>
      <c r="BW872" s="33"/>
      <c r="BX872" s="33"/>
      <c r="BY872" s="33"/>
      <c r="BZ872" s="33"/>
      <c r="CA872" s="33"/>
      <c r="CB872" s="33"/>
      <c r="CC872" s="33"/>
      <c r="CD872" s="33"/>
    </row>
    <row r="873" spans="2:82">
      <c r="B873" s="4"/>
      <c r="C873" s="4"/>
      <c r="D873" s="4"/>
      <c r="E873" s="4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  <c r="BO873" s="33"/>
      <c r="BP873" s="33"/>
      <c r="BQ873" s="33"/>
      <c r="BR873" s="33"/>
      <c r="BS873" s="33"/>
      <c r="BT873" s="33"/>
      <c r="BU873" s="33"/>
      <c r="BV873" s="33"/>
      <c r="BW873" s="33"/>
      <c r="BX873" s="33"/>
      <c r="BY873" s="33"/>
      <c r="BZ873" s="33"/>
      <c r="CA873" s="33"/>
      <c r="CB873" s="33"/>
      <c r="CC873" s="33"/>
      <c r="CD873" s="33"/>
    </row>
    <row r="874" spans="2:82">
      <c r="B874" s="4"/>
      <c r="C874" s="4"/>
      <c r="D874" s="4"/>
      <c r="E874" s="4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  <c r="BO874" s="33"/>
      <c r="BP874" s="33"/>
      <c r="BQ874" s="33"/>
      <c r="BR874" s="33"/>
      <c r="BS874" s="33"/>
      <c r="BT874" s="33"/>
      <c r="BU874" s="33"/>
      <c r="BV874" s="33"/>
      <c r="BW874" s="33"/>
      <c r="BX874" s="33"/>
      <c r="BY874" s="33"/>
      <c r="BZ874" s="33"/>
      <c r="CA874" s="33"/>
      <c r="CB874" s="33"/>
      <c r="CC874" s="33"/>
      <c r="CD874" s="33"/>
    </row>
    <row r="875" spans="2:82">
      <c r="B875" s="4"/>
      <c r="C875" s="4"/>
      <c r="D875" s="4"/>
      <c r="E875" s="4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  <c r="BO875" s="33"/>
      <c r="BP875" s="33"/>
      <c r="BQ875" s="33"/>
      <c r="BR875" s="33"/>
      <c r="BS875" s="33"/>
      <c r="BT875" s="33"/>
      <c r="BU875" s="33"/>
      <c r="BV875" s="33"/>
      <c r="BW875" s="33"/>
      <c r="BX875" s="33"/>
      <c r="BY875" s="33"/>
      <c r="BZ875" s="33"/>
      <c r="CA875" s="33"/>
      <c r="CB875" s="33"/>
      <c r="CC875" s="33"/>
      <c r="CD875" s="33"/>
    </row>
    <row r="876" spans="2:82">
      <c r="B876" s="4"/>
      <c r="C876" s="4"/>
      <c r="D876" s="4"/>
      <c r="E876" s="4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  <c r="BO876" s="33"/>
      <c r="BP876" s="33"/>
      <c r="BQ876" s="33"/>
      <c r="BR876" s="33"/>
      <c r="BS876" s="33"/>
      <c r="BT876" s="33"/>
      <c r="BU876" s="33"/>
      <c r="BV876" s="33"/>
      <c r="BW876" s="33"/>
      <c r="BX876" s="33"/>
      <c r="BY876" s="33"/>
      <c r="BZ876" s="33"/>
      <c r="CA876" s="33"/>
      <c r="CB876" s="33"/>
      <c r="CC876" s="33"/>
      <c r="CD876" s="33"/>
    </row>
    <row r="877" spans="2:82">
      <c r="B877" s="4"/>
      <c r="C877" s="4"/>
      <c r="D877" s="4"/>
      <c r="E877" s="4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  <c r="BO877" s="33"/>
      <c r="BP877" s="33"/>
      <c r="BQ877" s="33"/>
      <c r="BR877" s="33"/>
      <c r="BS877" s="33"/>
      <c r="BT877" s="33"/>
      <c r="BU877" s="33"/>
      <c r="BV877" s="33"/>
      <c r="BW877" s="33"/>
      <c r="BX877" s="33"/>
      <c r="BY877" s="33"/>
      <c r="BZ877" s="33"/>
      <c r="CA877" s="33"/>
      <c r="CB877" s="33"/>
      <c r="CC877" s="33"/>
      <c r="CD877" s="33"/>
    </row>
    <row r="878" spans="2:82">
      <c r="B878" s="4"/>
      <c r="C878" s="4"/>
      <c r="D878" s="4"/>
      <c r="E878" s="4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  <c r="BO878" s="33"/>
      <c r="BP878" s="33"/>
      <c r="BQ878" s="33"/>
      <c r="BR878" s="33"/>
      <c r="BS878" s="33"/>
      <c r="BT878" s="33"/>
      <c r="BU878" s="33"/>
      <c r="BV878" s="33"/>
      <c r="BW878" s="33"/>
      <c r="BX878" s="33"/>
      <c r="BY878" s="33"/>
      <c r="BZ878" s="33"/>
      <c r="CA878" s="33"/>
      <c r="CB878" s="33"/>
      <c r="CC878" s="33"/>
      <c r="CD878" s="33"/>
    </row>
    <row r="879" spans="2:82">
      <c r="B879" s="4"/>
      <c r="C879" s="4"/>
      <c r="D879" s="4"/>
      <c r="E879" s="4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</row>
    <row r="880" spans="2:82">
      <c r="B880" s="4"/>
      <c r="C880" s="4"/>
      <c r="D880" s="4"/>
      <c r="E880" s="4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  <c r="BO880" s="33"/>
      <c r="BP880" s="33"/>
      <c r="BQ880" s="33"/>
      <c r="BR880" s="33"/>
      <c r="BS880" s="33"/>
      <c r="BT880" s="33"/>
      <c r="BU880" s="33"/>
      <c r="BV880" s="33"/>
      <c r="BW880" s="33"/>
      <c r="BX880" s="33"/>
      <c r="BY880" s="33"/>
      <c r="BZ880" s="33"/>
      <c r="CA880" s="33"/>
      <c r="CB880" s="33"/>
      <c r="CC880" s="33"/>
      <c r="CD880" s="33"/>
    </row>
    <row r="881" spans="2:82">
      <c r="B881" s="4"/>
      <c r="C881" s="4"/>
      <c r="D881" s="4"/>
      <c r="E881" s="4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  <c r="BO881" s="33"/>
      <c r="BP881" s="33"/>
      <c r="BQ881" s="33"/>
      <c r="BR881" s="33"/>
      <c r="BS881" s="33"/>
      <c r="BT881" s="33"/>
      <c r="BU881" s="33"/>
      <c r="BV881" s="33"/>
      <c r="BW881" s="33"/>
      <c r="BX881" s="33"/>
      <c r="BY881" s="33"/>
      <c r="BZ881" s="33"/>
      <c r="CA881" s="33"/>
      <c r="CB881" s="33"/>
      <c r="CC881" s="33"/>
      <c r="CD881" s="33"/>
    </row>
    <row r="882" spans="2:82">
      <c r="B882" s="4"/>
      <c r="C882" s="4"/>
      <c r="D882" s="4"/>
      <c r="E882" s="4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  <c r="BO882" s="33"/>
      <c r="BP882" s="33"/>
      <c r="BQ882" s="33"/>
      <c r="BR882" s="33"/>
      <c r="BS882" s="33"/>
      <c r="BT882" s="33"/>
      <c r="BU882" s="33"/>
      <c r="BV882" s="33"/>
      <c r="BW882" s="33"/>
      <c r="BX882" s="33"/>
      <c r="BY882" s="33"/>
      <c r="BZ882" s="33"/>
      <c r="CA882" s="33"/>
      <c r="CB882" s="33"/>
      <c r="CC882" s="33"/>
      <c r="CD882" s="33"/>
    </row>
    <row r="883" spans="2:82">
      <c r="B883" s="4"/>
      <c r="C883" s="4"/>
      <c r="D883" s="4"/>
      <c r="E883" s="4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  <c r="BO883" s="33"/>
      <c r="BP883" s="33"/>
      <c r="BQ883" s="33"/>
      <c r="BR883" s="33"/>
      <c r="BS883" s="33"/>
      <c r="BT883" s="33"/>
      <c r="BU883" s="33"/>
      <c r="BV883" s="33"/>
      <c r="BW883" s="33"/>
      <c r="BX883" s="33"/>
      <c r="BY883" s="33"/>
      <c r="BZ883" s="33"/>
      <c r="CA883" s="33"/>
      <c r="CB883" s="33"/>
      <c r="CC883" s="33"/>
      <c r="CD883" s="33"/>
    </row>
    <row r="884" spans="2:82">
      <c r="B884" s="4"/>
      <c r="C884" s="4"/>
      <c r="D884" s="4"/>
      <c r="E884" s="4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  <c r="BO884" s="33"/>
      <c r="BP884" s="33"/>
      <c r="BQ884" s="33"/>
      <c r="BR884" s="33"/>
      <c r="BS884" s="33"/>
      <c r="BT884" s="33"/>
      <c r="BU884" s="33"/>
      <c r="BV884" s="33"/>
      <c r="BW884" s="33"/>
      <c r="BX884" s="33"/>
      <c r="BY884" s="33"/>
      <c r="BZ884" s="33"/>
      <c r="CA884" s="33"/>
      <c r="CB884" s="33"/>
      <c r="CC884" s="33"/>
      <c r="CD884" s="33"/>
    </row>
    <row r="885" spans="2:82">
      <c r="B885" s="4"/>
      <c r="C885" s="4"/>
      <c r="D885" s="4"/>
      <c r="E885" s="4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  <c r="BO885" s="33"/>
      <c r="BP885" s="33"/>
      <c r="BQ885" s="33"/>
      <c r="BR885" s="33"/>
      <c r="BS885" s="33"/>
      <c r="BT885" s="33"/>
      <c r="BU885" s="33"/>
      <c r="BV885" s="33"/>
      <c r="BW885" s="33"/>
      <c r="BX885" s="33"/>
      <c r="BY885" s="33"/>
      <c r="BZ885" s="33"/>
      <c r="CA885" s="33"/>
      <c r="CB885" s="33"/>
      <c r="CC885" s="33"/>
      <c r="CD885" s="33"/>
    </row>
    <row r="886" spans="2:82">
      <c r="B886" s="4"/>
      <c r="C886" s="4"/>
      <c r="D886" s="4"/>
      <c r="E886" s="4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  <c r="BO886" s="33"/>
      <c r="BP886" s="33"/>
      <c r="BQ886" s="33"/>
      <c r="BR886" s="33"/>
      <c r="BS886" s="33"/>
      <c r="BT886" s="33"/>
      <c r="BU886" s="33"/>
      <c r="BV886" s="33"/>
      <c r="BW886" s="33"/>
      <c r="BX886" s="33"/>
      <c r="BY886" s="33"/>
      <c r="BZ886" s="33"/>
      <c r="CA886" s="33"/>
      <c r="CB886" s="33"/>
      <c r="CC886" s="33"/>
      <c r="CD886" s="33"/>
    </row>
    <row r="887" spans="2:82">
      <c r="B887" s="4"/>
      <c r="C887" s="4"/>
      <c r="D887" s="4"/>
      <c r="E887" s="4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  <c r="BO887" s="33"/>
      <c r="BP887" s="33"/>
      <c r="BQ887" s="33"/>
      <c r="BR887" s="33"/>
      <c r="BS887" s="33"/>
      <c r="BT887" s="33"/>
      <c r="BU887" s="33"/>
      <c r="BV887" s="33"/>
      <c r="BW887" s="33"/>
      <c r="BX887" s="33"/>
      <c r="BY887" s="33"/>
      <c r="BZ887" s="33"/>
      <c r="CA887" s="33"/>
      <c r="CB887" s="33"/>
      <c r="CC887" s="33"/>
      <c r="CD887" s="33"/>
    </row>
    <row r="888" spans="2:82">
      <c r="B888" s="4"/>
      <c r="C888" s="4"/>
      <c r="D888" s="4"/>
      <c r="E888" s="4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  <c r="BO888" s="33"/>
      <c r="BP888" s="33"/>
      <c r="BQ888" s="33"/>
      <c r="BR888" s="33"/>
      <c r="BS888" s="33"/>
      <c r="BT888" s="33"/>
      <c r="BU888" s="33"/>
      <c r="BV888" s="33"/>
      <c r="BW888" s="33"/>
      <c r="BX888" s="33"/>
      <c r="BY888" s="33"/>
      <c r="BZ888" s="33"/>
      <c r="CA888" s="33"/>
      <c r="CB888" s="33"/>
      <c r="CC888" s="33"/>
      <c r="CD888" s="33"/>
    </row>
    <row r="889" spans="2:82">
      <c r="B889" s="4"/>
      <c r="C889" s="4"/>
      <c r="D889" s="4"/>
      <c r="E889" s="4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  <c r="BO889" s="33"/>
      <c r="BP889" s="33"/>
      <c r="BQ889" s="33"/>
      <c r="BR889" s="33"/>
      <c r="BS889" s="33"/>
      <c r="BT889" s="33"/>
      <c r="BU889" s="33"/>
      <c r="BV889" s="33"/>
      <c r="BW889" s="33"/>
      <c r="BX889" s="33"/>
      <c r="BY889" s="33"/>
      <c r="BZ889" s="33"/>
      <c r="CA889" s="33"/>
      <c r="CB889" s="33"/>
      <c r="CC889" s="33"/>
      <c r="CD889" s="33"/>
    </row>
    <row r="890" spans="2:82">
      <c r="B890" s="4"/>
      <c r="C890" s="4"/>
      <c r="D890" s="4"/>
      <c r="E890" s="4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  <c r="BO890" s="33"/>
      <c r="BP890" s="33"/>
      <c r="BQ890" s="33"/>
      <c r="BR890" s="33"/>
      <c r="BS890" s="33"/>
      <c r="BT890" s="33"/>
      <c r="BU890" s="33"/>
      <c r="BV890" s="33"/>
      <c r="BW890" s="33"/>
      <c r="BX890" s="33"/>
      <c r="BY890" s="33"/>
      <c r="BZ890" s="33"/>
      <c r="CA890" s="33"/>
      <c r="CB890" s="33"/>
      <c r="CC890" s="33"/>
      <c r="CD890" s="33"/>
    </row>
    <row r="891" spans="2:82">
      <c r="B891" s="4"/>
      <c r="C891" s="4"/>
      <c r="D891" s="4"/>
      <c r="E891" s="4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  <c r="BO891" s="33"/>
      <c r="BP891" s="33"/>
      <c r="BQ891" s="33"/>
      <c r="BR891" s="33"/>
      <c r="BS891" s="33"/>
      <c r="BT891" s="33"/>
      <c r="BU891" s="33"/>
      <c r="BV891" s="33"/>
      <c r="BW891" s="33"/>
      <c r="BX891" s="33"/>
      <c r="BY891" s="33"/>
      <c r="BZ891" s="33"/>
      <c r="CA891" s="33"/>
      <c r="CB891" s="33"/>
      <c r="CC891" s="33"/>
      <c r="CD891" s="33"/>
    </row>
    <row r="892" spans="2:82">
      <c r="B892" s="4"/>
      <c r="C892" s="4"/>
      <c r="D892" s="4"/>
      <c r="E892" s="4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  <c r="BO892" s="33"/>
      <c r="BP892" s="33"/>
      <c r="BQ892" s="33"/>
      <c r="BR892" s="33"/>
      <c r="BS892" s="33"/>
      <c r="BT892" s="33"/>
      <c r="BU892" s="33"/>
      <c r="BV892" s="33"/>
      <c r="BW892" s="33"/>
      <c r="BX892" s="33"/>
      <c r="BY892" s="33"/>
      <c r="BZ892" s="33"/>
      <c r="CA892" s="33"/>
      <c r="CB892" s="33"/>
      <c r="CC892" s="33"/>
      <c r="CD892" s="33"/>
    </row>
    <row r="893" spans="2:82">
      <c r="B893" s="4"/>
      <c r="C893" s="4"/>
      <c r="D893" s="4"/>
      <c r="E893" s="4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  <c r="BT893" s="33"/>
      <c r="BU893" s="33"/>
      <c r="BV893" s="33"/>
      <c r="BW893" s="33"/>
      <c r="BX893" s="33"/>
      <c r="BY893" s="33"/>
      <c r="BZ893" s="33"/>
      <c r="CA893" s="33"/>
      <c r="CB893" s="33"/>
      <c r="CC893" s="33"/>
      <c r="CD893" s="33"/>
    </row>
    <row r="894" spans="2:82">
      <c r="B894" s="4"/>
      <c r="C894" s="4"/>
      <c r="D894" s="4"/>
      <c r="E894" s="4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  <c r="BO894" s="33"/>
      <c r="BP894" s="33"/>
      <c r="BQ894" s="33"/>
      <c r="BR894" s="33"/>
      <c r="BS894" s="33"/>
      <c r="BT894" s="33"/>
      <c r="BU894" s="33"/>
      <c r="BV894" s="33"/>
      <c r="BW894" s="33"/>
      <c r="BX894" s="33"/>
      <c r="BY894" s="33"/>
      <c r="BZ894" s="33"/>
      <c r="CA894" s="33"/>
      <c r="CB894" s="33"/>
      <c r="CC894" s="33"/>
      <c r="CD894" s="33"/>
    </row>
    <row r="895" spans="2:82">
      <c r="B895" s="4"/>
      <c r="C895" s="4"/>
      <c r="D895" s="4"/>
      <c r="E895" s="4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  <c r="BO895" s="33"/>
      <c r="BP895" s="33"/>
      <c r="BQ895" s="33"/>
      <c r="BR895" s="33"/>
      <c r="BS895" s="33"/>
      <c r="BT895" s="33"/>
      <c r="BU895" s="33"/>
      <c r="BV895" s="33"/>
      <c r="BW895" s="33"/>
      <c r="BX895" s="33"/>
      <c r="BY895" s="33"/>
      <c r="BZ895" s="33"/>
      <c r="CA895" s="33"/>
      <c r="CB895" s="33"/>
      <c r="CC895" s="33"/>
      <c r="CD895" s="33"/>
    </row>
    <row r="896" spans="2:82">
      <c r="B896" s="4"/>
      <c r="C896" s="4"/>
      <c r="D896" s="4"/>
      <c r="E896" s="4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  <c r="BO896" s="33"/>
      <c r="BP896" s="33"/>
      <c r="BQ896" s="33"/>
      <c r="BR896" s="33"/>
      <c r="BS896" s="33"/>
      <c r="BT896" s="33"/>
      <c r="BU896" s="33"/>
      <c r="BV896" s="33"/>
      <c r="BW896" s="33"/>
      <c r="BX896" s="33"/>
      <c r="BY896" s="33"/>
      <c r="BZ896" s="33"/>
      <c r="CA896" s="33"/>
      <c r="CB896" s="33"/>
      <c r="CC896" s="33"/>
      <c r="CD896" s="33"/>
    </row>
    <row r="897" spans="2:82">
      <c r="B897" s="4"/>
      <c r="C897" s="4"/>
      <c r="D897" s="4"/>
      <c r="E897" s="4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  <c r="BO897" s="33"/>
      <c r="BP897" s="33"/>
      <c r="BQ897" s="33"/>
      <c r="BR897" s="33"/>
      <c r="BS897" s="33"/>
      <c r="BT897" s="33"/>
      <c r="BU897" s="33"/>
      <c r="BV897" s="33"/>
      <c r="BW897" s="33"/>
      <c r="BX897" s="33"/>
      <c r="BY897" s="33"/>
      <c r="BZ897" s="33"/>
      <c r="CA897" s="33"/>
      <c r="CB897" s="33"/>
      <c r="CC897" s="33"/>
      <c r="CD897" s="33"/>
    </row>
    <row r="898" spans="2:82">
      <c r="B898" s="4"/>
      <c r="C898" s="4"/>
      <c r="D898" s="4"/>
      <c r="E898" s="4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  <c r="BO898" s="33"/>
      <c r="BP898" s="33"/>
      <c r="BQ898" s="33"/>
      <c r="BR898" s="33"/>
      <c r="BS898" s="33"/>
      <c r="BT898" s="33"/>
      <c r="BU898" s="33"/>
      <c r="BV898" s="33"/>
      <c r="BW898" s="33"/>
      <c r="BX898" s="33"/>
      <c r="BY898" s="33"/>
      <c r="BZ898" s="33"/>
      <c r="CA898" s="33"/>
      <c r="CB898" s="33"/>
      <c r="CC898" s="33"/>
      <c r="CD898" s="33"/>
    </row>
    <row r="899" spans="2:82">
      <c r="B899" s="4"/>
      <c r="C899" s="4"/>
      <c r="D899" s="4"/>
      <c r="E899" s="4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  <c r="BO899" s="33"/>
      <c r="BP899" s="33"/>
      <c r="BQ899" s="33"/>
      <c r="BR899" s="33"/>
      <c r="BS899" s="33"/>
      <c r="BT899" s="33"/>
      <c r="BU899" s="33"/>
      <c r="BV899" s="33"/>
      <c r="BW899" s="33"/>
      <c r="BX899" s="33"/>
      <c r="BY899" s="33"/>
      <c r="BZ899" s="33"/>
      <c r="CA899" s="33"/>
      <c r="CB899" s="33"/>
      <c r="CC899" s="33"/>
      <c r="CD899" s="33"/>
    </row>
    <row r="900" spans="2:82">
      <c r="B900" s="4"/>
      <c r="C900" s="4"/>
      <c r="D900" s="4"/>
      <c r="E900" s="4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  <c r="BO900" s="33"/>
      <c r="BP900" s="33"/>
      <c r="BQ900" s="33"/>
      <c r="BR900" s="33"/>
      <c r="BS900" s="33"/>
      <c r="BT900" s="33"/>
      <c r="BU900" s="33"/>
      <c r="BV900" s="33"/>
      <c r="BW900" s="33"/>
      <c r="BX900" s="33"/>
      <c r="BY900" s="33"/>
      <c r="BZ900" s="33"/>
      <c r="CA900" s="33"/>
      <c r="CB900" s="33"/>
      <c r="CC900" s="33"/>
      <c r="CD900" s="33"/>
    </row>
    <row r="901" spans="2:82">
      <c r="B901" s="4"/>
      <c r="C901" s="4"/>
      <c r="D901" s="4"/>
      <c r="E901" s="4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  <c r="BC901" s="33"/>
      <c r="BD901" s="33"/>
      <c r="BE901" s="33"/>
      <c r="BF901" s="33"/>
      <c r="BG901" s="33"/>
      <c r="BH901" s="33"/>
      <c r="BI901" s="33"/>
      <c r="BJ901" s="33"/>
      <c r="BK901" s="33"/>
      <c r="BL901" s="33"/>
      <c r="BM901" s="33"/>
      <c r="BN901" s="33"/>
      <c r="BO901" s="33"/>
      <c r="BP901" s="33"/>
      <c r="BQ901" s="33"/>
      <c r="BR901" s="33"/>
      <c r="BS901" s="33"/>
      <c r="BT901" s="33"/>
      <c r="BU901" s="33"/>
      <c r="BV901" s="33"/>
      <c r="BW901" s="33"/>
      <c r="BX901" s="33"/>
      <c r="BY901" s="33"/>
      <c r="BZ901" s="33"/>
      <c r="CA901" s="33"/>
      <c r="CB901" s="33"/>
      <c r="CC901" s="33"/>
      <c r="CD901" s="33"/>
    </row>
    <row r="902" spans="2:82">
      <c r="B902" s="4"/>
      <c r="C902" s="4"/>
      <c r="D902" s="4"/>
      <c r="E902" s="4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</row>
    <row r="903" spans="2:82">
      <c r="B903" s="4"/>
      <c r="C903" s="4"/>
      <c r="D903" s="4"/>
      <c r="E903" s="4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</row>
    <row r="904" spans="2:82">
      <c r="B904" s="4"/>
      <c r="C904" s="4"/>
      <c r="D904" s="4"/>
      <c r="E904" s="4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  <c r="BC904" s="33"/>
      <c r="BD904" s="33"/>
      <c r="BE904" s="33"/>
      <c r="BF904" s="33"/>
      <c r="BG904" s="33"/>
      <c r="BH904" s="33"/>
      <c r="BI904" s="33"/>
      <c r="BJ904" s="33"/>
      <c r="BK904" s="33"/>
      <c r="BL904" s="33"/>
      <c r="BM904" s="33"/>
      <c r="BN904" s="33"/>
      <c r="BO904" s="33"/>
      <c r="BP904" s="33"/>
      <c r="BQ904" s="33"/>
      <c r="BR904" s="33"/>
      <c r="BS904" s="33"/>
      <c r="BT904" s="33"/>
      <c r="BU904" s="33"/>
      <c r="BV904" s="33"/>
      <c r="BW904" s="33"/>
      <c r="BX904" s="33"/>
      <c r="BY904" s="33"/>
      <c r="BZ904" s="33"/>
      <c r="CA904" s="33"/>
      <c r="CB904" s="33"/>
      <c r="CC904" s="33"/>
      <c r="CD904" s="33"/>
    </row>
    <row r="905" spans="2:82">
      <c r="B905" s="4"/>
      <c r="C905" s="4"/>
      <c r="D905" s="4"/>
      <c r="E905" s="4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</row>
    <row r="906" spans="2:82">
      <c r="B906" s="4"/>
      <c r="C906" s="4"/>
      <c r="D906" s="4"/>
      <c r="E906" s="4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  <c r="BM906" s="33"/>
      <c r="BN906" s="33"/>
      <c r="BO906" s="33"/>
      <c r="BP906" s="33"/>
      <c r="BQ906" s="33"/>
      <c r="BR906" s="33"/>
      <c r="BS906" s="33"/>
      <c r="BT906" s="33"/>
      <c r="BU906" s="33"/>
      <c r="BV906" s="33"/>
      <c r="BW906" s="33"/>
      <c r="BX906" s="33"/>
      <c r="BY906" s="33"/>
      <c r="BZ906" s="33"/>
      <c r="CA906" s="33"/>
      <c r="CB906" s="33"/>
      <c r="CC906" s="33"/>
      <c r="CD906" s="33"/>
    </row>
    <row r="907" spans="2:82">
      <c r="B907" s="4"/>
      <c r="C907" s="4"/>
      <c r="D907" s="4"/>
      <c r="E907" s="4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  <c r="BC907" s="33"/>
      <c r="BD907" s="33"/>
      <c r="BE907" s="33"/>
      <c r="BF907" s="33"/>
      <c r="BG907" s="33"/>
      <c r="BH907" s="33"/>
      <c r="BI907" s="33"/>
      <c r="BJ907" s="33"/>
      <c r="BK907" s="33"/>
      <c r="BL907" s="33"/>
      <c r="BM907" s="33"/>
      <c r="BN907" s="33"/>
      <c r="BO907" s="33"/>
      <c r="BP907" s="33"/>
      <c r="BQ907" s="33"/>
      <c r="BR907" s="33"/>
      <c r="BS907" s="33"/>
      <c r="BT907" s="33"/>
      <c r="BU907" s="33"/>
      <c r="BV907" s="33"/>
      <c r="BW907" s="33"/>
      <c r="BX907" s="33"/>
      <c r="BY907" s="33"/>
      <c r="BZ907" s="33"/>
      <c r="CA907" s="33"/>
      <c r="CB907" s="33"/>
      <c r="CC907" s="33"/>
      <c r="CD907" s="33"/>
    </row>
    <row r="908" spans="2:82">
      <c r="B908" s="4"/>
      <c r="C908" s="4"/>
      <c r="D908" s="4"/>
      <c r="E908" s="4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  <c r="BT908" s="33"/>
      <c r="BU908" s="33"/>
      <c r="BV908" s="33"/>
      <c r="BW908" s="33"/>
      <c r="BX908" s="33"/>
      <c r="BY908" s="33"/>
      <c r="BZ908" s="33"/>
      <c r="CA908" s="33"/>
      <c r="CB908" s="33"/>
      <c r="CC908" s="33"/>
      <c r="CD908" s="33"/>
    </row>
    <row r="909" spans="2:82">
      <c r="B909" s="4"/>
      <c r="C909" s="4"/>
      <c r="D909" s="4"/>
      <c r="E909" s="4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  <c r="BT909" s="33"/>
      <c r="BU909" s="33"/>
      <c r="BV909" s="33"/>
      <c r="BW909" s="33"/>
      <c r="BX909" s="33"/>
      <c r="BY909" s="33"/>
      <c r="BZ909" s="33"/>
      <c r="CA909" s="33"/>
      <c r="CB909" s="33"/>
      <c r="CC909" s="33"/>
      <c r="CD909" s="33"/>
    </row>
    <row r="910" spans="2:82">
      <c r="B910" s="4"/>
      <c r="C910" s="4"/>
      <c r="D910" s="4"/>
      <c r="E910" s="4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  <c r="BT910" s="33"/>
      <c r="BU910" s="33"/>
      <c r="BV910" s="33"/>
      <c r="BW910" s="33"/>
      <c r="BX910" s="33"/>
      <c r="BY910" s="33"/>
      <c r="BZ910" s="33"/>
      <c r="CA910" s="33"/>
      <c r="CB910" s="33"/>
      <c r="CC910" s="33"/>
      <c r="CD910" s="33"/>
    </row>
    <row r="911" spans="2:82">
      <c r="B911" s="4"/>
      <c r="C911" s="4"/>
      <c r="D911" s="4"/>
      <c r="E911" s="4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  <c r="BF911" s="33"/>
      <c r="BG911" s="33"/>
      <c r="BH911" s="33"/>
      <c r="BI911" s="33"/>
      <c r="BJ911" s="33"/>
      <c r="BK911" s="33"/>
      <c r="BL911" s="33"/>
      <c r="BM911" s="33"/>
      <c r="BN911" s="33"/>
      <c r="BO911" s="33"/>
      <c r="BP911" s="33"/>
      <c r="BQ911" s="33"/>
      <c r="BR911" s="33"/>
      <c r="BS911" s="33"/>
      <c r="BT911" s="33"/>
      <c r="BU911" s="33"/>
      <c r="BV911" s="33"/>
      <c r="BW911" s="33"/>
      <c r="BX911" s="33"/>
      <c r="BY911" s="33"/>
      <c r="BZ911" s="33"/>
      <c r="CA911" s="33"/>
      <c r="CB911" s="33"/>
      <c r="CC911" s="33"/>
      <c r="CD911" s="33"/>
    </row>
    <row r="912" spans="2:82">
      <c r="B912" s="4"/>
      <c r="C912" s="4"/>
      <c r="D912" s="4"/>
      <c r="E912" s="4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33"/>
      <c r="BB912" s="33"/>
      <c r="BC912" s="33"/>
      <c r="BD912" s="33"/>
      <c r="BE912" s="33"/>
      <c r="BF912" s="33"/>
      <c r="BG912" s="33"/>
      <c r="BH912" s="33"/>
      <c r="BI912" s="33"/>
      <c r="BJ912" s="33"/>
      <c r="BK912" s="33"/>
      <c r="BL912" s="33"/>
      <c r="BM912" s="33"/>
      <c r="BN912" s="33"/>
      <c r="BO912" s="33"/>
      <c r="BP912" s="33"/>
      <c r="BQ912" s="33"/>
      <c r="BR912" s="33"/>
      <c r="BS912" s="33"/>
      <c r="BT912" s="33"/>
      <c r="BU912" s="33"/>
      <c r="BV912" s="33"/>
      <c r="BW912" s="33"/>
      <c r="BX912" s="33"/>
      <c r="BY912" s="33"/>
      <c r="BZ912" s="33"/>
      <c r="CA912" s="33"/>
      <c r="CB912" s="33"/>
      <c r="CC912" s="33"/>
      <c r="CD912" s="33"/>
    </row>
    <row r="913" spans="2:82">
      <c r="B913" s="4"/>
      <c r="C913" s="4"/>
      <c r="D913" s="4"/>
      <c r="E913" s="4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  <c r="BD913" s="33"/>
      <c r="BE913" s="33"/>
      <c r="BF913" s="33"/>
      <c r="BG913" s="33"/>
      <c r="BH913" s="33"/>
      <c r="BI913" s="33"/>
      <c r="BJ913" s="33"/>
      <c r="BK913" s="33"/>
      <c r="BL913" s="33"/>
      <c r="BM913" s="33"/>
      <c r="BN913" s="33"/>
      <c r="BO913" s="33"/>
      <c r="BP913" s="33"/>
      <c r="BQ913" s="33"/>
      <c r="BR913" s="33"/>
      <c r="BS913" s="33"/>
      <c r="BT913" s="33"/>
      <c r="BU913" s="33"/>
      <c r="BV913" s="33"/>
      <c r="BW913" s="33"/>
      <c r="BX913" s="33"/>
      <c r="BY913" s="33"/>
      <c r="BZ913" s="33"/>
      <c r="CA913" s="33"/>
      <c r="CB913" s="33"/>
      <c r="CC913" s="33"/>
      <c r="CD913" s="33"/>
    </row>
    <row r="914" spans="2:82">
      <c r="B914" s="4"/>
      <c r="C914" s="4"/>
      <c r="D914" s="4"/>
      <c r="E914" s="4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  <c r="BD914" s="33"/>
      <c r="BE914" s="33"/>
      <c r="BF914" s="33"/>
      <c r="BG914" s="33"/>
      <c r="BH914" s="33"/>
      <c r="BI914" s="33"/>
      <c r="BJ914" s="33"/>
      <c r="BK914" s="33"/>
      <c r="BL914" s="33"/>
      <c r="BM914" s="33"/>
      <c r="BN914" s="33"/>
      <c r="BO914" s="33"/>
      <c r="BP914" s="33"/>
      <c r="BQ914" s="33"/>
      <c r="BR914" s="33"/>
      <c r="BS914" s="33"/>
      <c r="BT914" s="33"/>
      <c r="BU914" s="33"/>
      <c r="BV914" s="33"/>
      <c r="BW914" s="33"/>
      <c r="BX914" s="33"/>
      <c r="BY914" s="33"/>
      <c r="BZ914" s="33"/>
      <c r="CA914" s="33"/>
      <c r="CB914" s="33"/>
      <c r="CC914" s="33"/>
      <c r="CD914" s="33"/>
    </row>
    <row r="915" spans="2:82">
      <c r="B915" s="4"/>
      <c r="C915" s="4"/>
      <c r="D915" s="4"/>
      <c r="E915" s="4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  <c r="BC915" s="33"/>
      <c r="BD915" s="33"/>
      <c r="BE915" s="33"/>
      <c r="BF915" s="33"/>
      <c r="BG915" s="33"/>
      <c r="BH915" s="33"/>
      <c r="BI915" s="33"/>
      <c r="BJ915" s="33"/>
      <c r="BK915" s="33"/>
      <c r="BL915" s="33"/>
      <c r="BM915" s="33"/>
      <c r="BN915" s="33"/>
      <c r="BO915" s="33"/>
      <c r="BP915" s="33"/>
      <c r="BQ915" s="33"/>
      <c r="BR915" s="33"/>
      <c r="BS915" s="33"/>
      <c r="BT915" s="33"/>
      <c r="BU915" s="33"/>
      <c r="BV915" s="33"/>
      <c r="BW915" s="33"/>
      <c r="BX915" s="33"/>
      <c r="BY915" s="33"/>
      <c r="BZ915" s="33"/>
      <c r="CA915" s="33"/>
      <c r="CB915" s="33"/>
      <c r="CC915" s="33"/>
      <c r="CD915" s="33"/>
    </row>
    <row r="916" spans="2:82">
      <c r="B916" s="4"/>
      <c r="C916" s="4"/>
      <c r="D916" s="4"/>
      <c r="E916" s="4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3"/>
      <c r="BL916" s="33"/>
      <c r="BM916" s="33"/>
      <c r="BN916" s="33"/>
      <c r="BO916" s="33"/>
      <c r="BP916" s="33"/>
      <c r="BQ916" s="33"/>
      <c r="BR916" s="33"/>
      <c r="BS916" s="33"/>
      <c r="BT916" s="33"/>
      <c r="BU916" s="33"/>
      <c r="BV916" s="33"/>
      <c r="BW916" s="33"/>
      <c r="BX916" s="33"/>
      <c r="BY916" s="33"/>
      <c r="BZ916" s="33"/>
      <c r="CA916" s="33"/>
      <c r="CB916" s="33"/>
      <c r="CC916" s="33"/>
      <c r="CD916" s="33"/>
    </row>
    <row r="917" spans="2:82">
      <c r="B917" s="4"/>
      <c r="C917" s="4"/>
      <c r="D917" s="4"/>
      <c r="E917" s="4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3"/>
      <c r="BL917" s="33"/>
      <c r="BM917" s="33"/>
      <c r="BN917" s="33"/>
      <c r="BO917" s="33"/>
      <c r="BP917" s="33"/>
      <c r="BQ917" s="33"/>
      <c r="BR917" s="33"/>
      <c r="BS917" s="33"/>
      <c r="BT917" s="33"/>
      <c r="BU917" s="33"/>
      <c r="BV917" s="33"/>
      <c r="BW917" s="33"/>
      <c r="BX917" s="33"/>
      <c r="BY917" s="33"/>
      <c r="BZ917" s="33"/>
      <c r="CA917" s="33"/>
      <c r="CB917" s="33"/>
      <c r="CC917" s="33"/>
      <c r="CD917" s="33"/>
    </row>
    <row r="918" spans="2:82">
      <c r="B918" s="4"/>
      <c r="C918" s="4"/>
      <c r="D918" s="4"/>
      <c r="E918" s="4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  <c r="BC918" s="33"/>
      <c r="BD918" s="33"/>
      <c r="BE918" s="33"/>
      <c r="BF918" s="33"/>
      <c r="BG918" s="33"/>
      <c r="BH918" s="33"/>
      <c r="BI918" s="33"/>
      <c r="BJ918" s="33"/>
      <c r="BK918" s="33"/>
      <c r="BL918" s="33"/>
      <c r="BM918" s="33"/>
      <c r="BN918" s="33"/>
      <c r="BO918" s="33"/>
      <c r="BP918" s="33"/>
      <c r="BQ918" s="33"/>
      <c r="BR918" s="33"/>
      <c r="BS918" s="33"/>
      <c r="BT918" s="33"/>
      <c r="BU918" s="33"/>
      <c r="BV918" s="33"/>
      <c r="BW918" s="33"/>
      <c r="BX918" s="33"/>
      <c r="BY918" s="33"/>
      <c r="BZ918" s="33"/>
      <c r="CA918" s="33"/>
      <c r="CB918" s="33"/>
      <c r="CC918" s="33"/>
      <c r="CD918" s="33"/>
    </row>
    <row r="919" spans="2:82">
      <c r="B919" s="4"/>
      <c r="C919" s="4"/>
      <c r="D919" s="4"/>
      <c r="E919" s="4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  <c r="BM919" s="33"/>
      <c r="BN919" s="33"/>
      <c r="BO919" s="33"/>
      <c r="BP919" s="33"/>
      <c r="BQ919" s="33"/>
      <c r="BR919" s="33"/>
      <c r="BS919" s="33"/>
      <c r="BT919" s="33"/>
      <c r="BU919" s="33"/>
      <c r="BV919" s="33"/>
      <c r="BW919" s="33"/>
      <c r="BX919" s="33"/>
      <c r="BY919" s="33"/>
      <c r="BZ919" s="33"/>
      <c r="CA919" s="33"/>
      <c r="CB919" s="33"/>
      <c r="CC919" s="33"/>
      <c r="CD919" s="33"/>
    </row>
    <row r="920" spans="2:82">
      <c r="B920" s="4"/>
      <c r="C920" s="4"/>
      <c r="D920" s="4"/>
      <c r="E920" s="4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</row>
    <row r="921" spans="2:82">
      <c r="B921" s="4"/>
      <c r="C921" s="4"/>
      <c r="D921" s="4"/>
      <c r="E921" s="4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3"/>
      <c r="BL921" s="33"/>
      <c r="BM921" s="33"/>
      <c r="BN921" s="33"/>
      <c r="BO921" s="33"/>
      <c r="BP921" s="33"/>
      <c r="BQ921" s="33"/>
      <c r="BR921" s="33"/>
      <c r="BS921" s="33"/>
      <c r="BT921" s="33"/>
      <c r="BU921" s="33"/>
      <c r="BV921" s="33"/>
      <c r="BW921" s="33"/>
      <c r="BX921" s="33"/>
      <c r="BY921" s="33"/>
      <c r="BZ921" s="33"/>
      <c r="CA921" s="33"/>
      <c r="CB921" s="33"/>
      <c r="CC921" s="33"/>
      <c r="CD921" s="33"/>
    </row>
    <row r="922" spans="2:82">
      <c r="B922" s="4"/>
      <c r="C922" s="4"/>
      <c r="D922" s="4"/>
      <c r="E922" s="4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3"/>
      <c r="BL922" s="33"/>
      <c r="BM922" s="33"/>
      <c r="BN922" s="33"/>
      <c r="BO922" s="33"/>
      <c r="BP922" s="33"/>
      <c r="BQ922" s="33"/>
      <c r="BR922" s="33"/>
      <c r="BS922" s="33"/>
      <c r="BT922" s="33"/>
      <c r="BU922" s="33"/>
      <c r="BV922" s="33"/>
      <c r="BW922" s="33"/>
      <c r="BX922" s="33"/>
      <c r="BY922" s="33"/>
      <c r="BZ922" s="33"/>
      <c r="CA922" s="33"/>
      <c r="CB922" s="33"/>
      <c r="CC922" s="33"/>
      <c r="CD922" s="33"/>
    </row>
    <row r="923" spans="2:82">
      <c r="B923" s="4"/>
      <c r="C923" s="4"/>
      <c r="D923" s="4"/>
      <c r="E923" s="4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</row>
    <row r="924" spans="2:82">
      <c r="B924" s="4"/>
      <c r="C924" s="4"/>
      <c r="D924" s="4"/>
      <c r="E924" s="4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</row>
    <row r="925" spans="2:82">
      <c r="B925" s="4"/>
      <c r="C925" s="4"/>
      <c r="D925" s="4"/>
      <c r="E925" s="4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</row>
    <row r="926" spans="2:82">
      <c r="B926" s="4"/>
      <c r="C926" s="4"/>
      <c r="D926" s="4"/>
      <c r="E926" s="4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3"/>
      <c r="BL926" s="33"/>
      <c r="BM926" s="33"/>
      <c r="BN926" s="33"/>
      <c r="BO926" s="33"/>
      <c r="BP926" s="33"/>
      <c r="BQ926" s="33"/>
      <c r="BR926" s="33"/>
      <c r="BS926" s="33"/>
      <c r="BT926" s="33"/>
      <c r="BU926" s="33"/>
      <c r="BV926" s="33"/>
      <c r="BW926" s="33"/>
      <c r="BX926" s="33"/>
      <c r="BY926" s="33"/>
      <c r="BZ926" s="33"/>
      <c r="CA926" s="33"/>
      <c r="CB926" s="33"/>
      <c r="CC926" s="33"/>
      <c r="CD926" s="33"/>
    </row>
    <row r="927" spans="2:82">
      <c r="B927" s="4"/>
      <c r="C927" s="4"/>
      <c r="D927" s="4"/>
      <c r="E927" s="4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</row>
    <row r="928" spans="2:82">
      <c r="B928" s="4"/>
      <c r="C928" s="4"/>
      <c r="D928" s="4"/>
      <c r="E928" s="4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</row>
    <row r="929" spans="2:82">
      <c r="B929" s="4"/>
      <c r="C929" s="4"/>
      <c r="D929" s="4"/>
      <c r="E929" s="4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</row>
    <row r="930" spans="2:82">
      <c r="B930" s="4"/>
      <c r="C930" s="4"/>
      <c r="D930" s="4"/>
      <c r="E930" s="4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</row>
    <row r="931" spans="2:82">
      <c r="B931" s="4"/>
      <c r="C931" s="4"/>
      <c r="D931" s="4"/>
      <c r="E931" s="4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3"/>
      <c r="BL931" s="33"/>
      <c r="BM931" s="33"/>
      <c r="BN931" s="33"/>
      <c r="BO931" s="33"/>
      <c r="BP931" s="33"/>
      <c r="BQ931" s="33"/>
      <c r="BR931" s="33"/>
      <c r="BS931" s="33"/>
      <c r="BT931" s="33"/>
      <c r="BU931" s="33"/>
      <c r="BV931" s="33"/>
      <c r="BW931" s="33"/>
      <c r="BX931" s="33"/>
      <c r="BY931" s="33"/>
      <c r="BZ931" s="33"/>
      <c r="CA931" s="33"/>
      <c r="CB931" s="33"/>
      <c r="CC931" s="33"/>
      <c r="CD931" s="33"/>
    </row>
    <row r="932" spans="2:82">
      <c r="B932" s="4"/>
      <c r="C932" s="4"/>
      <c r="D932" s="4"/>
      <c r="E932" s="4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</row>
    <row r="933" spans="2:82">
      <c r="B933" s="4"/>
      <c r="C933" s="4"/>
      <c r="D933" s="4"/>
      <c r="E933" s="4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</row>
    <row r="934" spans="2:82">
      <c r="B934" s="4"/>
      <c r="C934" s="4"/>
      <c r="D934" s="4"/>
      <c r="E934" s="4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</row>
    <row r="935" spans="2:82">
      <c r="B935" s="4"/>
      <c r="C935" s="4"/>
      <c r="D935" s="4"/>
      <c r="E935" s="4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  <c r="BT935" s="33"/>
      <c r="BU935" s="33"/>
      <c r="BV935" s="33"/>
      <c r="BW935" s="33"/>
      <c r="BX935" s="33"/>
      <c r="BY935" s="33"/>
      <c r="BZ935" s="33"/>
      <c r="CA935" s="33"/>
      <c r="CB935" s="33"/>
      <c r="CC935" s="33"/>
      <c r="CD935" s="33"/>
    </row>
    <row r="936" spans="2:82">
      <c r="B936" s="4"/>
      <c r="C936" s="4"/>
      <c r="D936" s="4"/>
      <c r="E936" s="4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</row>
    <row r="937" spans="2:82">
      <c r="B937" s="4"/>
      <c r="C937" s="4"/>
      <c r="D937" s="4"/>
      <c r="E937" s="4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3"/>
      <c r="BL937" s="33"/>
      <c r="BM937" s="33"/>
      <c r="BN937" s="33"/>
      <c r="BO937" s="33"/>
      <c r="BP937" s="33"/>
      <c r="BQ937" s="33"/>
      <c r="BR937" s="33"/>
      <c r="BS937" s="33"/>
      <c r="BT937" s="33"/>
      <c r="BU937" s="33"/>
      <c r="BV937" s="33"/>
      <c r="BW937" s="33"/>
      <c r="BX937" s="33"/>
      <c r="BY937" s="33"/>
      <c r="BZ937" s="33"/>
      <c r="CA937" s="33"/>
      <c r="CB937" s="33"/>
      <c r="CC937" s="33"/>
      <c r="CD937" s="33"/>
    </row>
    <row r="938" spans="2:82">
      <c r="B938" s="4"/>
      <c r="C938" s="4"/>
      <c r="D938" s="4"/>
      <c r="E938" s="4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</row>
    <row r="939" spans="2:82">
      <c r="B939" s="4"/>
      <c r="C939" s="4"/>
      <c r="D939" s="4"/>
      <c r="E939" s="4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3"/>
      <c r="BL939" s="33"/>
      <c r="BM939" s="33"/>
      <c r="BN939" s="33"/>
      <c r="BO939" s="33"/>
      <c r="BP939" s="33"/>
      <c r="BQ939" s="33"/>
      <c r="BR939" s="33"/>
      <c r="BS939" s="33"/>
      <c r="BT939" s="33"/>
      <c r="BU939" s="33"/>
      <c r="BV939" s="33"/>
      <c r="BW939" s="33"/>
      <c r="BX939" s="33"/>
      <c r="BY939" s="33"/>
      <c r="BZ939" s="33"/>
      <c r="CA939" s="33"/>
      <c r="CB939" s="33"/>
      <c r="CC939" s="33"/>
      <c r="CD939" s="33"/>
    </row>
    <row r="940" spans="2:82">
      <c r="B940" s="4"/>
      <c r="C940" s="4"/>
      <c r="D940" s="4"/>
      <c r="E940" s="4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3"/>
      <c r="BL940" s="33"/>
      <c r="BM940" s="33"/>
      <c r="BN940" s="33"/>
      <c r="BO940" s="33"/>
      <c r="BP940" s="33"/>
      <c r="BQ940" s="33"/>
      <c r="BR940" s="33"/>
      <c r="BS940" s="33"/>
      <c r="BT940" s="33"/>
      <c r="BU940" s="33"/>
      <c r="BV940" s="33"/>
      <c r="BW940" s="33"/>
      <c r="BX940" s="33"/>
      <c r="BY940" s="33"/>
      <c r="BZ940" s="33"/>
      <c r="CA940" s="33"/>
      <c r="CB940" s="33"/>
      <c r="CC940" s="33"/>
      <c r="CD940" s="33"/>
    </row>
    <row r="941" spans="2:82">
      <c r="B941" s="4"/>
      <c r="C941" s="4"/>
      <c r="D941" s="4"/>
      <c r="E941" s="4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</row>
    <row r="942" spans="2:82">
      <c r="B942" s="4"/>
      <c r="C942" s="4"/>
      <c r="D942" s="4"/>
      <c r="E942" s="4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</row>
    <row r="943" spans="2:82">
      <c r="B943" s="4"/>
      <c r="C943" s="4"/>
      <c r="D943" s="4"/>
      <c r="E943" s="4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</row>
    <row r="944" spans="2:82">
      <c r="B944" s="4"/>
      <c r="C944" s="4"/>
      <c r="D944" s="4"/>
      <c r="E944" s="4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33"/>
      <c r="BU944" s="33"/>
      <c r="BV944" s="33"/>
      <c r="BW944" s="33"/>
      <c r="BX944" s="33"/>
      <c r="BY944" s="33"/>
      <c r="BZ944" s="33"/>
      <c r="CA944" s="33"/>
      <c r="CB944" s="33"/>
      <c r="CC944" s="33"/>
      <c r="CD944" s="33"/>
    </row>
    <row r="945" spans="2:82">
      <c r="B945" s="4"/>
      <c r="C945" s="4"/>
      <c r="D945" s="4"/>
      <c r="E945" s="4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33"/>
      <c r="BU945" s="33"/>
      <c r="BV945" s="33"/>
      <c r="BW945" s="33"/>
      <c r="BX945" s="33"/>
      <c r="BY945" s="33"/>
      <c r="BZ945" s="33"/>
      <c r="CA945" s="33"/>
      <c r="CB945" s="33"/>
      <c r="CC945" s="33"/>
      <c r="CD945" s="33"/>
    </row>
    <row r="946" spans="2:82">
      <c r="B946" s="4"/>
      <c r="C946" s="4"/>
      <c r="D946" s="4"/>
      <c r="E946" s="4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33"/>
      <c r="BU946" s="33"/>
      <c r="BV946" s="33"/>
      <c r="BW946" s="33"/>
      <c r="BX946" s="33"/>
      <c r="BY946" s="33"/>
      <c r="BZ946" s="33"/>
      <c r="CA946" s="33"/>
      <c r="CB946" s="33"/>
      <c r="CC946" s="33"/>
      <c r="CD946" s="33"/>
    </row>
    <row r="947" spans="2:82">
      <c r="B947" s="4"/>
      <c r="C947" s="4"/>
      <c r="D947" s="4"/>
      <c r="E947" s="4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33"/>
      <c r="BU947" s="33"/>
      <c r="BV947" s="33"/>
      <c r="BW947" s="33"/>
      <c r="BX947" s="33"/>
      <c r="BY947" s="33"/>
      <c r="BZ947" s="33"/>
      <c r="CA947" s="33"/>
      <c r="CB947" s="33"/>
      <c r="CC947" s="33"/>
      <c r="CD947" s="33"/>
    </row>
    <row r="948" spans="2:82">
      <c r="B948" s="4"/>
      <c r="C948" s="4"/>
      <c r="D948" s="4"/>
      <c r="E948" s="4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</row>
    <row r="949" spans="2:82">
      <c r="B949" s="4"/>
      <c r="C949" s="4"/>
      <c r="D949" s="4"/>
      <c r="E949" s="4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</row>
    <row r="950" spans="2:82">
      <c r="B950" s="4"/>
      <c r="C950" s="4"/>
      <c r="D950" s="4"/>
      <c r="E950" s="4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33"/>
      <c r="BU950" s="33"/>
      <c r="BV950" s="33"/>
      <c r="BW950" s="33"/>
      <c r="BX950" s="33"/>
      <c r="BY950" s="33"/>
      <c r="BZ950" s="33"/>
      <c r="CA950" s="33"/>
      <c r="CB950" s="33"/>
      <c r="CC950" s="33"/>
      <c r="CD950" s="33"/>
    </row>
    <row r="951" spans="2:82">
      <c r="B951" s="4"/>
      <c r="C951" s="4"/>
      <c r="D951" s="4"/>
      <c r="E951" s="4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33"/>
      <c r="BU951" s="33"/>
      <c r="BV951" s="33"/>
      <c r="BW951" s="33"/>
      <c r="BX951" s="33"/>
      <c r="BY951" s="33"/>
      <c r="BZ951" s="33"/>
      <c r="CA951" s="33"/>
      <c r="CB951" s="33"/>
      <c r="CC951" s="33"/>
      <c r="CD951" s="33"/>
    </row>
    <row r="952" spans="2:82">
      <c r="B952" s="4"/>
      <c r="C952" s="4"/>
      <c r="D952" s="4"/>
      <c r="E952" s="4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33"/>
      <c r="BU952" s="33"/>
      <c r="BV952" s="33"/>
      <c r="BW952" s="33"/>
      <c r="BX952" s="33"/>
      <c r="BY952" s="33"/>
      <c r="BZ952" s="33"/>
      <c r="CA952" s="33"/>
      <c r="CB952" s="33"/>
      <c r="CC952" s="33"/>
      <c r="CD952" s="33"/>
    </row>
    <row r="953" spans="2:82">
      <c r="B953" s="4"/>
      <c r="C953" s="4"/>
      <c r="D953" s="4"/>
      <c r="E953" s="4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</row>
    <row r="954" spans="2:82">
      <c r="B954" s="4"/>
      <c r="C954" s="4"/>
      <c r="D954" s="4"/>
      <c r="E954" s="4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33"/>
      <c r="BU954" s="33"/>
      <c r="BV954" s="33"/>
      <c r="BW954" s="33"/>
      <c r="BX954" s="33"/>
      <c r="BY954" s="33"/>
      <c r="BZ954" s="33"/>
      <c r="CA954" s="33"/>
      <c r="CB954" s="33"/>
      <c r="CC954" s="33"/>
      <c r="CD954" s="33"/>
    </row>
    <row r="955" spans="2:82">
      <c r="B955" s="4"/>
      <c r="C955" s="4"/>
      <c r="D955" s="4"/>
      <c r="E955" s="4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</row>
    <row r="956" spans="2:82">
      <c r="B956" s="4"/>
      <c r="C956" s="4"/>
      <c r="D956" s="4"/>
      <c r="E956" s="4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</row>
    <row r="957" spans="2:82">
      <c r="B957" s="4"/>
      <c r="C957" s="4"/>
      <c r="D957" s="4"/>
      <c r="E957" s="4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33"/>
      <c r="BU957" s="33"/>
      <c r="BV957" s="33"/>
      <c r="BW957" s="33"/>
      <c r="BX957" s="33"/>
      <c r="BY957" s="33"/>
      <c r="BZ957" s="33"/>
      <c r="CA957" s="33"/>
      <c r="CB957" s="33"/>
      <c r="CC957" s="33"/>
      <c r="CD957" s="33"/>
    </row>
    <row r="958" spans="2:82">
      <c r="B958" s="4"/>
      <c r="C958" s="4"/>
      <c r="D958" s="4"/>
      <c r="E958" s="4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</row>
    <row r="959" spans="2:82">
      <c r="B959" s="4"/>
      <c r="C959" s="4"/>
      <c r="D959" s="4"/>
      <c r="E959" s="4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33"/>
      <c r="BU959" s="33"/>
      <c r="BV959" s="33"/>
      <c r="BW959" s="33"/>
      <c r="BX959" s="33"/>
      <c r="BY959" s="33"/>
      <c r="BZ959" s="33"/>
      <c r="CA959" s="33"/>
      <c r="CB959" s="33"/>
      <c r="CC959" s="33"/>
      <c r="CD959" s="33"/>
    </row>
    <row r="960" spans="2:82">
      <c r="B960" s="4"/>
      <c r="C960" s="4"/>
      <c r="D960" s="4"/>
      <c r="E960" s="4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33"/>
      <c r="BU960" s="33"/>
      <c r="BV960" s="33"/>
      <c r="BW960" s="33"/>
      <c r="BX960" s="33"/>
      <c r="BY960" s="33"/>
      <c r="BZ960" s="33"/>
      <c r="CA960" s="33"/>
      <c r="CB960" s="33"/>
      <c r="CC960" s="33"/>
      <c r="CD960" s="33"/>
    </row>
    <row r="961" spans="2:82">
      <c r="B961" s="4"/>
      <c r="C961" s="4"/>
      <c r="D961" s="4"/>
      <c r="E961" s="4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</row>
    <row r="962" spans="2:82">
      <c r="B962" s="4"/>
      <c r="C962" s="4"/>
      <c r="D962" s="4"/>
      <c r="E962" s="4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</row>
    <row r="963" spans="2:82">
      <c r="B963" s="4"/>
      <c r="C963" s="4"/>
      <c r="D963" s="4"/>
      <c r="E963" s="4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33"/>
      <c r="BU963" s="33"/>
      <c r="BV963" s="33"/>
      <c r="BW963" s="33"/>
      <c r="BX963" s="33"/>
      <c r="BY963" s="33"/>
      <c r="BZ963" s="33"/>
      <c r="CA963" s="33"/>
      <c r="CB963" s="33"/>
      <c r="CC963" s="33"/>
      <c r="CD963" s="33"/>
    </row>
    <row r="964" spans="2:82">
      <c r="B964" s="4"/>
      <c r="C964" s="4"/>
      <c r="D964" s="4"/>
      <c r="E964" s="4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3"/>
      <c r="BL964" s="33"/>
      <c r="BM964" s="33"/>
      <c r="BN964" s="33"/>
      <c r="BO964" s="33"/>
      <c r="BP964" s="33"/>
      <c r="BQ964" s="33"/>
      <c r="BR964" s="33"/>
      <c r="BS964" s="33"/>
      <c r="BT964" s="33"/>
      <c r="BU964" s="33"/>
      <c r="BV964" s="33"/>
      <c r="BW964" s="33"/>
      <c r="BX964" s="33"/>
      <c r="BY964" s="33"/>
      <c r="BZ964" s="33"/>
      <c r="CA964" s="33"/>
      <c r="CB964" s="33"/>
      <c r="CC964" s="33"/>
      <c r="CD964" s="33"/>
    </row>
    <row r="965" spans="2:82">
      <c r="B965" s="4"/>
      <c r="C965" s="4"/>
      <c r="D965" s="4"/>
      <c r="E965" s="4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3"/>
      <c r="BL965" s="33"/>
      <c r="BM965" s="33"/>
      <c r="BN965" s="33"/>
      <c r="BO965" s="33"/>
      <c r="BP965" s="33"/>
      <c r="BQ965" s="33"/>
      <c r="BR965" s="33"/>
      <c r="BS965" s="33"/>
      <c r="BT965" s="33"/>
      <c r="BU965" s="33"/>
      <c r="BV965" s="33"/>
      <c r="BW965" s="33"/>
      <c r="BX965" s="33"/>
      <c r="BY965" s="33"/>
      <c r="BZ965" s="33"/>
      <c r="CA965" s="33"/>
      <c r="CB965" s="33"/>
      <c r="CC965" s="33"/>
      <c r="CD965" s="33"/>
    </row>
    <row r="966" spans="2:82">
      <c r="B966" s="4"/>
      <c r="C966" s="4"/>
      <c r="D966" s="4"/>
      <c r="E966" s="4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33"/>
      <c r="BU966" s="33"/>
      <c r="BV966" s="33"/>
      <c r="BW966" s="33"/>
      <c r="BX966" s="33"/>
      <c r="BY966" s="33"/>
      <c r="BZ966" s="33"/>
      <c r="CA966" s="33"/>
      <c r="CB966" s="33"/>
      <c r="CC966" s="33"/>
      <c r="CD966" s="33"/>
    </row>
    <row r="967" spans="2:82">
      <c r="B967" s="4"/>
      <c r="C967" s="4"/>
      <c r="D967" s="4"/>
      <c r="E967" s="4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33"/>
      <c r="BU967" s="33"/>
      <c r="BV967" s="33"/>
      <c r="BW967" s="33"/>
      <c r="BX967" s="33"/>
      <c r="BY967" s="33"/>
      <c r="BZ967" s="33"/>
      <c r="CA967" s="33"/>
      <c r="CB967" s="33"/>
      <c r="CC967" s="33"/>
      <c r="CD967" s="33"/>
    </row>
    <row r="968" spans="2:82">
      <c r="B968" s="4"/>
      <c r="C968" s="4"/>
      <c r="D968" s="4"/>
      <c r="E968" s="4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3"/>
      <c r="BL968" s="33"/>
      <c r="BM968" s="33"/>
      <c r="BN968" s="33"/>
      <c r="BO968" s="33"/>
      <c r="BP968" s="33"/>
      <c r="BQ968" s="33"/>
      <c r="BR968" s="33"/>
      <c r="BS968" s="33"/>
      <c r="BT968" s="33"/>
      <c r="BU968" s="33"/>
      <c r="BV968" s="33"/>
      <c r="BW968" s="33"/>
      <c r="BX968" s="33"/>
      <c r="BY968" s="33"/>
      <c r="BZ968" s="33"/>
      <c r="CA968" s="33"/>
      <c r="CB968" s="33"/>
      <c r="CC968" s="33"/>
      <c r="CD968" s="33"/>
    </row>
    <row r="969" spans="2:82">
      <c r="B969" s="4"/>
      <c r="C969" s="4"/>
      <c r="D969" s="4"/>
      <c r="E969" s="4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  <c r="BC969" s="33"/>
      <c r="BD969" s="33"/>
      <c r="BE969" s="33"/>
      <c r="BF969" s="33"/>
      <c r="BG969" s="33"/>
      <c r="BH969" s="33"/>
      <c r="BI969" s="33"/>
      <c r="BJ969" s="33"/>
      <c r="BK969" s="33"/>
      <c r="BL969" s="33"/>
      <c r="BM969" s="33"/>
      <c r="BN969" s="33"/>
      <c r="BO969" s="33"/>
      <c r="BP969" s="33"/>
      <c r="BQ969" s="33"/>
      <c r="BR969" s="33"/>
      <c r="BS969" s="33"/>
      <c r="BT969" s="33"/>
      <c r="BU969" s="33"/>
      <c r="BV969" s="33"/>
      <c r="BW969" s="33"/>
      <c r="BX969" s="33"/>
      <c r="BY969" s="33"/>
      <c r="BZ969" s="33"/>
      <c r="CA969" s="33"/>
      <c r="CB969" s="33"/>
      <c r="CC969" s="33"/>
      <c r="CD969" s="33"/>
    </row>
    <row r="970" spans="2:82">
      <c r="B970" s="4"/>
      <c r="C970" s="4"/>
      <c r="D970" s="4"/>
      <c r="E970" s="4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  <c r="BC970" s="33"/>
      <c r="BD970" s="33"/>
      <c r="BE970" s="33"/>
      <c r="BF970" s="33"/>
      <c r="BG970" s="33"/>
      <c r="BH970" s="33"/>
      <c r="BI970" s="33"/>
      <c r="BJ970" s="33"/>
      <c r="BK970" s="33"/>
      <c r="BL970" s="33"/>
      <c r="BM970" s="33"/>
      <c r="BN970" s="33"/>
      <c r="BO970" s="33"/>
      <c r="BP970" s="33"/>
      <c r="BQ970" s="33"/>
      <c r="BR970" s="33"/>
      <c r="BS970" s="33"/>
      <c r="BT970" s="33"/>
      <c r="BU970" s="33"/>
      <c r="BV970" s="33"/>
      <c r="BW970" s="33"/>
      <c r="BX970" s="33"/>
      <c r="BY970" s="33"/>
      <c r="BZ970" s="33"/>
      <c r="CA970" s="33"/>
      <c r="CB970" s="33"/>
      <c r="CC970" s="33"/>
      <c r="CD970" s="33"/>
    </row>
    <row r="971" spans="2:82">
      <c r="B971" s="4"/>
      <c r="C971" s="4"/>
      <c r="D971" s="4"/>
      <c r="E971" s="4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3"/>
      <c r="BC971" s="33"/>
      <c r="BD971" s="33"/>
      <c r="BE971" s="33"/>
      <c r="BF971" s="33"/>
      <c r="BG971" s="33"/>
      <c r="BH971" s="33"/>
      <c r="BI971" s="33"/>
      <c r="BJ971" s="33"/>
      <c r="BK971" s="33"/>
      <c r="BL971" s="33"/>
      <c r="BM971" s="33"/>
      <c r="BN971" s="33"/>
      <c r="BO971" s="33"/>
      <c r="BP971" s="33"/>
      <c r="BQ971" s="33"/>
      <c r="BR971" s="33"/>
      <c r="BS971" s="33"/>
      <c r="BT971" s="33"/>
      <c r="BU971" s="33"/>
      <c r="BV971" s="33"/>
      <c r="BW971" s="33"/>
      <c r="BX971" s="33"/>
      <c r="BY971" s="33"/>
      <c r="BZ971" s="33"/>
      <c r="CA971" s="33"/>
      <c r="CB971" s="33"/>
      <c r="CC971" s="33"/>
      <c r="CD971" s="33"/>
    </row>
    <row r="972" spans="2:82">
      <c r="B972" s="4"/>
      <c r="C972" s="4"/>
      <c r="D972" s="4"/>
      <c r="E972" s="4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  <c r="BC972" s="33"/>
      <c r="BD972" s="33"/>
      <c r="BE972" s="33"/>
      <c r="BF972" s="33"/>
      <c r="BG972" s="33"/>
      <c r="BH972" s="33"/>
      <c r="BI972" s="33"/>
      <c r="BJ972" s="33"/>
      <c r="BK972" s="33"/>
      <c r="BL972" s="33"/>
      <c r="BM972" s="33"/>
      <c r="BN972" s="33"/>
      <c r="BO972" s="33"/>
      <c r="BP972" s="33"/>
      <c r="BQ972" s="33"/>
      <c r="BR972" s="33"/>
      <c r="BS972" s="33"/>
      <c r="BT972" s="33"/>
      <c r="BU972" s="33"/>
      <c r="BV972" s="33"/>
      <c r="BW972" s="33"/>
      <c r="BX972" s="33"/>
      <c r="BY972" s="33"/>
      <c r="BZ972" s="33"/>
      <c r="CA972" s="33"/>
      <c r="CB972" s="33"/>
      <c r="CC972" s="33"/>
      <c r="CD972" s="33"/>
    </row>
    <row r="973" spans="2:82">
      <c r="B973" s="4"/>
      <c r="C973" s="4"/>
      <c r="D973" s="4"/>
      <c r="E973" s="4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  <c r="BD973" s="33"/>
      <c r="BE973" s="33"/>
      <c r="BF973" s="33"/>
      <c r="BG973" s="33"/>
      <c r="BH973" s="33"/>
      <c r="BI973" s="33"/>
      <c r="BJ973" s="33"/>
      <c r="BK973" s="33"/>
      <c r="BL973" s="33"/>
      <c r="BM973" s="33"/>
      <c r="BN973" s="33"/>
      <c r="BO973" s="33"/>
      <c r="BP973" s="33"/>
      <c r="BQ973" s="33"/>
      <c r="BR973" s="33"/>
      <c r="BS973" s="33"/>
      <c r="BT973" s="33"/>
      <c r="BU973" s="33"/>
      <c r="BV973" s="33"/>
      <c r="BW973" s="33"/>
      <c r="BX973" s="33"/>
      <c r="BY973" s="33"/>
      <c r="BZ973" s="33"/>
      <c r="CA973" s="33"/>
      <c r="CB973" s="33"/>
      <c r="CC973" s="33"/>
      <c r="CD973" s="33"/>
    </row>
    <row r="974" spans="2:82">
      <c r="B974" s="4"/>
      <c r="C974" s="4"/>
      <c r="D974" s="4"/>
      <c r="E974" s="4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  <c r="BD974" s="33"/>
      <c r="BE974" s="33"/>
      <c r="BF974" s="33"/>
      <c r="BG974" s="33"/>
      <c r="BH974" s="33"/>
      <c r="BI974" s="33"/>
      <c r="BJ974" s="33"/>
      <c r="BK974" s="33"/>
      <c r="BL974" s="33"/>
      <c r="BM974" s="33"/>
      <c r="BN974" s="33"/>
      <c r="BO974" s="33"/>
      <c r="BP974" s="33"/>
      <c r="BQ974" s="33"/>
      <c r="BR974" s="33"/>
      <c r="BS974" s="33"/>
      <c r="BT974" s="33"/>
      <c r="BU974" s="33"/>
      <c r="BV974" s="33"/>
      <c r="BW974" s="33"/>
      <c r="BX974" s="33"/>
      <c r="BY974" s="33"/>
      <c r="BZ974" s="33"/>
      <c r="CA974" s="33"/>
      <c r="CB974" s="33"/>
      <c r="CC974" s="33"/>
      <c r="CD974" s="33"/>
    </row>
    <row r="975" spans="2:82">
      <c r="B975" s="4"/>
      <c r="C975" s="4"/>
      <c r="D975" s="4"/>
      <c r="E975" s="4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  <c r="BD975" s="33"/>
      <c r="BE975" s="33"/>
      <c r="BF975" s="33"/>
      <c r="BG975" s="33"/>
      <c r="BH975" s="33"/>
      <c r="BI975" s="33"/>
      <c r="BJ975" s="33"/>
      <c r="BK975" s="33"/>
      <c r="BL975" s="33"/>
      <c r="BM975" s="33"/>
      <c r="BN975" s="33"/>
      <c r="BO975" s="33"/>
      <c r="BP975" s="33"/>
      <c r="BQ975" s="33"/>
      <c r="BR975" s="33"/>
      <c r="BS975" s="33"/>
      <c r="BT975" s="33"/>
      <c r="BU975" s="33"/>
      <c r="BV975" s="33"/>
      <c r="BW975" s="33"/>
      <c r="BX975" s="33"/>
      <c r="BY975" s="33"/>
      <c r="BZ975" s="33"/>
      <c r="CA975" s="33"/>
      <c r="CB975" s="33"/>
      <c r="CC975" s="33"/>
      <c r="CD975" s="33"/>
    </row>
    <row r="976" spans="2:82">
      <c r="B976" s="4"/>
      <c r="C976" s="4"/>
      <c r="D976" s="4"/>
      <c r="E976" s="4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  <c r="BC976" s="33"/>
      <c r="BD976" s="33"/>
      <c r="BE976" s="33"/>
      <c r="BF976" s="33"/>
      <c r="BG976" s="33"/>
      <c r="BH976" s="33"/>
      <c r="BI976" s="33"/>
      <c r="BJ976" s="33"/>
      <c r="BK976" s="33"/>
      <c r="BL976" s="33"/>
      <c r="BM976" s="33"/>
      <c r="BN976" s="33"/>
      <c r="BO976" s="33"/>
      <c r="BP976" s="33"/>
      <c r="BQ976" s="33"/>
      <c r="BR976" s="33"/>
      <c r="BS976" s="33"/>
      <c r="BT976" s="33"/>
      <c r="BU976" s="33"/>
      <c r="BV976" s="33"/>
      <c r="BW976" s="33"/>
      <c r="BX976" s="33"/>
      <c r="BY976" s="33"/>
      <c r="BZ976" s="33"/>
      <c r="CA976" s="33"/>
      <c r="CB976" s="33"/>
      <c r="CC976" s="33"/>
      <c r="CD976" s="33"/>
    </row>
    <row r="977" spans="2:82">
      <c r="B977" s="4"/>
      <c r="C977" s="4"/>
      <c r="D977" s="4"/>
      <c r="E977" s="4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  <c r="BC977" s="33"/>
      <c r="BD977" s="33"/>
      <c r="BE977" s="33"/>
      <c r="BF977" s="33"/>
      <c r="BG977" s="33"/>
      <c r="BH977" s="33"/>
      <c r="BI977" s="33"/>
      <c r="BJ977" s="33"/>
      <c r="BK977" s="33"/>
      <c r="BL977" s="33"/>
      <c r="BM977" s="33"/>
      <c r="BN977" s="33"/>
      <c r="BO977" s="33"/>
      <c r="BP977" s="33"/>
      <c r="BQ977" s="33"/>
      <c r="BR977" s="33"/>
      <c r="BS977" s="33"/>
      <c r="BT977" s="33"/>
      <c r="BU977" s="33"/>
      <c r="BV977" s="33"/>
      <c r="BW977" s="33"/>
      <c r="BX977" s="33"/>
      <c r="BY977" s="33"/>
      <c r="BZ977" s="33"/>
      <c r="CA977" s="33"/>
      <c r="CB977" s="33"/>
      <c r="CC977" s="33"/>
      <c r="CD977" s="33"/>
    </row>
    <row r="978" spans="2:82">
      <c r="B978" s="4"/>
      <c r="C978" s="4"/>
      <c r="D978" s="4"/>
      <c r="E978" s="4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  <c r="BD978" s="33"/>
      <c r="BE978" s="33"/>
      <c r="BF978" s="33"/>
      <c r="BG978" s="33"/>
      <c r="BH978" s="33"/>
      <c r="BI978" s="33"/>
      <c r="BJ978" s="33"/>
      <c r="BK978" s="33"/>
      <c r="BL978" s="33"/>
      <c r="BM978" s="33"/>
      <c r="BN978" s="33"/>
      <c r="BO978" s="33"/>
      <c r="BP978" s="33"/>
      <c r="BQ978" s="33"/>
      <c r="BR978" s="33"/>
      <c r="BS978" s="33"/>
      <c r="BT978" s="33"/>
      <c r="BU978" s="33"/>
      <c r="BV978" s="33"/>
      <c r="BW978" s="33"/>
      <c r="BX978" s="33"/>
      <c r="BY978" s="33"/>
      <c r="BZ978" s="33"/>
      <c r="CA978" s="33"/>
      <c r="CB978" s="33"/>
      <c r="CC978" s="33"/>
      <c r="CD978" s="33"/>
    </row>
    <row r="979" spans="2:82">
      <c r="B979" s="4"/>
      <c r="C979" s="4"/>
      <c r="D979" s="4"/>
      <c r="E979" s="4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  <c r="BD979" s="33"/>
      <c r="BE979" s="33"/>
      <c r="BF979" s="33"/>
      <c r="BG979" s="33"/>
      <c r="BH979" s="33"/>
      <c r="BI979" s="33"/>
      <c r="BJ979" s="33"/>
      <c r="BK979" s="33"/>
      <c r="BL979" s="33"/>
      <c r="BM979" s="33"/>
      <c r="BN979" s="33"/>
      <c r="BO979" s="33"/>
      <c r="BP979" s="33"/>
      <c r="BQ979" s="33"/>
      <c r="BR979" s="33"/>
      <c r="BS979" s="33"/>
      <c r="BT979" s="33"/>
      <c r="BU979" s="33"/>
      <c r="BV979" s="33"/>
      <c r="BW979" s="33"/>
      <c r="BX979" s="33"/>
      <c r="BY979" s="33"/>
      <c r="BZ979" s="33"/>
      <c r="CA979" s="33"/>
      <c r="CB979" s="33"/>
      <c r="CC979" s="33"/>
      <c r="CD979" s="33"/>
    </row>
    <row r="980" spans="2:82">
      <c r="B980" s="4"/>
      <c r="C980" s="4"/>
      <c r="D980" s="4"/>
      <c r="E980" s="4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  <c r="BD980" s="33"/>
      <c r="BE980" s="33"/>
      <c r="BF980" s="33"/>
      <c r="BG980" s="33"/>
      <c r="BH980" s="33"/>
      <c r="BI980" s="33"/>
      <c r="BJ980" s="33"/>
      <c r="BK980" s="33"/>
      <c r="BL980" s="33"/>
      <c r="BM980" s="33"/>
      <c r="BN980" s="33"/>
      <c r="BO980" s="33"/>
      <c r="BP980" s="33"/>
      <c r="BQ980" s="33"/>
      <c r="BR980" s="33"/>
      <c r="BS980" s="33"/>
      <c r="BT980" s="33"/>
      <c r="BU980" s="33"/>
      <c r="BV980" s="33"/>
      <c r="BW980" s="33"/>
      <c r="BX980" s="33"/>
      <c r="BY980" s="33"/>
      <c r="BZ980" s="33"/>
      <c r="CA980" s="33"/>
      <c r="CB980" s="33"/>
      <c r="CC980" s="33"/>
      <c r="CD980" s="33"/>
    </row>
    <row r="981" spans="2:82">
      <c r="B981" s="4"/>
      <c r="C981" s="4"/>
      <c r="D981" s="4"/>
      <c r="E981" s="4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3"/>
      <c r="BL981" s="33"/>
      <c r="BM981" s="33"/>
      <c r="BN981" s="33"/>
      <c r="BO981" s="33"/>
      <c r="BP981" s="33"/>
      <c r="BQ981" s="33"/>
      <c r="BR981" s="33"/>
      <c r="BS981" s="33"/>
      <c r="BT981" s="33"/>
      <c r="BU981" s="33"/>
      <c r="BV981" s="33"/>
      <c r="BW981" s="33"/>
      <c r="BX981" s="33"/>
      <c r="BY981" s="33"/>
      <c r="BZ981" s="33"/>
      <c r="CA981" s="33"/>
      <c r="CB981" s="33"/>
      <c r="CC981" s="33"/>
      <c r="CD981" s="33"/>
    </row>
    <row r="982" spans="2:82">
      <c r="B982" s="4"/>
      <c r="C982" s="4"/>
      <c r="D982" s="4"/>
      <c r="E982" s="4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  <c r="BC982" s="33"/>
      <c r="BD982" s="33"/>
      <c r="BE982" s="33"/>
      <c r="BF982" s="33"/>
      <c r="BG982" s="33"/>
      <c r="BH982" s="33"/>
      <c r="BI982" s="33"/>
      <c r="BJ982" s="33"/>
      <c r="BK982" s="33"/>
      <c r="BL982" s="33"/>
      <c r="BM982" s="33"/>
      <c r="BN982" s="33"/>
      <c r="BO982" s="33"/>
      <c r="BP982" s="33"/>
      <c r="BQ982" s="33"/>
      <c r="BR982" s="33"/>
      <c r="BS982" s="33"/>
      <c r="BT982" s="33"/>
      <c r="BU982" s="33"/>
      <c r="BV982" s="33"/>
      <c r="BW982" s="33"/>
      <c r="BX982" s="33"/>
      <c r="BY982" s="33"/>
      <c r="BZ982" s="33"/>
      <c r="CA982" s="33"/>
      <c r="CB982" s="33"/>
      <c r="CC982" s="33"/>
      <c r="CD982" s="33"/>
    </row>
    <row r="983" spans="2:82">
      <c r="B983" s="4"/>
      <c r="C983" s="4"/>
      <c r="D983" s="4"/>
      <c r="E983" s="4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  <c r="BC983" s="33"/>
      <c r="BD983" s="33"/>
      <c r="BE983" s="33"/>
      <c r="BF983" s="33"/>
      <c r="BG983" s="33"/>
      <c r="BH983" s="33"/>
      <c r="BI983" s="33"/>
      <c r="BJ983" s="33"/>
      <c r="BK983" s="33"/>
      <c r="BL983" s="33"/>
      <c r="BM983" s="33"/>
      <c r="BN983" s="33"/>
      <c r="BO983" s="33"/>
      <c r="BP983" s="33"/>
      <c r="BQ983" s="33"/>
      <c r="BR983" s="33"/>
      <c r="BS983" s="33"/>
      <c r="BT983" s="33"/>
      <c r="BU983" s="33"/>
      <c r="BV983" s="33"/>
      <c r="BW983" s="33"/>
      <c r="BX983" s="33"/>
      <c r="BY983" s="33"/>
      <c r="BZ983" s="33"/>
      <c r="CA983" s="33"/>
      <c r="CB983" s="33"/>
      <c r="CC983" s="33"/>
      <c r="CD983" s="33"/>
    </row>
    <row r="984" spans="2:82">
      <c r="B984" s="4"/>
      <c r="C984" s="4"/>
      <c r="D984" s="4"/>
      <c r="E984" s="4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  <c r="BC984" s="33"/>
      <c r="BD984" s="33"/>
      <c r="BE984" s="33"/>
      <c r="BF984" s="33"/>
      <c r="BG984" s="33"/>
      <c r="BH984" s="33"/>
      <c r="BI984" s="33"/>
      <c r="BJ984" s="33"/>
      <c r="BK984" s="33"/>
      <c r="BL984" s="33"/>
      <c r="BM984" s="33"/>
      <c r="BN984" s="33"/>
      <c r="BO984" s="33"/>
      <c r="BP984" s="33"/>
      <c r="BQ984" s="33"/>
      <c r="BR984" s="33"/>
      <c r="BS984" s="33"/>
      <c r="BT984" s="33"/>
      <c r="BU984" s="33"/>
      <c r="BV984" s="33"/>
      <c r="BW984" s="33"/>
      <c r="BX984" s="33"/>
      <c r="BY984" s="33"/>
      <c r="BZ984" s="33"/>
      <c r="CA984" s="33"/>
      <c r="CB984" s="33"/>
      <c r="CC984" s="33"/>
      <c r="CD984" s="33"/>
    </row>
    <row r="985" spans="2:82">
      <c r="B985" s="4"/>
      <c r="C985" s="4"/>
      <c r="D985" s="4"/>
      <c r="E985" s="4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  <c r="BD985" s="33"/>
      <c r="BE985" s="33"/>
      <c r="BF985" s="33"/>
      <c r="BG985" s="33"/>
      <c r="BH985" s="33"/>
      <c r="BI985" s="33"/>
      <c r="BJ985" s="33"/>
      <c r="BK985" s="33"/>
      <c r="BL985" s="33"/>
      <c r="BM985" s="33"/>
      <c r="BN985" s="33"/>
      <c r="BO985" s="33"/>
      <c r="BP985" s="33"/>
      <c r="BQ985" s="33"/>
      <c r="BR985" s="33"/>
      <c r="BS985" s="33"/>
      <c r="BT985" s="33"/>
      <c r="BU985" s="33"/>
      <c r="BV985" s="33"/>
      <c r="BW985" s="33"/>
      <c r="BX985" s="33"/>
      <c r="BY985" s="33"/>
      <c r="BZ985" s="33"/>
      <c r="CA985" s="33"/>
      <c r="CB985" s="33"/>
      <c r="CC985" s="33"/>
      <c r="CD985" s="33"/>
    </row>
    <row r="986" spans="2:82">
      <c r="B986" s="4"/>
      <c r="C986" s="4"/>
      <c r="D986" s="4"/>
      <c r="E986" s="4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  <c r="BC986" s="33"/>
      <c r="BD986" s="33"/>
      <c r="BE986" s="33"/>
      <c r="BF986" s="33"/>
      <c r="BG986" s="33"/>
      <c r="BH986" s="33"/>
      <c r="BI986" s="33"/>
      <c r="BJ986" s="33"/>
      <c r="BK986" s="33"/>
      <c r="BL986" s="33"/>
      <c r="BM986" s="33"/>
      <c r="BN986" s="33"/>
      <c r="BO986" s="33"/>
      <c r="BP986" s="33"/>
      <c r="BQ986" s="33"/>
      <c r="BR986" s="33"/>
      <c r="BS986" s="33"/>
      <c r="BT986" s="33"/>
      <c r="BU986" s="33"/>
      <c r="BV986" s="33"/>
      <c r="BW986" s="33"/>
      <c r="BX986" s="33"/>
      <c r="BY986" s="33"/>
      <c r="BZ986" s="33"/>
      <c r="CA986" s="33"/>
      <c r="CB986" s="33"/>
      <c r="CC986" s="33"/>
      <c r="CD986" s="33"/>
    </row>
    <row r="987" spans="2:82">
      <c r="B987" s="4"/>
      <c r="C987" s="4"/>
      <c r="D987" s="4"/>
      <c r="E987" s="4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  <c r="BC987" s="33"/>
      <c r="BD987" s="33"/>
      <c r="BE987" s="33"/>
      <c r="BF987" s="33"/>
      <c r="BG987" s="33"/>
      <c r="BH987" s="33"/>
      <c r="BI987" s="33"/>
      <c r="BJ987" s="33"/>
      <c r="BK987" s="33"/>
      <c r="BL987" s="33"/>
      <c r="BM987" s="33"/>
      <c r="BN987" s="33"/>
      <c r="BO987" s="33"/>
      <c r="BP987" s="33"/>
      <c r="BQ987" s="33"/>
      <c r="BR987" s="33"/>
      <c r="BS987" s="33"/>
      <c r="BT987" s="33"/>
      <c r="BU987" s="33"/>
      <c r="BV987" s="33"/>
      <c r="BW987" s="33"/>
      <c r="BX987" s="33"/>
      <c r="BY987" s="33"/>
      <c r="BZ987" s="33"/>
      <c r="CA987" s="33"/>
      <c r="CB987" s="33"/>
      <c r="CC987" s="33"/>
      <c r="CD987" s="33"/>
    </row>
    <row r="988" spans="2:82">
      <c r="B988" s="4"/>
      <c r="C988" s="4"/>
      <c r="D988" s="4"/>
      <c r="E988" s="4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  <c r="BM988" s="33"/>
      <c r="BN988" s="33"/>
      <c r="BO988" s="33"/>
      <c r="BP988" s="33"/>
      <c r="BQ988" s="33"/>
      <c r="BR988" s="33"/>
      <c r="BS988" s="33"/>
      <c r="BT988" s="33"/>
      <c r="BU988" s="33"/>
      <c r="BV988" s="33"/>
      <c r="BW988" s="33"/>
      <c r="BX988" s="33"/>
      <c r="BY988" s="33"/>
      <c r="BZ988" s="33"/>
      <c r="CA988" s="33"/>
      <c r="CB988" s="33"/>
      <c r="CC988" s="33"/>
      <c r="CD988" s="33"/>
    </row>
    <row r="989" spans="2:82">
      <c r="B989" s="4"/>
      <c r="C989" s="4"/>
      <c r="D989" s="4"/>
      <c r="E989" s="4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  <c r="BC989" s="33"/>
      <c r="BD989" s="33"/>
      <c r="BE989" s="33"/>
      <c r="BF989" s="33"/>
      <c r="BG989" s="33"/>
      <c r="BH989" s="33"/>
      <c r="BI989" s="33"/>
      <c r="BJ989" s="33"/>
      <c r="BK989" s="33"/>
      <c r="BL989" s="33"/>
      <c r="BM989" s="33"/>
      <c r="BN989" s="33"/>
      <c r="BO989" s="33"/>
      <c r="BP989" s="33"/>
      <c r="BQ989" s="33"/>
      <c r="BR989" s="33"/>
      <c r="BS989" s="33"/>
      <c r="BT989" s="33"/>
      <c r="BU989" s="33"/>
      <c r="BV989" s="33"/>
      <c r="BW989" s="33"/>
      <c r="BX989" s="33"/>
      <c r="BY989" s="33"/>
      <c r="BZ989" s="33"/>
      <c r="CA989" s="33"/>
      <c r="CB989" s="33"/>
      <c r="CC989" s="33"/>
      <c r="CD989" s="33"/>
    </row>
    <row r="990" spans="2:82">
      <c r="B990" s="4"/>
      <c r="C990" s="4"/>
      <c r="D990" s="4"/>
      <c r="E990" s="4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33"/>
      <c r="BB990" s="33"/>
      <c r="BC990" s="33"/>
      <c r="BD990" s="33"/>
      <c r="BE990" s="33"/>
      <c r="BF990" s="33"/>
      <c r="BG990" s="33"/>
      <c r="BH990" s="33"/>
      <c r="BI990" s="33"/>
      <c r="BJ990" s="33"/>
      <c r="BK990" s="33"/>
      <c r="BL990" s="33"/>
      <c r="BM990" s="33"/>
      <c r="BN990" s="33"/>
      <c r="BO990" s="33"/>
      <c r="BP990" s="33"/>
      <c r="BQ990" s="33"/>
      <c r="BR990" s="33"/>
      <c r="BS990" s="33"/>
      <c r="BT990" s="33"/>
      <c r="BU990" s="33"/>
      <c r="BV990" s="33"/>
      <c r="BW990" s="33"/>
      <c r="BX990" s="33"/>
      <c r="BY990" s="33"/>
      <c r="BZ990" s="33"/>
      <c r="CA990" s="33"/>
      <c r="CB990" s="33"/>
      <c r="CC990" s="33"/>
      <c r="CD990" s="33"/>
    </row>
    <row r="991" spans="2:82">
      <c r="B991" s="4"/>
      <c r="C991" s="4"/>
      <c r="D991" s="4"/>
      <c r="E991" s="4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33"/>
      <c r="BB991" s="33"/>
      <c r="BC991" s="33"/>
      <c r="BD991" s="33"/>
      <c r="BE991" s="33"/>
      <c r="BF991" s="33"/>
      <c r="BG991" s="33"/>
      <c r="BH991" s="33"/>
      <c r="BI991" s="33"/>
      <c r="BJ991" s="33"/>
      <c r="BK991" s="33"/>
      <c r="BL991" s="33"/>
      <c r="BM991" s="33"/>
      <c r="BN991" s="33"/>
      <c r="BO991" s="33"/>
      <c r="BP991" s="33"/>
      <c r="BQ991" s="33"/>
      <c r="BR991" s="33"/>
      <c r="BS991" s="33"/>
      <c r="BT991" s="33"/>
      <c r="BU991" s="33"/>
      <c r="BV991" s="33"/>
      <c r="BW991" s="33"/>
      <c r="BX991" s="33"/>
      <c r="BY991" s="33"/>
      <c r="BZ991" s="33"/>
      <c r="CA991" s="33"/>
      <c r="CB991" s="33"/>
      <c r="CC991" s="33"/>
      <c r="CD991" s="33"/>
    </row>
    <row r="992" spans="2:82">
      <c r="B992" s="4"/>
      <c r="C992" s="4"/>
      <c r="D992" s="4"/>
      <c r="E992" s="4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  <c r="BC992" s="33"/>
      <c r="BD992" s="33"/>
      <c r="BE992" s="33"/>
      <c r="BF992" s="33"/>
      <c r="BG992" s="33"/>
      <c r="BH992" s="33"/>
      <c r="BI992" s="33"/>
      <c r="BJ992" s="33"/>
      <c r="BK992" s="33"/>
      <c r="BL992" s="33"/>
      <c r="BM992" s="33"/>
      <c r="BN992" s="33"/>
      <c r="BO992" s="33"/>
      <c r="BP992" s="33"/>
      <c r="BQ992" s="33"/>
      <c r="BR992" s="33"/>
      <c r="BS992" s="33"/>
      <c r="BT992" s="33"/>
      <c r="BU992" s="33"/>
      <c r="BV992" s="33"/>
      <c r="BW992" s="33"/>
      <c r="BX992" s="33"/>
      <c r="BY992" s="33"/>
      <c r="BZ992" s="33"/>
      <c r="CA992" s="33"/>
      <c r="CB992" s="33"/>
      <c r="CC992" s="33"/>
      <c r="CD992" s="33"/>
    </row>
    <row r="993" spans="2:82">
      <c r="B993" s="4"/>
      <c r="C993" s="4"/>
      <c r="D993" s="4"/>
      <c r="E993" s="4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  <c r="BD993" s="33"/>
      <c r="BE993" s="33"/>
      <c r="BF993" s="33"/>
      <c r="BG993" s="33"/>
      <c r="BH993" s="33"/>
      <c r="BI993" s="33"/>
      <c r="BJ993" s="33"/>
      <c r="BK993" s="33"/>
      <c r="BL993" s="33"/>
      <c r="BM993" s="33"/>
      <c r="BN993" s="33"/>
      <c r="BO993" s="33"/>
      <c r="BP993" s="33"/>
      <c r="BQ993" s="33"/>
      <c r="BR993" s="33"/>
      <c r="BS993" s="33"/>
      <c r="BT993" s="33"/>
      <c r="BU993" s="33"/>
      <c r="BV993" s="33"/>
      <c r="BW993" s="33"/>
      <c r="BX993" s="33"/>
      <c r="BY993" s="33"/>
      <c r="BZ993" s="33"/>
      <c r="CA993" s="33"/>
      <c r="CB993" s="33"/>
      <c r="CC993" s="33"/>
      <c r="CD993" s="33"/>
    </row>
    <row r="994" spans="2:82">
      <c r="B994" s="4"/>
      <c r="C994" s="4"/>
      <c r="D994" s="4"/>
      <c r="E994" s="4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33"/>
      <c r="BB994" s="33"/>
      <c r="BC994" s="33"/>
      <c r="BD994" s="33"/>
      <c r="BE994" s="33"/>
      <c r="BF994" s="33"/>
      <c r="BG994" s="33"/>
      <c r="BH994" s="33"/>
      <c r="BI994" s="33"/>
      <c r="BJ994" s="33"/>
      <c r="BK994" s="33"/>
      <c r="BL994" s="33"/>
      <c r="BM994" s="33"/>
      <c r="BN994" s="33"/>
      <c r="BO994" s="33"/>
      <c r="BP994" s="33"/>
      <c r="BQ994" s="33"/>
      <c r="BR994" s="33"/>
      <c r="BS994" s="33"/>
      <c r="BT994" s="33"/>
      <c r="BU994" s="33"/>
      <c r="BV994" s="33"/>
      <c r="BW994" s="33"/>
      <c r="BX994" s="33"/>
      <c r="BY994" s="33"/>
      <c r="BZ994" s="33"/>
      <c r="CA994" s="33"/>
      <c r="CB994" s="33"/>
      <c r="CC994" s="33"/>
      <c r="CD994" s="33"/>
    </row>
    <row r="995" spans="2:82">
      <c r="B995" s="4"/>
      <c r="C995" s="4"/>
      <c r="D995" s="4"/>
      <c r="E995" s="4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  <c r="BD995" s="33"/>
      <c r="BE995" s="33"/>
      <c r="BF995" s="33"/>
      <c r="BG995" s="33"/>
      <c r="BH995" s="33"/>
      <c r="BI995" s="33"/>
      <c r="BJ995" s="33"/>
      <c r="BK995" s="33"/>
      <c r="BL995" s="33"/>
      <c r="BM995" s="33"/>
      <c r="BN995" s="33"/>
      <c r="BO995" s="33"/>
      <c r="BP995" s="33"/>
      <c r="BQ995" s="33"/>
      <c r="BR995" s="33"/>
      <c r="BS995" s="33"/>
      <c r="BT995" s="33"/>
      <c r="BU995" s="33"/>
      <c r="BV995" s="33"/>
      <c r="BW995" s="33"/>
      <c r="BX995" s="33"/>
      <c r="BY995" s="33"/>
      <c r="BZ995" s="33"/>
      <c r="CA995" s="33"/>
      <c r="CB995" s="33"/>
      <c r="CC995" s="33"/>
      <c r="CD995" s="33"/>
    </row>
    <row r="996" spans="2:82">
      <c r="B996" s="4"/>
      <c r="C996" s="4"/>
      <c r="D996" s="4"/>
      <c r="E996" s="4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33"/>
      <c r="BB996" s="33"/>
      <c r="BC996" s="33"/>
      <c r="BD996" s="33"/>
      <c r="BE996" s="33"/>
      <c r="BF996" s="33"/>
      <c r="BG996" s="33"/>
      <c r="BH996" s="33"/>
      <c r="BI996" s="33"/>
      <c r="BJ996" s="33"/>
      <c r="BK996" s="33"/>
      <c r="BL996" s="33"/>
      <c r="BM996" s="33"/>
      <c r="BN996" s="33"/>
      <c r="BO996" s="33"/>
      <c r="BP996" s="33"/>
      <c r="BQ996" s="33"/>
      <c r="BR996" s="33"/>
      <c r="BS996" s="33"/>
      <c r="BT996" s="33"/>
      <c r="BU996" s="33"/>
      <c r="BV996" s="33"/>
      <c r="BW996" s="33"/>
      <c r="BX996" s="33"/>
      <c r="BY996" s="33"/>
      <c r="BZ996" s="33"/>
      <c r="CA996" s="33"/>
      <c r="CB996" s="33"/>
      <c r="CC996" s="33"/>
      <c r="CD996" s="33"/>
    </row>
    <row r="997" spans="2:82">
      <c r="B997" s="4"/>
      <c r="C997" s="4"/>
      <c r="D997" s="4"/>
      <c r="E997" s="4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  <c r="BC997" s="33"/>
      <c r="BD997" s="33"/>
      <c r="BE997" s="33"/>
      <c r="BF997" s="33"/>
      <c r="BG997" s="33"/>
      <c r="BH997" s="33"/>
      <c r="BI997" s="33"/>
      <c r="BJ997" s="33"/>
      <c r="BK997" s="33"/>
      <c r="BL997" s="33"/>
      <c r="BM997" s="33"/>
      <c r="BN997" s="33"/>
      <c r="BO997" s="33"/>
      <c r="BP997" s="33"/>
      <c r="BQ997" s="33"/>
      <c r="BR997" s="33"/>
      <c r="BS997" s="33"/>
      <c r="BT997" s="33"/>
      <c r="BU997" s="33"/>
      <c r="BV997" s="33"/>
      <c r="BW997" s="33"/>
      <c r="BX997" s="33"/>
      <c r="BY997" s="33"/>
      <c r="BZ997" s="33"/>
      <c r="CA997" s="33"/>
      <c r="CB997" s="33"/>
      <c r="CC997" s="33"/>
      <c r="CD997" s="33"/>
    </row>
    <row r="998" spans="2:82">
      <c r="B998" s="4"/>
      <c r="C998" s="4"/>
      <c r="D998" s="4"/>
      <c r="E998" s="4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  <c r="BC998" s="33"/>
      <c r="BD998" s="33"/>
      <c r="BE998" s="33"/>
      <c r="BF998" s="33"/>
      <c r="BG998" s="33"/>
      <c r="BH998" s="33"/>
      <c r="BI998" s="33"/>
      <c r="BJ998" s="33"/>
      <c r="BK998" s="33"/>
      <c r="BL998" s="33"/>
      <c r="BM998" s="33"/>
      <c r="BN998" s="33"/>
      <c r="BO998" s="33"/>
      <c r="BP998" s="33"/>
      <c r="BQ998" s="33"/>
      <c r="BR998" s="33"/>
      <c r="BS998" s="33"/>
      <c r="BT998" s="33"/>
      <c r="BU998" s="33"/>
      <c r="BV998" s="33"/>
      <c r="BW998" s="33"/>
      <c r="BX998" s="33"/>
      <c r="BY998" s="33"/>
      <c r="BZ998" s="33"/>
      <c r="CA998" s="33"/>
      <c r="CB998" s="33"/>
      <c r="CC998" s="33"/>
      <c r="CD998" s="33"/>
    </row>
    <row r="999" spans="2:82">
      <c r="B999" s="4"/>
      <c r="C999" s="4"/>
      <c r="D999" s="4"/>
      <c r="E999" s="4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  <c r="BD999" s="33"/>
      <c r="BE999" s="33"/>
      <c r="BF999" s="33"/>
      <c r="BG999" s="33"/>
      <c r="BH999" s="33"/>
      <c r="BI999" s="33"/>
      <c r="BJ999" s="33"/>
      <c r="BK999" s="33"/>
      <c r="BL999" s="33"/>
      <c r="BM999" s="33"/>
      <c r="BN999" s="33"/>
      <c r="BO999" s="33"/>
      <c r="BP999" s="33"/>
      <c r="BQ999" s="33"/>
      <c r="BR999" s="33"/>
      <c r="BS999" s="33"/>
      <c r="BT999" s="33"/>
      <c r="BU999" s="33"/>
      <c r="BV999" s="33"/>
      <c r="BW999" s="33"/>
      <c r="BX999" s="33"/>
      <c r="BY999" s="33"/>
      <c r="BZ999" s="33"/>
      <c r="CA999" s="33"/>
      <c r="CB999" s="33"/>
      <c r="CC999" s="33"/>
      <c r="CD999" s="33"/>
    </row>
    <row r="1000" spans="2:82">
      <c r="B1000" s="4"/>
      <c r="C1000" s="4"/>
      <c r="D1000" s="4"/>
      <c r="E1000" s="4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3"/>
      <c r="BL1000" s="33"/>
      <c r="BM1000" s="33"/>
      <c r="BN1000" s="33"/>
      <c r="BO1000" s="33"/>
      <c r="BP1000" s="33"/>
      <c r="BQ1000" s="33"/>
      <c r="BR1000" s="33"/>
      <c r="BS1000" s="33"/>
      <c r="BT1000" s="33"/>
      <c r="BU1000" s="33"/>
      <c r="BV1000" s="33"/>
      <c r="BW1000" s="33"/>
      <c r="BX1000" s="33"/>
      <c r="BY1000" s="33"/>
      <c r="BZ1000" s="33"/>
      <c r="CA1000" s="33"/>
      <c r="CB1000" s="33"/>
      <c r="CC1000" s="33"/>
      <c r="CD1000" s="33"/>
    </row>
    <row r="1001" spans="2:82">
      <c r="B1001" s="4"/>
      <c r="C1001" s="4"/>
      <c r="D1001" s="4"/>
      <c r="E1001" s="4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  <c r="BC1001" s="33"/>
      <c r="BD1001" s="33"/>
      <c r="BE1001" s="33"/>
      <c r="BF1001" s="33"/>
      <c r="BG1001" s="33"/>
      <c r="BH1001" s="33"/>
      <c r="BI1001" s="33"/>
      <c r="BJ1001" s="33"/>
      <c r="BK1001" s="33"/>
      <c r="BL1001" s="33"/>
      <c r="BM1001" s="33"/>
      <c r="BN1001" s="33"/>
      <c r="BO1001" s="33"/>
      <c r="BP1001" s="33"/>
      <c r="BQ1001" s="33"/>
      <c r="BR1001" s="33"/>
      <c r="BS1001" s="33"/>
      <c r="BT1001" s="33"/>
      <c r="BU1001" s="33"/>
      <c r="BV1001" s="33"/>
      <c r="BW1001" s="33"/>
      <c r="BX1001" s="33"/>
      <c r="BY1001" s="33"/>
      <c r="BZ1001" s="33"/>
      <c r="CA1001" s="33"/>
      <c r="CB1001" s="33"/>
      <c r="CC1001" s="33"/>
      <c r="CD1001" s="33"/>
    </row>
    <row r="1002" spans="2:82">
      <c r="B1002" s="4"/>
      <c r="C1002" s="4"/>
      <c r="D1002" s="4"/>
      <c r="E1002" s="4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  <c r="AP1002" s="33"/>
      <c r="AQ1002" s="33"/>
      <c r="AR1002" s="33"/>
      <c r="AS1002" s="33"/>
      <c r="AT1002" s="33"/>
      <c r="AU1002" s="33"/>
      <c r="AV1002" s="33"/>
      <c r="AW1002" s="33"/>
      <c r="AX1002" s="33"/>
      <c r="AY1002" s="33"/>
      <c r="AZ1002" s="33"/>
      <c r="BA1002" s="33"/>
      <c r="BB1002" s="33"/>
      <c r="BC1002" s="33"/>
      <c r="BD1002" s="33"/>
      <c r="BE1002" s="33"/>
      <c r="BF1002" s="33"/>
      <c r="BG1002" s="33"/>
      <c r="BH1002" s="33"/>
      <c r="BI1002" s="33"/>
      <c r="BJ1002" s="33"/>
      <c r="BK1002" s="33"/>
      <c r="BL1002" s="33"/>
      <c r="BM1002" s="33"/>
      <c r="BN1002" s="33"/>
      <c r="BO1002" s="33"/>
      <c r="BP1002" s="33"/>
      <c r="BQ1002" s="33"/>
      <c r="BR1002" s="33"/>
      <c r="BS1002" s="33"/>
      <c r="BT1002" s="33"/>
      <c r="BU1002" s="33"/>
      <c r="BV1002" s="33"/>
      <c r="BW1002" s="33"/>
      <c r="BX1002" s="33"/>
      <c r="BY1002" s="33"/>
      <c r="BZ1002" s="33"/>
      <c r="CA1002" s="33"/>
      <c r="CB1002" s="33"/>
      <c r="CC1002" s="33"/>
      <c r="CD1002" s="33"/>
    </row>
    <row r="1003" spans="2:82">
      <c r="B1003" s="4"/>
      <c r="C1003" s="4"/>
      <c r="D1003" s="4"/>
      <c r="E1003" s="4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  <c r="AZ1003" s="33"/>
      <c r="BA1003" s="33"/>
      <c r="BB1003" s="33"/>
      <c r="BC1003" s="33"/>
      <c r="BD1003" s="33"/>
      <c r="BE1003" s="33"/>
      <c r="BF1003" s="33"/>
      <c r="BG1003" s="33"/>
      <c r="BH1003" s="33"/>
      <c r="BI1003" s="33"/>
      <c r="BJ1003" s="33"/>
      <c r="BK1003" s="33"/>
      <c r="BL1003" s="33"/>
      <c r="BM1003" s="33"/>
      <c r="BN1003" s="33"/>
      <c r="BO1003" s="33"/>
      <c r="BP1003" s="33"/>
      <c r="BQ1003" s="33"/>
      <c r="BR1003" s="33"/>
      <c r="BS1003" s="33"/>
      <c r="BT1003" s="33"/>
      <c r="BU1003" s="33"/>
      <c r="BV1003" s="33"/>
      <c r="BW1003" s="33"/>
      <c r="BX1003" s="33"/>
      <c r="BY1003" s="33"/>
      <c r="BZ1003" s="33"/>
      <c r="CA1003" s="33"/>
      <c r="CB1003" s="33"/>
      <c r="CC1003" s="33"/>
      <c r="CD1003" s="33"/>
    </row>
    <row r="1004" spans="2:82">
      <c r="B1004" s="4"/>
      <c r="C1004" s="4"/>
      <c r="D1004" s="4"/>
      <c r="E1004" s="4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  <c r="AZ1004" s="33"/>
      <c r="BA1004" s="33"/>
      <c r="BB1004" s="33"/>
      <c r="BC1004" s="33"/>
      <c r="BD1004" s="33"/>
      <c r="BE1004" s="33"/>
      <c r="BF1004" s="33"/>
      <c r="BG1004" s="33"/>
      <c r="BH1004" s="33"/>
      <c r="BI1004" s="33"/>
      <c r="BJ1004" s="33"/>
      <c r="BK1004" s="33"/>
      <c r="BL1004" s="33"/>
      <c r="BM1004" s="33"/>
      <c r="BN1004" s="33"/>
      <c r="BO1004" s="33"/>
      <c r="BP1004" s="33"/>
      <c r="BQ1004" s="33"/>
      <c r="BR1004" s="33"/>
      <c r="BS1004" s="33"/>
      <c r="BT1004" s="33"/>
      <c r="BU1004" s="33"/>
      <c r="BV1004" s="33"/>
      <c r="BW1004" s="33"/>
      <c r="BX1004" s="33"/>
      <c r="BY1004" s="33"/>
      <c r="BZ1004" s="33"/>
      <c r="CA1004" s="33"/>
      <c r="CB1004" s="33"/>
      <c r="CC1004" s="33"/>
      <c r="CD1004" s="33"/>
    </row>
    <row r="1005" spans="2:82">
      <c r="B1005" s="4"/>
      <c r="C1005" s="4"/>
      <c r="D1005" s="4"/>
      <c r="E1005" s="4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  <c r="AP1005" s="33"/>
      <c r="AQ1005" s="33"/>
      <c r="AR1005" s="33"/>
      <c r="AS1005" s="33"/>
      <c r="AT1005" s="33"/>
      <c r="AU1005" s="33"/>
      <c r="AV1005" s="33"/>
      <c r="AW1005" s="33"/>
      <c r="AX1005" s="33"/>
      <c r="AY1005" s="33"/>
      <c r="AZ1005" s="33"/>
      <c r="BA1005" s="33"/>
      <c r="BB1005" s="33"/>
      <c r="BC1005" s="33"/>
      <c r="BD1005" s="33"/>
      <c r="BE1005" s="33"/>
      <c r="BF1005" s="33"/>
      <c r="BG1005" s="33"/>
      <c r="BH1005" s="33"/>
      <c r="BI1005" s="33"/>
      <c r="BJ1005" s="33"/>
      <c r="BK1005" s="33"/>
      <c r="BL1005" s="33"/>
      <c r="BM1005" s="33"/>
      <c r="BN1005" s="33"/>
      <c r="BO1005" s="33"/>
      <c r="BP1005" s="33"/>
      <c r="BQ1005" s="33"/>
      <c r="BR1005" s="33"/>
      <c r="BS1005" s="33"/>
      <c r="BT1005" s="33"/>
      <c r="BU1005" s="33"/>
      <c r="BV1005" s="33"/>
      <c r="BW1005" s="33"/>
      <c r="BX1005" s="33"/>
      <c r="BY1005" s="33"/>
      <c r="BZ1005" s="33"/>
      <c r="CA1005" s="33"/>
      <c r="CB1005" s="33"/>
      <c r="CC1005" s="33"/>
      <c r="CD1005" s="33"/>
    </row>
    <row r="1006" spans="2:82">
      <c r="B1006" s="4"/>
      <c r="C1006" s="4"/>
      <c r="D1006" s="4"/>
      <c r="E1006" s="4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3"/>
      <c r="BL1006" s="33"/>
      <c r="BM1006" s="33"/>
      <c r="BN1006" s="33"/>
      <c r="BO1006" s="33"/>
      <c r="BP1006" s="33"/>
      <c r="BQ1006" s="33"/>
      <c r="BR1006" s="33"/>
      <c r="BS1006" s="33"/>
      <c r="BT1006" s="33"/>
      <c r="BU1006" s="33"/>
      <c r="BV1006" s="33"/>
      <c r="BW1006" s="33"/>
      <c r="BX1006" s="33"/>
      <c r="BY1006" s="33"/>
      <c r="BZ1006" s="33"/>
      <c r="CA1006" s="33"/>
      <c r="CB1006" s="33"/>
      <c r="CC1006" s="33"/>
      <c r="CD1006" s="33"/>
    </row>
    <row r="1007" spans="2:82">
      <c r="B1007" s="4"/>
      <c r="C1007" s="4"/>
      <c r="D1007" s="4"/>
      <c r="E1007" s="4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  <c r="BC1007" s="33"/>
      <c r="BD1007" s="33"/>
      <c r="BE1007" s="33"/>
      <c r="BF1007" s="33"/>
      <c r="BG1007" s="33"/>
      <c r="BH1007" s="33"/>
      <c r="BI1007" s="33"/>
      <c r="BJ1007" s="33"/>
      <c r="BK1007" s="33"/>
      <c r="BL1007" s="33"/>
      <c r="BM1007" s="33"/>
      <c r="BN1007" s="33"/>
      <c r="BO1007" s="33"/>
      <c r="BP1007" s="33"/>
      <c r="BQ1007" s="33"/>
      <c r="BR1007" s="33"/>
      <c r="BS1007" s="33"/>
      <c r="BT1007" s="33"/>
      <c r="BU1007" s="33"/>
      <c r="BV1007" s="33"/>
      <c r="BW1007" s="33"/>
      <c r="BX1007" s="33"/>
      <c r="BY1007" s="33"/>
      <c r="BZ1007" s="33"/>
      <c r="CA1007" s="33"/>
      <c r="CB1007" s="33"/>
      <c r="CC1007" s="33"/>
      <c r="CD1007" s="33"/>
    </row>
    <row r="1008" spans="2:82">
      <c r="B1008" s="4"/>
      <c r="C1008" s="4"/>
      <c r="D1008" s="4"/>
      <c r="E1008" s="4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  <c r="BT1008" s="33"/>
      <c r="BU1008" s="33"/>
      <c r="BV1008" s="33"/>
      <c r="BW1008" s="33"/>
      <c r="BX1008" s="33"/>
      <c r="BY1008" s="33"/>
      <c r="BZ1008" s="33"/>
      <c r="CA1008" s="33"/>
      <c r="CB1008" s="33"/>
      <c r="CC1008" s="33"/>
      <c r="CD1008" s="33"/>
    </row>
    <row r="1009" spans="2:82">
      <c r="B1009" s="4"/>
      <c r="C1009" s="4"/>
      <c r="D1009" s="4"/>
      <c r="E1009" s="4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  <c r="BT1009" s="33"/>
      <c r="BU1009" s="33"/>
      <c r="BV1009" s="33"/>
      <c r="BW1009" s="33"/>
      <c r="BX1009" s="33"/>
      <c r="BY1009" s="33"/>
      <c r="BZ1009" s="33"/>
      <c r="CA1009" s="33"/>
      <c r="CB1009" s="33"/>
      <c r="CC1009" s="33"/>
      <c r="CD1009" s="33"/>
    </row>
    <row r="1010" spans="2:82">
      <c r="B1010" s="4"/>
      <c r="C1010" s="4"/>
      <c r="D1010" s="4"/>
      <c r="E1010" s="4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  <c r="BT1010" s="33"/>
      <c r="BU1010" s="33"/>
      <c r="BV1010" s="33"/>
      <c r="BW1010" s="33"/>
      <c r="BX1010" s="33"/>
      <c r="BY1010" s="33"/>
      <c r="BZ1010" s="33"/>
      <c r="CA1010" s="33"/>
      <c r="CB1010" s="33"/>
      <c r="CC1010" s="33"/>
      <c r="CD1010" s="33"/>
    </row>
    <row r="1011" spans="2:82">
      <c r="B1011" s="4"/>
      <c r="C1011" s="4"/>
      <c r="D1011" s="4"/>
      <c r="E1011" s="4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  <c r="BT1011" s="33"/>
      <c r="BU1011" s="33"/>
      <c r="BV1011" s="33"/>
      <c r="BW1011" s="33"/>
      <c r="BX1011" s="33"/>
      <c r="BY1011" s="33"/>
      <c r="BZ1011" s="33"/>
      <c r="CA1011" s="33"/>
      <c r="CB1011" s="33"/>
      <c r="CC1011" s="33"/>
      <c r="CD1011" s="33"/>
    </row>
    <row r="1012" spans="2:82">
      <c r="B1012" s="4"/>
      <c r="C1012" s="4"/>
      <c r="D1012" s="4"/>
      <c r="E1012" s="4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  <c r="BT1012" s="33"/>
      <c r="BU1012" s="33"/>
      <c r="BV1012" s="33"/>
      <c r="BW1012" s="33"/>
      <c r="BX1012" s="33"/>
      <c r="BY1012" s="33"/>
      <c r="BZ1012" s="33"/>
      <c r="CA1012" s="33"/>
      <c r="CB1012" s="33"/>
      <c r="CC1012" s="33"/>
      <c r="CD1012" s="33"/>
    </row>
    <row r="1013" spans="2:82">
      <c r="B1013" s="4"/>
      <c r="C1013" s="4"/>
      <c r="D1013" s="4"/>
      <c r="E1013" s="4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  <c r="BT1013" s="33"/>
      <c r="BU1013" s="33"/>
      <c r="BV1013" s="33"/>
      <c r="BW1013" s="33"/>
      <c r="BX1013" s="33"/>
      <c r="BY1013" s="33"/>
      <c r="BZ1013" s="33"/>
      <c r="CA1013" s="33"/>
      <c r="CB1013" s="33"/>
      <c r="CC1013" s="33"/>
      <c r="CD1013" s="33"/>
    </row>
    <row r="1014" spans="2:82">
      <c r="B1014" s="4"/>
      <c r="C1014" s="4"/>
      <c r="D1014" s="4"/>
      <c r="E1014" s="4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  <c r="BT1014" s="33"/>
      <c r="BU1014" s="33"/>
      <c r="BV1014" s="33"/>
      <c r="BW1014" s="33"/>
      <c r="BX1014" s="33"/>
      <c r="BY1014" s="33"/>
      <c r="BZ1014" s="33"/>
      <c r="CA1014" s="33"/>
      <c r="CB1014" s="33"/>
      <c r="CC1014" s="33"/>
      <c r="CD1014" s="33"/>
    </row>
    <row r="1015" spans="2:82">
      <c r="B1015" s="4"/>
      <c r="C1015" s="4"/>
      <c r="D1015" s="4"/>
      <c r="E1015" s="4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  <c r="BT1015" s="33"/>
      <c r="BU1015" s="33"/>
      <c r="BV1015" s="33"/>
      <c r="BW1015" s="33"/>
      <c r="BX1015" s="33"/>
      <c r="BY1015" s="33"/>
      <c r="BZ1015" s="33"/>
      <c r="CA1015" s="33"/>
      <c r="CB1015" s="33"/>
      <c r="CC1015" s="33"/>
      <c r="CD1015" s="33"/>
    </row>
    <row r="1016" spans="2:82">
      <c r="B1016" s="4"/>
      <c r="C1016" s="4"/>
      <c r="D1016" s="4"/>
      <c r="E1016" s="4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  <c r="BT1016" s="33"/>
      <c r="BU1016" s="33"/>
      <c r="BV1016" s="33"/>
      <c r="BW1016" s="33"/>
      <c r="BX1016" s="33"/>
      <c r="BY1016" s="33"/>
      <c r="BZ1016" s="33"/>
      <c r="CA1016" s="33"/>
      <c r="CB1016" s="33"/>
      <c r="CC1016" s="33"/>
      <c r="CD1016" s="33"/>
    </row>
    <row r="1017" spans="2:82">
      <c r="B1017" s="4"/>
      <c r="C1017" s="4"/>
      <c r="D1017" s="4"/>
      <c r="E1017" s="4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  <c r="BT1017" s="33"/>
      <c r="BU1017" s="33"/>
      <c r="BV1017" s="33"/>
      <c r="BW1017" s="33"/>
      <c r="BX1017" s="33"/>
      <c r="BY1017" s="33"/>
      <c r="BZ1017" s="33"/>
      <c r="CA1017" s="33"/>
      <c r="CB1017" s="33"/>
      <c r="CC1017" s="33"/>
      <c r="CD1017" s="33"/>
    </row>
    <row r="1018" spans="2:82">
      <c r="B1018" s="4"/>
      <c r="C1018" s="4"/>
      <c r="D1018" s="4"/>
      <c r="E1018" s="4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  <c r="BT1018" s="33"/>
      <c r="BU1018" s="33"/>
      <c r="BV1018" s="33"/>
      <c r="BW1018" s="33"/>
      <c r="BX1018" s="33"/>
      <c r="BY1018" s="33"/>
      <c r="BZ1018" s="33"/>
      <c r="CA1018" s="33"/>
      <c r="CB1018" s="33"/>
      <c r="CC1018" s="33"/>
      <c r="CD1018" s="33"/>
    </row>
    <row r="1019" spans="2:82">
      <c r="B1019" s="4"/>
      <c r="C1019" s="4"/>
      <c r="D1019" s="4"/>
      <c r="E1019" s="4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  <c r="BT1019" s="33"/>
      <c r="BU1019" s="33"/>
      <c r="BV1019" s="33"/>
      <c r="BW1019" s="33"/>
      <c r="BX1019" s="33"/>
      <c r="BY1019" s="33"/>
      <c r="BZ1019" s="33"/>
      <c r="CA1019" s="33"/>
      <c r="CB1019" s="33"/>
      <c r="CC1019" s="33"/>
      <c r="CD1019" s="33"/>
    </row>
    <row r="1020" spans="2:82">
      <c r="B1020" s="4"/>
      <c r="C1020" s="4"/>
      <c r="D1020" s="4"/>
      <c r="E1020" s="4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  <c r="BT1020" s="33"/>
      <c r="BU1020" s="33"/>
      <c r="BV1020" s="33"/>
      <c r="BW1020" s="33"/>
      <c r="BX1020" s="33"/>
      <c r="BY1020" s="33"/>
      <c r="BZ1020" s="33"/>
      <c r="CA1020" s="33"/>
      <c r="CB1020" s="33"/>
      <c r="CC1020" s="33"/>
      <c r="CD1020" s="33"/>
    </row>
    <row r="1021" spans="2:82">
      <c r="B1021" s="4"/>
      <c r="C1021" s="4"/>
      <c r="D1021" s="4"/>
      <c r="E1021" s="4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  <c r="BT1021" s="33"/>
      <c r="BU1021" s="33"/>
      <c r="BV1021" s="33"/>
      <c r="BW1021" s="33"/>
      <c r="BX1021" s="33"/>
      <c r="BY1021" s="33"/>
      <c r="BZ1021" s="33"/>
      <c r="CA1021" s="33"/>
      <c r="CB1021" s="33"/>
      <c r="CC1021" s="33"/>
      <c r="CD1021" s="33"/>
    </row>
    <row r="1022" spans="2:82">
      <c r="B1022" s="4"/>
      <c r="C1022" s="4"/>
      <c r="D1022" s="4"/>
      <c r="E1022" s="4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  <c r="BT1022" s="33"/>
      <c r="BU1022" s="33"/>
      <c r="BV1022" s="33"/>
      <c r="BW1022" s="33"/>
      <c r="BX1022" s="33"/>
      <c r="BY1022" s="33"/>
      <c r="BZ1022" s="33"/>
      <c r="CA1022" s="33"/>
      <c r="CB1022" s="33"/>
      <c r="CC1022" s="33"/>
      <c r="CD1022" s="33"/>
    </row>
    <row r="1023" spans="2:82">
      <c r="B1023" s="4"/>
      <c r="C1023" s="4"/>
      <c r="D1023" s="4"/>
      <c r="E1023" s="4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  <c r="BT1023" s="33"/>
      <c r="BU1023" s="33"/>
      <c r="BV1023" s="33"/>
      <c r="BW1023" s="33"/>
      <c r="BX1023" s="33"/>
      <c r="BY1023" s="33"/>
      <c r="BZ1023" s="33"/>
      <c r="CA1023" s="33"/>
      <c r="CB1023" s="33"/>
      <c r="CC1023" s="33"/>
      <c r="CD1023" s="33"/>
    </row>
    <row r="1024" spans="2:82">
      <c r="B1024" s="4"/>
      <c r="C1024" s="4"/>
      <c r="D1024" s="4"/>
      <c r="E1024" s="4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  <c r="BT1024" s="33"/>
      <c r="BU1024" s="33"/>
      <c r="BV1024" s="33"/>
      <c r="BW1024" s="33"/>
      <c r="BX1024" s="33"/>
      <c r="BY1024" s="33"/>
      <c r="BZ1024" s="33"/>
      <c r="CA1024" s="33"/>
      <c r="CB1024" s="33"/>
      <c r="CC1024" s="33"/>
      <c r="CD1024" s="33"/>
    </row>
    <row r="1025" spans="2:82">
      <c r="B1025" s="4"/>
      <c r="C1025" s="4"/>
      <c r="D1025" s="4"/>
      <c r="E1025" s="4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  <c r="BT1025" s="33"/>
      <c r="BU1025" s="33"/>
      <c r="BV1025" s="33"/>
      <c r="BW1025" s="33"/>
      <c r="BX1025" s="33"/>
      <c r="BY1025" s="33"/>
      <c r="BZ1025" s="33"/>
      <c r="CA1025" s="33"/>
      <c r="CB1025" s="33"/>
      <c r="CC1025" s="33"/>
      <c r="CD1025" s="33"/>
    </row>
    <row r="1026" spans="2:82">
      <c r="B1026" s="4"/>
      <c r="C1026" s="4"/>
      <c r="D1026" s="4"/>
      <c r="E1026" s="4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  <c r="BT1026" s="33"/>
      <c r="BU1026" s="33"/>
      <c r="BV1026" s="33"/>
      <c r="BW1026" s="33"/>
      <c r="BX1026" s="33"/>
      <c r="BY1026" s="33"/>
      <c r="BZ1026" s="33"/>
      <c r="CA1026" s="33"/>
      <c r="CB1026" s="33"/>
      <c r="CC1026" s="33"/>
      <c r="CD1026" s="33"/>
    </row>
    <row r="1027" spans="2:82">
      <c r="B1027" s="4"/>
      <c r="C1027" s="4"/>
      <c r="D1027" s="4"/>
      <c r="E1027" s="4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  <c r="BC1027" s="33"/>
      <c r="BD1027" s="33"/>
      <c r="BE1027" s="33"/>
      <c r="BF1027" s="33"/>
      <c r="BG1027" s="33"/>
      <c r="BH1027" s="33"/>
      <c r="BI1027" s="33"/>
      <c r="BJ1027" s="33"/>
      <c r="BK1027" s="33"/>
      <c r="BL1027" s="33"/>
      <c r="BM1027" s="33"/>
      <c r="BN1027" s="33"/>
      <c r="BO1027" s="33"/>
      <c r="BP1027" s="33"/>
      <c r="BQ1027" s="33"/>
      <c r="BR1027" s="33"/>
      <c r="BS1027" s="33"/>
      <c r="BT1027" s="33"/>
      <c r="BU1027" s="33"/>
      <c r="BV1027" s="33"/>
      <c r="BW1027" s="33"/>
      <c r="BX1027" s="33"/>
      <c r="BY1027" s="33"/>
      <c r="BZ1027" s="33"/>
      <c r="CA1027" s="33"/>
      <c r="CB1027" s="33"/>
      <c r="CC1027" s="33"/>
      <c r="CD1027" s="33"/>
    </row>
    <row r="1028" spans="2:82">
      <c r="B1028" s="4"/>
      <c r="C1028" s="4"/>
      <c r="D1028" s="4"/>
      <c r="E1028" s="4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  <c r="BC1028" s="33"/>
      <c r="BD1028" s="33"/>
      <c r="BE1028" s="33"/>
      <c r="BF1028" s="33"/>
      <c r="BG1028" s="33"/>
      <c r="BH1028" s="33"/>
      <c r="BI1028" s="33"/>
      <c r="BJ1028" s="33"/>
      <c r="BK1028" s="33"/>
      <c r="BL1028" s="33"/>
      <c r="BM1028" s="33"/>
      <c r="BN1028" s="33"/>
      <c r="BO1028" s="33"/>
      <c r="BP1028" s="33"/>
      <c r="BQ1028" s="33"/>
      <c r="BR1028" s="33"/>
      <c r="BS1028" s="33"/>
      <c r="BT1028" s="33"/>
      <c r="BU1028" s="33"/>
      <c r="BV1028" s="33"/>
      <c r="BW1028" s="33"/>
      <c r="BX1028" s="33"/>
      <c r="BY1028" s="33"/>
      <c r="BZ1028" s="33"/>
      <c r="CA1028" s="33"/>
      <c r="CB1028" s="33"/>
      <c r="CC1028" s="33"/>
      <c r="CD1028" s="33"/>
    </row>
    <row r="1029" spans="2:82">
      <c r="B1029" s="4"/>
      <c r="C1029" s="4"/>
      <c r="D1029" s="4"/>
      <c r="E1029" s="4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  <c r="BC1029" s="33"/>
      <c r="BD1029" s="33"/>
      <c r="BE1029" s="33"/>
      <c r="BF1029" s="33"/>
      <c r="BG1029" s="33"/>
      <c r="BH1029" s="33"/>
      <c r="BI1029" s="33"/>
      <c r="BJ1029" s="33"/>
      <c r="BK1029" s="33"/>
      <c r="BL1029" s="33"/>
      <c r="BM1029" s="33"/>
      <c r="BN1029" s="33"/>
      <c r="BO1029" s="33"/>
      <c r="BP1029" s="33"/>
      <c r="BQ1029" s="33"/>
      <c r="BR1029" s="33"/>
      <c r="BS1029" s="33"/>
      <c r="BT1029" s="33"/>
      <c r="BU1029" s="33"/>
      <c r="BV1029" s="33"/>
      <c r="BW1029" s="33"/>
      <c r="BX1029" s="33"/>
      <c r="BY1029" s="33"/>
      <c r="BZ1029" s="33"/>
      <c r="CA1029" s="33"/>
      <c r="CB1029" s="33"/>
      <c r="CC1029" s="33"/>
      <c r="CD1029" s="33"/>
    </row>
    <row r="1030" spans="2:82">
      <c r="B1030" s="4"/>
      <c r="C1030" s="4"/>
      <c r="D1030" s="4"/>
      <c r="E1030" s="4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3"/>
      <c r="AJ1030" s="33"/>
      <c r="AK1030" s="33"/>
      <c r="AL1030" s="33"/>
      <c r="AM1030" s="33"/>
      <c r="AN1030" s="33"/>
      <c r="AO1030" s="33"/>
      <c r="AP1030" s="33"/>
      <c r="AQ1030" s="33"/>
      <c r="AR1030" s="33"/>
      <c r="AS1030" s="33"/>
      <c r="AT1030" s="33"/>
      <c r="AU1030" s="33"/>
      <c r="AV1030" s="33"/>
      <c r="AW1030" s="33"/>
      <c r="AX1030" s="33"/>
      <c r="AY1030" s="33"/>
      <c r="AZ1030" s="33"/>
      <c r="BA1030" s="33"/>
      <c r="BB1030" s="33"/>
      <c r="BC1030" s="33"/>
      <c r="BD1030" s="33"/>
      <c r="BE1030" s="33"/>
      <c r="BF1030" s="33"/>
      <c r="BG1030" s="33"/>
      <c r="BH1030" s="33"/>
      <c r="BI1030" s="33"/>
      <c r="BJ1030" s="33"/>
      <c r="BK1030" s="33"/>
      <c r="BL1030" s="33"/>
      <c r="BM1030" s="33"/>
      <c r="BN1030" s="33"/>
      <c r="BO1030" s="33"/>
      <c r="BP1030" s="33"/>
      <c r="BQ1030" s="33"/>
      <c r="BR1030" s="33"/>
      <c r="BS1030" s="33"/>
      <c r="BT1030" s="33"/>
      <c r="BU1030" s="33"/>
      <c r="BV1030" s="33"/>
      <c r="BW1030" s="33"/>
      <c r="BX1030" s="33"/>
      <c r="BY1030" s="33"/>
      <c r="BZ1030" s="33"/>
      <c r="CA1030" s="33"/>
      <c r="CB1030" s="33"/>
      <c r="CC1030" s="33"/>
      <c r="CD1030" s="33"/>
    </row>
    <row r="1031" spans="2:82">
      <c r="B1031" s="4"/>
      <c r="C1031" s="4"/>
      <c r="D1031" s="4"/>
      <c r="E1031" s="4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3"/>
      <c r="AJ1031" s="33"/>
      <c r="AK1031" s="33"/>
      <c r="AL1031" s="33"/>
      <c r="AM1031" s="33"/>
      <c r="AN1031" s="33"/>
      <c r="AO1031" s="33"/>
      <c r="AP1031" s="33"/>
      <c r="AQ1031" s="33"/>
      <c r="AR1031" s="33"/>
      <c r="AS1031" s="33"/>
      <c r="AT1031" s="33"/>
      <c r="AU1031" s="33"/>
      <c r="AV1031" s="33"/>
      <c r="AW1031" s="33"/>
      <c r="AX1031" s="33"/>
      <c r="AY1031" s="33"/>
      <c r="AZ1031" s="33"/>
      <c r="BA1031" s="33"/>
      <c r="BB1031" s="33"/>
      <c r="BC1031" s="33"/>
      <c r="BD1031" s="33"/>
      <c r="BE1031" s="33"/>
      <c r="BF1031" s="33"/>
      <c r="BG1031" s="33"/>
      <c r="BH1031" s="33"/>
      <c r="BI1031" s="33"/>
      <c r="BJ1031" s="33"/>
      <c r="BK1031" s="33"/>
      <c r="BL1031" s="33"/>
      <c r="BM1031" s="33"/>
      <c r="BN1031" s="33"/>
      <c r="BO1031" s="33"/>
      <c r="BP1031" s="33"/>
      <c r="BQ1031" s="33"/>
      <c r="BR1031" s="33"/>
      <c r="BS1031" s="33"/>
      <c r="BT1031" s="33"/>
      <c r="BU1031" s="33"/>
      <c r="BV1031" s="33"/>
      <c r="BW1031" s="33"/>
      <c r="BX1031" s="33"/>
      <c r="BY1031" s="33"/>
      <c r="BZ1031" s="33"/>
      <c r="CA1031" s="33"/>
      <c r="CB1031" s="33"/>
      <c r="CC1031" s="33"/>
      <c r="CD1031" s="33"/>
    </row>
    <row r="1032" spans="2:82">
      <c r="B1032" s="4"/>
      <c r="C1032" s="4"/>
      <c r="D1032" s="4"/>
      <c r="E1032" s="4"/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33"/>
      <c r="AJ1032" s="33"/>
      <c r="AK1032" s="33"/>
      <c r="AL1032" s="33"/>
      <c r="AM1032" s="33"/>
      <c r="AN1032" s="33"/>
      <c r="AO1032" s="33"/>
      <c r="AP1032" s="33"/>
      <c r="AQ1032" s="33"/>
      <c r="AR1032" s="33"/>
      <c r="AS1032" s="33"/>
      <c r="AT1032" s="33"/>
      <c r="AU1032" s="33"/>
      <c r="AV1032" s="33"/>
      <c r="AW1032" s="33"/>
      <c r="AX1032" s="33"/>
      <c r="AY1032" s="33"/>
      <c r="AZ1032" s="33"/>
      <c r="BA1032" s="33"/>
      <c r="BB1032" s="33"/>
      <c r="BC1032" s="33"/>
      <c r="BD1032" s="33"/>
      <c r="BE1032" s="33"/>
      <c r="BF1032" s="33"/>
      <c r="BG1032" s="33"/>
      <c r="BH1032" s="33"/>
      <c r="BI1032" s="33"/>
      <c r="BJ1032" s="33"/>
      <c r="BK1032" s="33"/>
      <c r="BL1032" s="33"/>
      <c r="BM1032" s="33"/>
      <c r="BN1032" s="33"/>
      <c r="BO1032" s="33"/>
      <c r="BP1032" s="33"/>
      <c r="BQ1032" s="33"/>
      <c r="BR1032" s="33"/>
      <c r="BS1032" s="33"/>
      <c r="BT1032" s="33"/>
      <c r="BU1032" s="33"/>
      <c r="BV1032" s="33"/>
      <c r="BW1032" s="33"/>
      <c r="BX1032" s="33"/>
      <c r="BY1032" s="33"/>
      <c r="BZ1032" s="33"/>
      <c r="CA1032" s="33"/>
      <c r="CB1032" s="33"/>
      <c r="CC1032" s="33"/>
      <c r="CD1032" s="33"/>
    </row>
    <row r="1033" spans="2:82">
      <c r="B1033" s="4"/>
      <c r="C1033" s="4"/>
      <c r="D1033" s="4"/>
      <c r="E1033" s="4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  <c r="AJ1033" s="33"/>
      <c r="AK1033" s="33"/>
      <c r="AL1033" s="33"/>
      <c r="AM1033" s="33"/>
      <c r="AN1033" s="33"/>
      <c r="AO1033" s="33"/>
      <c r="AP1033" s="33"/>
      <c r="AQ1033" s="33"/>
      <c r="AR1033" s="33"/>
      <c r="AS1033" s="33"/>
      <c r="AT1033" s="33"/>
      <c r="AU1033" s="33"/>
      <c r="AV1033" s="33"/>
      <c r="AW1033" s="33"/>
      <c r="AX1033" s="33"/>
      <c r="AY1033" s="33"/>
      <c r="AZ1033" s="33"/>
      <c r="BA1033" s="33"/>
      <c r="BB1033" s="33"/>
      <c r="BC1033" s="33"/>
      <c r="BD1033" s="33"/>
      <c r="BE1033" s="33"/>
      <c r="BF1033" s="33"/>
      <c r="BG1033" s="33"/>
      <c r="BH1033" s="33"/>
      <c r="BI1033" s="33"/>
      <c r="BJ1033" s="33"/>
      <c r="BK1033" s="33"/>
      <c r="BL1033" s="33"/>
      <c r="BM1033" s="33"/>
      <c r="BN1033" s="33"/>
      <c r="BO1033" s="33"/>
      <c r="BP1033" s="33"/>
      <c r="BQ1033" s="33"/>
      <c r="BR1033" s="33"/>
      <c r="BS1033" s="33"/>
      <c r="BT1033" s="33"/>
      <c r="BU1033" s="33"/>
      <c r="BV1033" s="33"/>
      <c r="BW1033" s="33"/>
      <c r="BX1033" s="33"/>
      <c r="BY1033" s="33"/>
      <c r="BZ1033" s="33"/>
      <c r="CA1033" s="33"/>
      <c r="CB1033" s="33"/>
      <c r="CC1033" s="33"/>
      <c r="CD1033" s="33"/>
    </row>
    <row r="1034" spans="2:82">
      <c r="B1034" s="4"/>
      <c r="C1034" s="4"/>
      <c r="D1034" s="4"/>
      <c r="E1034" s="4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  <c r="AJ1034" s="33"/>
      <c r="AK1034" s="33"/>
      <c r="AL1034" s="33"/>
      <c r="AM1034" s="33"/>
      <c r="AN1034" s="33"/>
      <c r="AO1034" s="33"/>
      <c r="AP1034" s="33"/>
      <c r="AQ1034" s="33"/>
      <c r="AR1034" s="33"/>
      <c r="AS1034" s="33"/>
      <c r="AT1034" s="33"/>
      <c r="AU1034" s="33"/>
      <c r="AV1034" s="33"/>
      <c r="AW1034" s="33"/>
      <c r="AX1034" s="33"/>
      <c r="AY1034" s="33"/>
      <c r="AZ1034" s="33"/>
      <c r="BA1034" s="33"/>
      <c r="BB1034" s="33"/>
      <c r="BC1034" s="33"/>
      <c r="BD1034" s="33"/>
      <c r="BE1034" s="33"/>
      <c r="BF1034" s="33"/>
      <c r="BG1034" s="33"/>
      <c r="BH1034" s="33"/>
      <c r="BI1034" s="33"/>
      <c r="BJ1034" s="33"/>
      <c r="BK1034" s="33"/>
      <c r="BL1034" s="33"/>
      <c r="BM1034" s="33"/>
      <c r="BN1034" s="33"/>
      <c r="BO1034" s="33"/>
      <c r="BP1034" s="33"/>
      <c r="BQ1034" s="33"/>
      <c r="BR1034" s="33"/>
      <c r="BS1034" s="33"/>
      <c r="BT1034" s="33"/>
      <c r="BU1034" s="33"/>
      <c r="BV1034" s="33"/>
      <c r="BW1034" s="33"/>
      <c r="BX1034" s="33"/>
      <c r="BY1034" s="33"/>
      <c r="BZ1034" s="33"/>
      <c r="CA1034" s="33"/>
      <c r="CB1034" s="33"/>
      <c r="CC1034" s="33"/>
      <c r="CD1034" s="33"/>
    </row>
    <row r="1035" spans="2:82">
      <c r="B1035" s="4"/>
      <c r="C1035" s="4"/>
      <c r="D1035" s="4"/>
      <c r="E1035" s="4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  <c r="AJ1035" s="33"/>
      <c r="AK1035" s="33"/>
      <c r="AL1035" s="33"/>
      <c r="AM1035" s="33"/>
      <c r="AN1035" s="33"/>
      <c r="AO1035" s="33"/>
      <c r="AP1035" s="33"/>
      <c r="AQ1035" s="33"/>
      <c r="AR1035" s="33"/>
      <c r="AS1035" s="33"/>
      <c r="AT1035" s="33"/>
      <c r="AU1035" s="33"/>
      <c r="AV1035" s="33"/>
      <c r="AW1035" s="33"/>
      <c r="AX1035" s="33"/>
      <c r="AY1035" s="33"/>
      <c r="AZ1035" s="33"/>
      <c r="BA1035" s="33"/>
      <c r="BB1035" s="33"/>
      <c r="BC1035" s="33"/>
      <c r="BD1035" s="33"/>
      <c r="BE1035" s="33"/>
      <c r="BF1035" s="33"/>
      <c r="BG1035" s="33"/>
      <c r="BH1035" s="33"/>
      <c r="BI1035" s="33"/>
      <c r="BJ1035" s="33"/>
      <c r="BK1035" s="33"/>
      <c r="BL1035" s="33"/>
      <c r="BM1035" s="33"/>
      <c r="BN1035" s="33"/>
      <c r="BO1035" s="33"/>
      <c r="BP1035" s="33"/>
      <c r="BQ1035" s="33"/>
      <c r="BR1035" s="33"/>
      <c r="BS1035" s="33"/>
      <c r="BT1035" s="33"/>
      <c r="BU1035" s="33"/>
      <c r="BV1035" s="33"/>
      <c r="BW1035" s="33"/>
      <c r="BX1035" s="33"/>
      <c r="BY1035" s="33"/>
      <c r="BZ1035" s="33"/>
      <c r="CA1035" s="33"/>
      <c r="CB1035" s="33"/>
      <c r="CC1035" s="33"/>
      <c r="CD1035" s="33"/>
    </row>
    <row r="1036" spans="2:82">
      <c r="B1036" s="4"/>
      <c r="C1036" s="4"/>
      <c r="D1036" s="4"/>
      <c r="E1036" s="4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  <c r="AJ1036" s="33"/>
      <c r="AK1036" s="33"/>
      <c r="AL1036" s="33"/>
      <c r="AM1036" s="33"/>
      <c r="AN1036" s="33"/>
      <c r="AO1036" s="33"/>
      <c r="AP1036" s="33"/>
      <c r="AQ1036" s="33"/>
      <c r="AR1036" s="33"/>
      <c r="AS1036" s="33"/>
      <c r="AT1036" s="33"/>
      <c r="AU1036" s="33"/>
      <c r="AV1036" s="33"/>
      <c r="AW1036" s="33"/>
      <c r="AX1036" s="33"/>
      <c r="AY1036" s="33"/>
      <c r="AZ1036" s="33"/>
      <c r="BA1036" s="33"/>
      <c r="BB1036" s="33"/>
      <c r="BC1036" s="33"/>
      <c r="BD1036" s="33"/>
      <c r="BE1036" s="33"/>
      <c r="BF1036" s="33"/>
      <c r="BG1036" s="33"/>
      <c r="BH1036" s="33"/>
      <c r="BI1036" s="33"/>
      <c r="BJ1036" s="33"/>
      <c r="BK1036" s="33"/>
      <c r="BL1036" s="33"/>
      <c r="BM1036" s="33"/>
      <c r="BN1036" s="33"/>
      <c r="BO1036" s="33"/>
      <c r="BP1036" s="33"/>
      <c r="BQ1036" s="33"/>
      <c r="BR1036" s="33"/>
      <c r="BS1036" s="33"/>
      <c r="BT1036" s="33"/>
      <c r="BU1036" s="33"/>
      <c r="BV1036" s="33"/>
      <c r="BW1036" s="33"/>
      <c r="BX1036" s="33"/>
      <c r="BY1036" s="33"/>
      <c r="BZ1036" s="33"/>
      <c r="CA1036" s="33"/>
      <c r="CB1036" s="33"/>
      <c r="CC1036" s="33"/>
      <c r="CD1036" s="33"/>
    </row>
    <row r="1037" spans="2:82">
      <c r="B1037" s="4"/>
      <c r="C1037" s="4"/>
      <c r="D1037" s="4"/>
      <c r="E1037" s="4"/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3"/>
      <c r="AJ1037" s="33"/>
      <c r="AK1037" s="33"/>
      <c r="AL1037" s="33"/>
      <c r="AM1037" s="33"/>
      <c r="AN1037" s="33"/>
      <c r="AO1037" s="33"/>
      <c r="AP1037" s="33"/>
      <c r="AQ1037" s="33"/>
      <c r="AR1037" s="33"/>
      <c r="AS1037" s="33"/>
      <c r="AT1037" s="33"/>
      <c r="AU1037" s="33"/>
      <c r="AV1037" s="33"/>
      <c r="AW1037" s="33"/>
      <c r="AX1037" s="33"/>
      <c r="AY1037" s="33"/>
      <c r="AZ1037" s="33"/>
      <c r="BA1037" s="33"/>
      <c r="BB1037" s="33"/>
      <c r="BC1037" s="33"/>
      <c r="BD1037" s="33"/>
      <c r="BE1037" s="33"/>
      <c r="BF1037" s="33"/>
      <c r="BG1037" s="33"/>
      <c r="BH1037" s="33"/>
      <c r="BI1037" s="33"/>
      <c r="BJ1037" s="33"/>
      <c r="BK1037" s="33"/>
      <c r="BL1037" s="33"/>
      <c r="BM1037" s="33"/>
      <c r="BN1037" s="33"/>
      <c r="BO1037" s="33"/>
      <c r="BP1037" s="33"/>
      <c r="BQ1037" s="33"/>
      <c r="BR1037" s="33"/>
      <c r="BS1037" s="33"/>
      <c r="BT1037" s="33"/>
      <c r="BU1037" s="33"/>
      <c r="BV1037" s="33"/>
      <c r="BW1037" s="33"/>
      <c r="BX1037" s="33"/>
      <c r="BY1037" s="33"/>
      <c r="BZ1037" s="33"/>
      <c r="CA1037" s="33"/>
      <c r="CB1037" s="33"/>
      <c r="CC1037" s="33"/>
      <c r="CD1037" s="33"/>
    </row>
    <row r="1038" spans="2:82">
      <c r="B1038" s="4"/>
      <c r="C1038" s="4"/>
      <c r="D1038" s="4"/>
      <c r="E1038" s="4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/>
      <c r="AJ1038" s="33"/>
      <c r="AK1038" s="33"/>
      <c r="AL1038" s="33"/>
      <c r="AM1038" s="33"/>
      <c r="AN1038" s="33"/>
      <c r="AO1038" s="33"/>
      <c r="AP1038" s="33"/>
      <c r="AQ1038" s="33"/>
      <c r="AR1038" s="33"/>
      <c r="AS1038" s="33"/>
      <c r="AT1038" s="33"/>
      <c r="AU1038" s="33"/>
      <c r="AV1038" s="33"/>
      <c r="AW1038" s="33"/>
      <c r="AX1038" s="33"/>
      <c r="AY1038" s="33"/>
      <c r="AZ1038" s="33"/>
      <c r="BA1038" s="33"/>
      <c r="BB1038" s="33"/>
      <c r="BC1038" s="33"/>
      <c r="BD1038" s="33"/>
      <c r="BE1038" s="33"/>
      <c r="BF1038" s="33"/>
      <c r="BG1038" s="33"/>
      <c r="BH1038" s="33"/>
      <c r="BI1038" s="33"/>
      <c r="BJ1038" s="33"/>
      <c r="BK1038" s="33"/>
      <c r="BL1038" s="33"/>
      <c r="BM1038" s="33"/>
      <c r="BN1038" s="33"/>
      <c r="BO1038" s="33"/>
      <c r="BP1038" s="33"/>
      <c r="BQ1038" s="33"/>
      <c r="BR1038" s="33"/>
      <c r="BS1038" s="33"/>
      <c r="BT1038" s="33"/>
      <c r="BU1038" s="33"/>
      <c r="BV1038" s="33"/>
      <c r="BW1038" s="33"/>
      <c r="BX1038" s="33"/>
      <c r="BY1038" s="33"/>
      <c r="BZ1038" s="33"/>
      <c r="CA1038" s="33"/>
      <c r="CB1038" s="33"/>
      <c r="CC1038" s="33"/>
      <c r="CD1038" s="33"/>
    </row>
    <row r="1039" spans="2:82">
      <c r="B1039" s="4"/>
      <c r="C1039" s="4"/>
      <c r="D1039" s="4"/>
      <c r="E1039" s="4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3"/>
      <c r="AJ1039" s="33"/>
      <c r="AK1039" s="33"/>
      <c r="AL1039" s="33"/>
      <c r="AM1039" s="33"/>
      <c r="AN1039" s="33"/>
      <c r="AO1039" s="33"/>
      <c r="AP1039" s="33"/>
      <c r="AQ1039" s="33"/>
      <c r="AR1039" s="33"/>
      <c r="AS1039" s="33"/>
      <c r="AT1039" s="33"/>
      <c r="AU1039" s="33"/>
      <c r="AV1039" s="33"/>
      <c r="AW1039" s="33"/>
      <c r="AX1039" s="33"/>
      <c r="AY1039" s="33"/>
      <c r="AZ1039" s="33"/>
      <c r="BA1039" s="33"/>
      <c r="BB1039" s="33"/>
      <c r="BC1039" s="33"/>
      <c r="BD1039" s="33"/>
      <c r="BE1039" s="33"/>
      <c r="BF1039" s="33"/>
      <c r="BG1039" s="33"/>
      <c r="BH1039" s="33"/>
      <c r="BI1039" s="33"/>
      <c r="BJ1039" s="33"/>
      <c r="BK1039" s="33"/>
      <c r="BL1039" s="33"/>
      <c r="BM1039" s="33"/>
      <c r="BN1039" s="33"/>
      <c r="BO1039" s="33"/>
      <c r="BP1039" s="33"/>
      <c r="BQ1039" s="33"/>
      <c r="BR1039" s="33"/>
      <c r="BS1039" s="33"/>
      <c r="BT1039" s="33"/>
      <c r="BU1039" s="33"/>
      <c r="BV1039" s="33"/>
      <c r="BW1039" s="33"/>
      <c r="BX1039" s="33"/>
      <c r="BY1039" s="33"/>
      <c r="BZ1039" s="33"/>
      <c r="CA1039" s="33"/>
      <c r="CB1039" s="33"/>
      <c r="CC1039" s="33"/>
      <c r="CD1039" s="33"/>
    </row>
    <row r="1040" spans="2:82">
      <c r="B1040" s="4"/>
      <c r="C1040" s="4"/>
      <c r="D1040" s="4"/>
      <c r="E1040" s="4"/>
      <c r="Z1040" s="33"/>
      <c r="AA1040" s="33"/>
      <c r="AB1040" s="33"/>
      <c r="AC1040" s="33"/>
      <c r="AD1040" s="33"/>
      <c r="AE1040" s="33"/>
      <c r="AF1040" s="33"/>
      <c r="AG1040" s="33"/>
      <c r="AH1040" s="33"/>
      <c r="AI1040" s="33"/>
      <c r="AJ1040" s="33"/>
      <c r="AK1040" s="33"/>
      <c r="AL1040" s="33"/>
      <c r="AM1040" s="33"/>
      <c r="AN1040" s="33"/>
      <c r="AO1040" s="33"/>
      <c r="AP1040" s="33"/>
      <c r="AQ1040" s="33"/>
      <c r="AR1040" s="33"/>
      <c r="AS1040" s="33"/>
      <c r="AT1040" s="33"/>
      <c r="AU1040" s="33"/>
      <c r="AV1040" s="33"/>
      <c r="AW1040" s="33"/>
      <c r="AX1040" s="33"/>
      <c r="AY1040" s="33"/>
      <c r="AZ1040" s="33"/>
      <c r="BA1040" s="33"/>
      <c r="BB1040" s="33"/>
      <c r="BC1040" s="33"/>
      <c r="BD1040" s="33"/>
      <c r="BE1040" s="33"/>
      <c r="BF1040" s="33"/>
      <c r="BG1040" s="33"/>
      <c r="BH1040" s="33"/>
      <c r="BI1040" s="33"/>
      <c r="BJ1040" s="33"/>
      <c r="BK1040" s="33"/>
      <c r="BL1040" s="33"/>
      <c r="BM1040" s="33"/>
      <c r="BN1040" s="33"/>
      <c r="BO1040" s="33"/>
      <c r="BP1040" s="33"/>
      <c r="BQ1040" s="33"/>
      <c r="BR1040" s="33"/>
      <c r="BS1040" s="33"/>
      <c r="BT1040" s="33"/>
      <c r="BU1040" s="33"/>
      <c r="BV1040" s="33"/>
      <c r="BW1040" s="33"/>
      <c r="BX1040" s="33"/>
      <c r="BY1040" s="33"/>
      <c r="BZ1040" s="33"/>
      <c r="CA1040" s="33"/>
      <c r="CB1040" s="33"/>
      <c r="CC1040" s="33"/>
      <c r="CD1040" s="33"/>
    </row>
    <row r="1041" spans="2:82">
      <c r="B1041" s="4"/>
      <c r="C1041" s="4"/>
      <c r="D1041" s="4"/>
      <c r="E1041" s="4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  <c r="AL1041" s="33"/>
      <c r="AM1041" s="33"/>
      <c r="AN1041" s="33"/>
      <c r="AO1041" s="33"/>
      <c r="AP1041" s="33"/>
      <c r="AQ1041" s="33"/>
      <c r="AR1041" s="33"/>
      <c r="AS1041" s="33"/>
      <c r="AT1041" s="33"/>
      <c r="AU1041" s="33"/>
      <c r="AV1041" s="33"/>
      <c r="AW1041" s="33"/>
      <c r="AX1041" s="33"/>
      <c r="AY1041" s="33"/>
      <c r="AZ1041" s="33"/>
      <c r="BA1041" s="33"/>
      <c r="BB1041" s="33"/>
      <c r="BC1041" s="33"/>
      <c r="BD1041" s="33"/>
      <c r="BE1041" s="33"/>
      <c r="BF1041" s="33"/>
      <c r="BG1041" s="33"/>
      <c r="BH1041" s="33"/>
      <c r="BI1041" s="33"/>
      <c r="BJ1041" s="33"/>
      <c r="BK1041" s="33"/>
      <c r="BL1041" s="33"/>
      <c r="BM1041" s="33"/>
      <c r="BN1041" s="33"/>
      <c r="BO1041" s="33"/>
      <c r="BP1041" s="33"/>
      <c r="BQ1041" s="33"/>
      <c r="BR1041" s="33"/>
      <c r="BS1041" s="33"/>
      <c r="BT1041" s="33"/>
      <c r="BU1041" s="33"/>
      <c r="BV1041" s="33"/>
      <c r="BW1041" s="33"/>
      <c r="BX1041" s="33"/>
      <c r="BY1041" s="33"/>
      <c r="BZ1041" s="33"/>
      <c r="CA1041" s="33"/>
      <c r="CB1041" s="33"/>
      <c r="CC1041" s="33"/>
      <c r="CD1041" s="33"/>
    </row>
    <row r="1042" spans="2:82">
      <c r="B1042" s="4"/>
      <c r="C1042" s="4"/>
      <c r="D1042" s="4"/>
      <c r="E1042" s="4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3"/>
      <c r="AJ1042" s="33"/>
      <c r="AK1042" s="33"/>
      <c r="AL1042" s="33"/>
      <c r="AM1042" s="33"/>
      <c r="AN1042" s="33"/>
      <c r="AO1042" s="33"/>
      <c r="AP1042" s="33"/>
      <c r="AQ1042" s="33"/>
      <c r="AR1042" s="33"/>
      <c r="AS1042" s="33"/>
      <c r="AT1042" s="33"/>
      <c r="AU1042" s="33"/>
      <c r="AV1042" s="33"/>
      <c r="AW1042" s="33"/>
      <c r="AX1042" s="33"/>
      <c r="AY1042" s="33"/>
      <c r="AZ1042" s="33"/>
      <c r="BA1042" s="33"/>
      <c r="BB1042" s="33"/>
      <c r="BC1042" s="33"/>
      <c r="BD1042" s="33"/>
      <c r="BE1042" s="33"/>
      <c r="BF1042" s="33"/>
      <c r="BG1042" s="33"/>
      <c r="BH1042" s="33"/>
      <c r="BI1042" s="33"/>
      <c r="BJ1042" s="33"/>
      <c r="BK1042" s="33"/>
      <c r="BL1042" s="33"/>
      <c r="BM1042" s="33"/>
      <c r="BN1042" s="33"/>
      <c r="BO1042" s="33"/>
      <c r="BP1042" s="33"/>
      <c r="BQ1042" s="33"/>
      <c r="BR1042" s="33"/>
      <c r="BS1042" s="33"/>
      <c r="BT1042" s="33"/>
      <c r="BU1042" s="33"/>
      <c r="BV1042" s="33"/>
      <c r="BW1042" s="33"/>
      <c r="BX1042" s="33"/>
      <c r="BY1042" s="33"/>
      <c r="BZ1042" s="33"/>
      <c r="CA1042" s="33"/>
      <c r="CB1042" s="33"/>
      <c r="CC1042" s="33"/>
      <c r="CD1042" s="33"/>
    </row>
    <row r="1043" spans="2:82">
      <c r="B1043" s="4"/>
      <c r="C1043" s="4"/>
      <c r="D1043" s="4"/>
      <c r="E1043" s="4"/>
      <c r="Z1043" s="33"/>
      <c r="AA1043" s="33"/>
      <c r="AB1043" s="33"/>
      <c r="AC1043" s="33"/>
      <c r="AD1043" s="33"/>
      <c r="AE1043" s="33"/>
      <c r="AF1043" s="33"/>
      <c r="AG1043" s="33"/>
      <c r="AH1043" s="33"/>
      <c r="AI1043" s="33"/>
      <c r="AJ1043" s="33"/>
      <c r="AK1043" s="33"/>
      <c r="AL1043" s="33"/>
      <c r="AM1043" s="33"/>
      <c r="AN1043" s="33"/>
      <c r="AO1043" s="33"/>
      <c r="AP1043" s="33"/>
      <c r="AQ1043" s="33"/>
      <c r="AR1043" s="33"/>
      <c r="AS1043" s="33"/>
      <c r="AT1043" s="33"/>
      <c r="AU1043" s="33"/>
      <c r="AV1043" s="33"/>
      <c r="AW1043" s="33"/>
      <c r="AX1043" s="33"/>
      <c r="AY1043" s="33"/>
      <c r="AZ1043" s="33"/>
      <c r="BA1043" s="33"/>
      <c r="BB1043" s="33"/>
      <c r="BC1043" s="33"/>
      <c r="BD1043" s="33"/>
      <c r="BE1043" s="33"/>
      <c r="BF1043" s="33"/>
      <c r="BG1043" s="33"/>
      <c r="BH1043" s="33"/>
      <c r="BI1043" s="33"/>
      <c r="BJ1043" s="33"/>
      <c r="BK1043" s="33"/>
      <c r="BL1043" s="33"/>
      <c r="BM1043" s="33"/>
      <c r="BN1043" s="33"/>
      <c r="BO1043" s="33"/>
      <c r="BP1043" s="33"/>
      <c r="BQ1043" s="33"/>
      <c r="BR1043" s="33"/>
      <c r="BS1043" s="33"/>
      <c r="BT1043" s="33"/>
      <c r="BU1043" s="33"/>
      <c r="BV1043" s="33"/>
      <c r="BW1043" s="33"/>
      <c r="BX1043" s="33"/>
      <c r="BY1043" s="33"/>
      <c r="BZ1043" s="33"/>
      <c r="CA1043" s="33"/>
      <c r="CB1043" s="33"/>
      <c r="CC1043" s="33"/>
      <c r="CD1043" s="33"/>
    </row>
    <row r="1044" spans="2:82">
      <c r="B1044" s="4"/>
      <c r="C1044" s="4"/>
      <c r="D1044" s="4"/>
      <c r="E1044" s="4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3"/>
      <c r="AJ1044" s="33"/>
      <c r="AK1044" s="33"/>
      <c r="AL1044" s="33"/>
      <c r="AM1044" s="33"/>
      <c r="AN1044" s="33"/>
      <c r="AO1044" s="33"/>
      <c r="AP1044" s="33"/>
      <c r="AQ1044" s="33"/>
      <c r="AR1044" s="33"/>
      <c r="AS1044" s="33"/>
      <c r="AT1044" s="33"/>
      <c r="AU1044" s="33"/>
      <c r="AV1044" s="33"/>
      <c r="AW1044" s="33"/>
      <c r="AX1044" s="33"/>
      <c r="AY1044" s="33"/>
      <c r="AZ1044" s="33"/>
      <c r="BA1044" s="33"/>
      <c r="BB1044" s="33"/>
      <c r="BC1044" s="33"/>
      <c r="BD1044" s="33"/>
      <c r="BE1044" s="33"/>
      <c r="BF1044" s="33"/>
      <c r="BG1044" s="33"/>
      <c r="BH1044" s="33"/>
      <c r="BI1044" s="33"/>
      <c r="BJ1044" s="33"/>
      <c r="BK1044" s="33"/>
      <c r="BL1044" s="33"/>
      <c r="BM1044" s="33"/>
      <c r="BN1044" s="33"/>
      <c r="BO1044" s="33"/>
      <c r="BP1044" s="33"/>
      <c r="BQ1044" s="33"/>
      <c r="BR1044" s="33"/>
      <c r="BS1044" s="33"/>
      <c r="BT1044" s="33"/>
      <c r="BU1044" s="33"/>
      <c r="BV1044" s="33"/>
      <c r="BW1044" s="33"/>
      <c r="BX1044" s="33"/>
      <c r="BY1044" s="33"/>
      <c r="BZ1044" s="33"/>
      <c r="CA1044" s="33"/>
      <c r="CB1044" s="33"/>
      <c r="CC1044" s="33"/>
      <c r="CD1044" s="33"/>
    </row>
    <row r="1045" spans="2:82">
      <c r="B1045" s="4"/>
      <c r="C1045" s="4"/>
      <c r="D1045" s="4"/>
      <c r="E1045" s="4"/>
      <c r="Z1045" s="33"/>
      <c r="AA1045" s="33"/>
      <c r="AB1045" s="33"/>
      <c r="AC1045" s="33"/>
      <c r="AD1045" s="33"/>
      <c r="AE1045" s="33"/>
      <c r="AF1045" s="33"/>
      <c r="AG1045" s="33"/>
      <c r="AH1045" s="33"/>
      <c r="AI1045" s="33"/>
      <c r="AJ1045" s="33"/>
      <c r="AK1045" s="33"/>
      <c r="AL1045" s="33"/>
      <c r="AM1045" s="33"/>
      <c r="AN1045" s="33"/>
      <c r="AO1045" s="33"/>
      <c r="AP1045" s="33"/>
      <c r="AQ1045" s="33"/>
      <c r="AR1045" s="33"/>
      <c r="AS1045" s="33"/>
      <c r="AT1045" s="33"/>
      <c r="AU1045" s="33"/>
      <c r="AV1045" s="33"/>
      <c r="AW1045" s="33"/>
      <c r="AX1045" s="33"/>
      <c r="AY1045" s="33"/>
      <c r="AZ1045" s="33"/>
      <c r="BA1045" s="33"/>
      <c r="BB1045" s="33"/>
      <c r="BC1045" s="33"/>
      <c r="BD1045" s="33"/>
      <c r="BE1045" s="33"/>
      <c r="BF1045" s="33"/>
      <c r="BG1045" s="33"/>
      <c r="BH1045" s="33"/>
      <c r="BI1045" s="33"/>
      <c r="BJ1045" s="33"/>
      <c r="BK1045" s="33"/>
      <c r="BL1045" s="33"/>
      <c r="BM1045" s="33"/>
      <c r="BN1045" s="33"/>
      <c r="BO1045" s="33"/>
      <c r="BP1045" s="33"/>
      <c r="BQ1045" s="33"/>
      <c r="BR1045" s="33"/>
      <c r="BS1045" s="33"/>
      <c r="BT1045" s="33"/>
      <c r="BU1045" s="33"/>
      <c r="BV1045" s="33"/>
      <c r="BW1045" s="33"/>
      <c r="BX1045" s="33"/>
      <c r="BY1045" s="33"/>
      <c r="BZ1045" s="33"/>
      <c r="CA1045" s="33"/>
      <c r="CB1045" s="33"/>
      <c r="CC1045" s="33"/>
      <c r="CD1045" s="33"/>
    </row>
    <row r="1046" spans="2:82">
      <c r="B1046" s="4"/>
      <c r="C1046" s="4"/>
      <c r="D1046" s="4"/>
      <c r="E1046" s="4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3"/>
      <c r="AJ1046" s="33"/>
      <c r="AK1046" s="33"/>
      <c r="AL1046" s="33"/>
      <c r="AM1046" s="33"/>
      <c r="AN1046" s="33"/>
      <c r="AO1046" s="33"/>
      <c r="AP1046" s="33"/>
      <c r="AQ1046" s="33"/>
      <c r="AR1046" s="33"/>
      <c r="AS1046" s="33"/>
      <c r="AT1046" s="33"/>
      <c r="AU1046" s="33"/>
      <c r="AV1046" s="33"/>
      <c r="AW1046" s="33"/>
      <c r="AX1046" s="33"/>
      <c r="AY1046" s="33"/>
      <c r="AZ1046" s="33"/>
      <c r="BA1046" s="33"/>
      <c r="BB1046" s="33"/>
      <c r="BC1046" s="33"/>
      <c r="BD1046" s="33"/>
      <c r="BE1046" s="33"/>
      <c r="BF1046" s="33"/>
      <c r="BG1046" s="33"/>
      <c r="BH1046" s="33"/>
      <c r="BI1046" s="33"/>
      <c r="BJ1046" s="33"/>
      <c r="BK1046" s="33"/>
      <c r="BL1046" s="33"/>
      <c r="BM1046" s="33"/>
      <c r="BN1046" s="33"/>
      <c r="BO1046" s="33"/>
      <c r="BP1046" s="33"/>
      <c r="BQ1046" s="33"/>
      <c r="BR1046" s="33"/>
      <c r="BS1046" s="33"/>
      <c r="BT1046" s="33"/>
      <c r="BU1046" s="33"/>
      <c r="BV1046" s="33"/>
      <c r="BW1046" s="33"/>
      <c r="BX1046" s="33"/>
      <c r="BY1046" s="33"/>
      <c r="BZ1046" s="33"/>
      <c r="CA1046" s="33"/>
      <c r="CB1046" s="33"/>
      <c r="CC1046" s="33"/>
      <c r="CD1046" s="33"/>
    </row>
    <row r="1047" spans="2:82">
      <c r="B1047" s="4"/>
      <c r="C1047" s="4"/>
      <c r="D1047" s="4"/>
      <c r="E1047" s="4"/>
      <c r="Z1047" s="33"/>
      <c r="AA1047" s="33"/>
      <c r="AB1047" s="33"/>
      <c r="AC1047" s="33"/>
      <c r="AD1047" s="33"/>
      <c r="AE1047" s="33"/>
      <c r="AF1047" s="33"/>
      <c r="AG1047" s="33"/>
      <c r="AH1047" s="33"/>
      <c r="AI1047" s="33"/>
      <c r="AJ1047" s="33"/>
      <c r="AK1047" s="33"/>
      <c r="AL1047" s="33"/>
      <c r="AM1047" s="33"/>
      <c r="AN1047" s="33"/>
      <c r="AO1047" s="33"/>
      <c r="AP1047" s="33"/>
      <c r="AQ1047" s="33"/>
      <c r="AR1047" s="33"/>
      <c r="AS1047" s="33"/>
      <c r="AT1047" s="33"/>
      <c r="AU1047" s="33"/>
      <c r="AV1047" s="33"/>
      <c r="AW1047" s="33"/>
      <c r="AX1047" s="33"/>
      <c r="AY1047" s="33"/>
      <c r="AZ1047" s="33"/>
      <c r="BA1047" s="33"/>
      <c r="BB1047" s="33"/>
      <c r="BC1047" s="33"/>
      <c r="BD1047" s="33"/>
      <c r="BE1047" s="33"/>
      <c r="BF1047" s="33"/>
      <c r="BG1047" s="33"/>
      <c r="BH1047" s="33"/>
      <c r="BI1047" s="33"/>
      <c r="BJ1047" s="33"/>
      <c r="BK1047" s="33"/>
      <c r="BL1047" s="33"/>
      <c r="BM1047" s="33"/>
      <c r="BN1047" s="33"/>
      <c r="BO1047" s="33"/>
      <c r="BP1047" s="33"/>
      <c r="BQ1047" s="33"/>
      <c r="BR1047" s="33"/>
      <c r="BS1047" s="33"/>
      <c r="BT1047" s="33"/>
      <c r="BU1047" s="33"/>
      <c r="BV1047" s="33"/>
      <c r="BW1047" s="33"/>
      <c r="BX1047" s="33"/>
      <c r="BY1047" s="33"/>
      <c r="BZ1047" s="33"/>
      <c r="CA1047" s="33"/>
      <c r="CB1047" s="33"/>
      <c r="CC1047" s="33"/>
      <c r="CD1047" s="33"/>
    </row>
    <row r="1048" spans="2:82">
      <c r="B1048" s="4"/>
      <c r="C1048" s="4"/>
      <c r="D1048" s="4"/>
      <c r="E1048" s="4"/>
      <c r="Z1048" s="33"/>
      <c r="AA1048" s="33"/>
      <c r="AB1048" s="33"/>
      <c r="AC1048" s="33"/>
      <c r="AD1048" s="33"/>
      <c r="AE1048" s="33"/>
      <c r="AF1048" s="33"/>
      <c r="AG1048" s="33"/>
      <c r="AH1048" s="33"/>
      <c r="AI1048" s="33"/>
      <c r="AJ1048" s="33"/>
      <c r="AK1048" s="33"/>
      <c r="AL1048" s="33"/>
      <c r="AM1048" s="33"/>
      <c r="AN1048" s="33"/>
      <c r="AO1048" s="33"/>
      <c r="AP1048" s="33"/>
      <c r="AQ1048" s="33"/>
      <c r="AR1048" s="33"/>
      <c r="AS1048" s="33"/>
      <c r="AT1048" s="33"/>
      <c r="AU1048" s="33"/>
      <c r="AV1048" s="33"/>
      <c r="AW1048" s="33"/>
      <c r="AX1048" s="33"/>
      <c r="AY1048" s="33"/>
      <c r="AZ1048" s="33"/>
      <c r="BA1048" s="33"/>
      <c r="BB1048" s="33"/>
      <c r="BC1048" s="33"/>
      <c r="BD1048" s="33"/>
      <c r="BE1048" s="33"/>
      <c r="BF1048" s="33"/>
      <c r="BG1048" s="33"/>
      <c r="BH1048" s="33"/>
      <c r="BI1048" s="33"/>
      <c r="BJ1048" s="33"/>
      <c r="BK1048" s="33"/>
      <c r="BL1048" s="33"/>
      <c r="BM1048" s="33"/>
      <c r="BN1048" s="33"/>
      <c r="BO1048" s="33"/>
      <c r="BP1048" s="33"/>
      <c r="BQ1048" s="33"/>
      <c r="BR1048" s="33"/>
      <c r="BS1048" s="33"/>
      <c r="BT1048" s="33"/>
      <c r="BU1048" s="33"/>
      <c r="BV1048" s="33"/>
      <c r="BW1048" s="33"/>
      <c r="BX1048" s="33"/>
      <c r="BY1048" s="33"/>
      <c r="BZ1048" s="33"/>
      <c r="CA1048" s="33"/>
      <c r="CB1048" s="33"/>
      <c r="CC1048" s="33"/>
      <c r="CD1048" s="33"/>
    </row>
    <row r="1049" spans="2:82">
      <c r="B1049" s="4"/>
      <c r="C1049" s="4"/>
      <c r="D1049" s="4"/>
      <c r="E1049" s="4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  <c r="AJ1049" s="33"/>
      <c r="AK1049" s="33"/>
      <c r="AL1049" s="33"/>
      <c r="AM1049" s="33"/>
      <c r="AN1049" s="33"/>
      <c r="AO1049" s="33"/>
      <c r="AP1049" s="33"/>
      <c r="AQ1049" s="33"/>
      <c r="AR1049" s="33"/>
      <c r="AS1049" s="33"/>
      <c r="AT1049" s="33"/>
      <c r="AU1049" s="33"/>
      <c r="AV1049" s="33"/>
      <c r="AW1049" s="33"/>
      <c r="AX1049" s="33"/>
      <c r="AY1049" s="33"/>
      <c r="AZ1049" s="33"/>
      <c r="BA1049" s="33"/>
      <c r="BB1049" s="33"/>
      <c r="BC1049" s="33"/>
      <c r="BD1049" s="33"/>
      <c r="BE1049" s="33"/>
      <c r="BF1049" s="33"/>
      <c r="BG1049" s="33"/>
      <c r="BH1049" s="33"/>
      <c r="BI1049" s="33"/>
      <c r="BJ1049" s="33"/>
      <c r="BK1049" s="33"/>
      <c r="BL1049" s="33"/>
      <c r="BM1049" s="33"/>
      <c r="BN1049" s="33"/>
      <c r="BO1049" s="33"/>
      <c r="BP1049" s="33"/>
      <c r="BQ1049" s="33"/>
      <c r="BR1049" s="33"/>
      <c r="BS1049" s="33"/>
      <c r="BT1049" s="33"/>
      <c r="BU1049" s="33"/>
      <c r="BV1049" s="33"/>
      <c r="BW1049" s="33"/>
      <c r="BX1049" s="33"/>
      <c r="BY1049" s="33"/>
      <c r="BZ1049" s="33"/>
      <c r="CA1049" s="33"/>
      <c r="CB1049" s="33"/>
      <c r="CC1049" s="33"/>
      <c r="CD1049" s="33"/>
    </row>
    <row r="1050" spans="2:82">
      <c r="B1050" s="4"/>
      <c r="C1050" s="4"/>
      <c r="D1050" s="4"/>
      <c r="E1050" s="4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/>
      <c r="AJ1050" s="33"/>
      <c r="AK1050" s="33"/>
      <c r="AL1050" s="33"/>
      <c r="AM1050" s="33"/>
      <c r="AN1050" s="33"/>
      <c r="AO1050" s="33"/>
      <c r="AP1050" s="33"/>
      <c r="AQ1050" s="33"/>
      <c r="AR1050" s="33"/>
      <c r="AS1050" s="33"/>
      <c r="AT1050" s="33"/>
      <c r="AU1050" s="33"/>
      <c r="AV1050" s="33"/>
      <c r="AW1050" s="33"/>
      <c r="AX1050" s="33"/>
      <c r="AY1050" s="33"/>
      <c r="AZ1050" s="33"/>
      <c r="BA1050" s="33"/>
      <c r="BB1050" s="33"/>
      <c r="BC1050" s="33"/>
      <c r="BD1050" s="33"/>
      <c r="BE1050" s="33"/>
      <c r="BF1050" s="33"/>
      <c r="BG1050" s="33"/>
      <c r="BH1050" s="33"/>
      <c r="BI1050" s="33"/>
      <c r="BJ1050" s="33"/>
      <c r="BK1050" s="33"/>
      <c r="BL1050" s="33"/>
      <c r="BM1050" s="33"/>
      <c r="BN1050" s="33"/>
      <c r="BO1050" s="33"/>
      <c r="BP1050" s="33"/>
      <c r="BQ1050" s="33"/>
      <c r="BR1050" s="33"/>
      <c r="BS1050" s="33"/>
      <c r="BT1050" s="33"/>
      <c r="BU1050" s="33"/>
      <c r="BV1050" s="33"/>
      <c r="BW1050" s="33"/>
      <c r="BX1050" s="33"/>
      <c r="BY1050" s="33"/>
      <c r="BZ1050" s="33"/>
      <c r="CA1050" s="33"/>
      <c r="CB1050" s="33"/>
      <c r="CC1050" s="33"/>
      <c r="CD1050" s="33"/>
    </row>
    <row r="1051" spans="2:82">
      <c r="B1051" s="4"/>
      <c r="C1051" s="4"/>
      <c r="D1051" s="4"/>
      <c r="E1051" s="4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  <c r="AL1051" s="33"/>
      <c r="AM1051" s="33"/>
      <c r="AN1051" s="33"/>
      <c r="AO1051" s="33"/>
      <c r="AP1051" s="33"/>
      <c r="AQ1051" s="33"/>
      <c r="AR1051" s="33"/>
      <c r="AS1051" s="33"/>
      <c r="AT1051" s="33"/>
      <c r="AU1051" s="33"/>
      <c r="AV1051" s="33"/>
      <c r="AW1051" s="33"/>
      <c r="AX1051" s="33"/>
      <c r="AY1051" s="33"/>
      <c r="AZ1051" s="33"/>
      <c r="BA1051" s="33"/>
      <c r="BB1051" s="33"/>
      <c r="BC1051" s="33"/>
      <c r="BD1051" s="33"/>
      <c r="BE1051" s="33"/>
      <c r="BF1051" s="33"/>
      <c r="BG1051" s="33"/>
      <c r="BH1051" s="33"/>
      <c r="BI1051" s="33"/>
      <c r="BJ1051" s="33"/>
      <c r="BK1051" s="33"/>
      <c r="BL1051" s="33"/>
      <c r="BM1051" s="33"/>
      <c r="BN1051" s="33"/>
      <c r="BO1051" s="33"/>
      <c r="BP1051" s="33"/>
      <c r="BQ1051" s="33"/>
      <c r="BR1051" s="33"/>
      <c r="BS1051" s="33"/>
      <c r="BT1051" s="33"/>
      <c r="BU1051" s="33"/>
      <c r="BV1051" s="33"/>
      <c r="BW1051" s="33"/>
      <c r="BX1051" s="33"/>
      <c r="BY1051" s="33"/>
      <c r="BZ1051" s="33"/>
      <c r="CA1051" s="33"/>
      <c r="CB1051" s="33"/>
      <c r="CC1051" s="33"/>
      <c r="CD1051" s="33"/>
    </row>
    <row r="1052" spans="2:82">
      <c r="B1052" s="4"/>
      <c r="C1052" s="4"/>
      <c r="D1052" s="4"/>
      <c r="E1052" s="4"/>
      <c r="Z1052" s="33"/>
      <c r="AA1052" s="33"/>
      <c r="AB1052" s="33"/>
      <c r="AC1052" s="33"/>
      <c r="AD1052" s="33"/>
      <c r="AE1052" s="33"/>
      <c r="AF1052" s="33"/>
      <c r="AG1052" s="33"/>
      <c r="AH1052" s="33"/>
      <c r="AI1052" s="33"/>
      <c r="AJ1052" s="33"/>
      <c r="AK1052" s="33"/>
      <c r="AL1052" s="33"/>
      <c r="AM1052" s="33"/>
      <c r="AN1052" s="33"/>
      <c r="AO1052" s="33"/>
      <c r="AP1052" s="33"/>
      <c r="AQ1052" s="33"/>
      <c r="AR1052" s="33"/>
      <c r="AS1052" s="33"/>
      <c r="AT1052" s="33"/>
      <c r="AU1052" s="33"/>
      <c r="AV1052" s="33"/>
      <c r="AW1052" s="33"/>
      <c r="AX1052" s="33"/>
      <c r="AY1052" s="33"/>
      <c r="AZ1052" s="33"/>
      <c r="BA1052" s="33"/>
      <c r="BB1052" s="33"/>
      <c r="BC1052" s="33"/>
      <c r="BD1052" s="33"/>
      <c r="BE1052" s="33"/>
      <c r="BF1052" s="33"/>
      <c r="BG1052" s="33"/>
      <c r="BH1052" s="33"/>
      <c r="BI1052" s="33"/>
      <c r="BJ1052" s="33"/>
      <c r="BK1052" s="33"/>
      <c r="BL1052" s="33"/>
      <c r="BM1052" s="33"/>
      <c r="BN1052" s="33"/>
      <c r="BO1052" s="33"/>
      <c r="BP1052" s="33"/>
      <c r="BQ1052" s="33"/>
      <c r="BR1052" s="33"/>
      <c r="BS1052" s="33"/>
      <c r="BT1052" s="33"/>
      <c r="BU1052" s="33"/>
      <c r="BV1052" s="33"/>
      <c r="BW1052" s="33"/>
      <c r="BX1052" s="33"/>
      <c r="BY1052" s="33"/>
      <c r="BZ1052" s="33"/>
      <c r="CA1052" s="33"/>
      <c r="CB1052" s="33"/>
      <c r="CC1052" s="33"/>
      <c r="CD1052" s="33"/>
    </row>
    <row r="1053" spans="2:82">
      <c r="B1053" s="4"/>
      <c r="C1053" s="4"/>
      <c r="D1053" s="4"/>
      <c r="E1053" s="4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3"/>
      <c r="AJ1053" s="33"/>
      <c r="AK1053" s="33"/>
      <c r="AL1053" s="33"/>
      <c r="AM1053" s="33"/>
      <c r="AN1053" s="33"/>
      <c r="AO1053" s="33"/>
      <c r="AP1053" s="33"/>
      <c r="AQ1053" s="33"/>
      <c r="AR1053" s="33"/>
      <c r="AS1053" s="33"/>
      <c r="AT1053" s="33"/>
      <c r="AU1053" s="33"/>
      <c r="AV1053" s="33"/>
      <c r="AW1053" s="33"/>
      <c r="AX1053" s="33"/>
      <c r="AY1053" s="33"/>
      <c r="AZ1053" s="33"/>
      <c r="BA1053" s="33"/>
      <c r="BB1053" s="33"/>
      <c r="BC1053" s="33"/>
      <c r="BD1053" s="33"/>
      <c r="BE1053" s="33"/>
      <c r="BF1053" s="33"/>
      <c r="BG1053" s="33"/>
      <c r="BH1053" s="33"/>
      <c r="BI1053" s="33"/>
      <c r="BJ1053" s="33"/>
      <c r="BK1053" s="33"/>
      <c r="BL1053" s="33"/>
      <c r="BM1053" s="33"/>
      <c r="BN1053" s="33"/>
      <c r="BO1053" s="33"/>
      <c r="BP1053" s="33"/>
      <c r="BQ1053" s="33"/>
      <c r="BR1053" s="33"/>
      <c r="BS1053" s="33"/>
      <c r="BT1053" s="33"/>
      <c r="BU1053" s="33"/>
      <c r="BV1053" s="33"/>
      <c r="BW1053" s="33"/>
      <c r="BX1053" s="33"/>
      <c r="BY1053" s="33"/>
      <c r="BZ1053" s="33"/>
      <c r="CA1053" s="33"/>
      <c r="CB1053" s="33"/>
      <c r="CC1053" s="33"/>
      <c r="CD1053" s="33"/>
    </row>
    <row r="1054" spans="2:82">
      <c r="B1054" s="4"/>
      <c r="C1054" s="4"/>
      <c r="D1054" s="4"/>
      <c r="E1054" s="4"/>
      <c r="Z1054" s="33"/>
      <c r="AA1054" s="33"/>
      <c r="AB1054" s="33"/>
      <c r="AC1054" s="33"/>
      <c r="AD1054" s="33"/>
      <c r="AE1054" s="33"/>
      <c r="AF1054" s="33"/>
      <c r="AG1054" s="33"/>
      <c r="AH1054" s="33"/>
      <c r="AI1054" s="33"/>
      <c r="AJ1054" s="33"/>
      <c r="AK1054" s="33"/>
      <c r="AL1054" s="33"/>
      <c r="AM1054" s="33"/>
      <c r="AN1054" s="33"/>
      <c r="AO1054" s="33"/>
      <c r="AP1054" s="33"/>
      <c r="AQ1054" s="33"/>
      <c r="AR1054" s="33"/>
      <c r="AS1054" s="33"/>
      <c r="AT1054" s="33"/>
      <c r="AU1054" s="33"/>
      <c r="AV1054" s="33"/>
      <c r="AW1054" s="33"/>
      <c r="AX1054" s="33"/>
      <c r="AY1054" s="33"/>
      <c r="AZ1054" s="33"/>
      <c r="BA1054" s="33"/>
      <c r="BB1054" s="33"/>
      <c r="BC1054" s="33"/>
      <c r="BD1054" s="33"/>
      <c r="BE1054" s="33"/>
      <c r="BF1054" s="33"/>
      <c r="BG1054" s="33"/>
      <c r="BH1054" s="33"/>
      <c r="BI1054" s="33"/>
      <c r="BJ1054" s="33"/>
      <c r="BK1054" s="33"/>
      <c r="BL1054" s="33"/>
      <c r="BM1054" s="33"/>
      <c r="BN1054" s="33"/>
      <c r="BO1054" s="33"/>
      <c r="BP1054" s="33"/>
      <c r="BQ1054" s="33"/>
      <c r="BR1054" s="33"/>
      <c r="BS1054" s="33"/>
      <c r="BT1054" s="33"/>
      <c r="BU1054" s="33"/>
      <c r="BV1054" s="33"/>
      <c r="BW1054" s="33"/>
      <c r="BX1054" s="33"/>
      <c r="BY1054" s="33"/>
      <c r="BZ1054" s="33"/>
      <c r="CA1054" s="33"/>
      <c r="CB1054" s="33"/>
      <c r="CC1054" s="33"/>
      <c r="CD1054" s="33"/>
    </row>
    <row r="1055" spans="2:82">
      <c r="B1055" s="4"/>
      <c r="C1055" s="4"/>
      <c r="D1055" s="4"/>
      <c r="E1055" s="4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3"/>
      <c r="AJ1055" s="33"/>
      <c r="AK1055" s="33"/>
      <c r="AL1055" s="33"/>
      <c r="AM1055" s="33"/>
      <c r="AN1055" s="33"/>
      <c r="AO1055" s="33"/>
      <c r="AP1055" s="33"/>
      <c r="AQ1055" s="33"/>
      <c r="AR1055" s="33"/>
      <c r="AS1055" s="33"/>
      <c r="AT1055" s="33"/>
      <c r="AU1055" s="33"/>
      <c r="AV1055" s="33"/>
      <c r="AW1055" s="33"/>
      <c r="AX1055" s="33"/>
      <c r="AY1055" s="33"/>
      <c r="AZ1055" s="33"/>
      <c r="BA1055" s="33"/>
      <c r="BB1055" s="33"/>
      <c r="BC1055" s="33"/>
      <c r="BD1055" s="33"/>
      <c r="BE1055" s="33"/>
      <c r="BF1055" s="33"/>
      <c r="BG1055" s="33"/>
      <c r="BH1055" s="33"/>
      <c r="BI1055" s="33"/>
      <c r="BJ1055" s="33"/>
      <c r="BK1055" s="33"/>
      <c r="BL1055" s="33"/>
      <c r="BM1055" s="33"/>
      <c r="BN1055" s="33"/>
      <c r="BO1055" s="33"/>
      <c r="BP1055" s="33"/>
      <c r="BQ1055" s="33"/>
      <c r="BR1055" s="33"/>
      <c r="BS1055" s="33"/>
      <c r="BT1055" s="33"/>
      <c r="BU1055" s="33"/>
      <c r="BV1055" s="33"/>
      <c r="BW1055" s="33"/>
      <c r="BX1055" s="33"/>
      <c r="BY1055" s="33"/>
      <c r="BZ1055" s="33"/>
      <c r="CA1055" s="33"/>
      <c r="CB1055" s="33"/>
      <c r="CC1055" s="33"/>
      <c r="CD1055" s="33"/>
    </row>
    <row r="1056" spans="2:82">
      <c r="B1056" s="4"/>
      <c r="C1056" s="4"/>
      <c r="D1056" s="4"/>
      <c r="E1056" s="4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3"/>
      <c r="AJ1056" s="33"/>
      <c r="AK1056" s="33"/>
      <c r="AL1056" s="33"/>
      <c r="AM1056" s="33"/>
      <c r="AN1056" s="33"/>
      <c r="AO1056" s="33"/>
      <c r="AP1056" s="33"/>
      <c r="AQ1056" s="33"/>
      <c r="AR1056" s="33"/>
      <c r="AS1056" s="33"/>
      <c r="AT1056" s="33"/>
      <c r="AU1056" s="33"/>
      <c r="AV1056" s="33"/>
      <c r="AW1056" s="33"/>
      <c r="AX1056" s="33"/>
      <c r="AY1056" s="33"/>
      <c r="AZ1056" s="33"/>
      <c r="BA1056" s="33"/>
      <c r="BB1056" s="33"/>
      <c r="BC1056" s="33"/>
      <c r="BD1056" s="33"/>
      <c r="BE1056" s="33"/>
      <c r="BF1056" s="33"/>
      <c r="BG1056" s="33"/>
      <c r="BH1056" s="33"/>
      <c r="BI1056" s="33"/>
      <c r="BJ1056" s="33"/>
      <c r="BK1056" s="33"/>
      <c r="BL1056" s="33"/>
      <c r="BM1056" s="33"/>
      <c r="BN1056" s="33"/>
      <c r="BO1056" s="33"/>
      <c r="BP1056" s="33"/>
      <c r="BQ1056" s="33"/>
      <c r="BR1056" s="33"/>
      <c r="BS1056" s="33"/>
      <c r="BT1056" s="33"/>
      <c r="BU1056" s="33"/>
      <c r="BV1056" s="33"/>
      <c r="BW1056" s="33"/>
      <c r="BX1056" s="33"/>
      <c r="BY1056" s="33"/>
      <c r="BZ1056" s="33"/>
      <c r="CA1056" s="33"/>
      <c r="CB1056" s="33"/>
      <c r="CC1056" s="33"/>
      <c r="CD1056" s="33"/>
    </row>
    <row r="1057" spans="2:82">
      <c r="B1057" s="4"/>
      <c r="C1057" s="4"/>
      <c r="D1057" s="4"/>
      <c r="E1057" s="4"/>
      <c r="Z1057" s="33"/>
      <c r="AA1057" s="33"/>
      <c r="AB1057" s="33"/>
      <c r="AC1057" s="33"/>
      <c r="AD1057" s="33"/>
      <c r="AE1057" s="33"/>
      <c r="AF1057" s="33"/>
      <c r="AG1057" s="33"/>
      <c r="AH1057" s="33"/>
      <c r="AI1057" s="33"/>
      <c r="AJ1057" s="33"/>
      <c r="AK1057" s="33"/>
      <c r="AL1057" s="33"/>
      <c r="AM1057" s="33"/>
      <c r="AN1057" s="33"/>
      <c r="AO1057" s="33"/>
      <c r="AP1057" s="33"/>
      <c r="AQ1057" s="33"/>
      <c r="AR1057" s="33"/>
      <c r="AS1057" s="33"/>
      <c r="AT1057" s="33"/>
      <c r="AU1057" s="33"/>
      <c r="AV1057" s="33"/>
      <c r="AW1057" s="33"/>
      <c r="AX1057" s="33"/>
      <c r="AY1057" s="33"/>
      <c r="AZ1057" s="33"/>
      <c r="BA1057" s="33"/>
      <c r="BB1057" s="33"/>
      <c r="BC1057" s="33"/>
      <c r="BD1057" s="33"/>
      <c r="BE1057" s="33"/>
      <c r="BF1057" s="33"/>
      <c r="BG1057" s="33"/>
      <c r="BH1057" s="33"/>
      <c r="BI1057" s="33"/>
      <c r="BJ1057" s="33"/>
      <c r="BK1057" s="33"/>
      <c r="BL1057" s="33"/>
      <c r="BM1057" s="33"/>
      <c r="BN1057" s="33"/>
      <c r="BO1057" s="33"/>
      <c r="BP1057" s="33"/>
      <c r="BQ1057" s="33"/>
      <c r="BR1057" s="33"/>
      <c r="BS1057" s="33"/>
      <c r="BT1057" s="33"/>
      <c r="BU1057" s="33"/>
      <c r="BV1057" s="33"/>
      <c r="BW1057" s="33"/>
      <c r="BX1057" s="33"/>
      <c r="BY1057" s="33"/>
      <c r="BZ1057" s="33"/>
      <c r="CA1057" s="33"/>
      <c r="CB1057" s="33"/>
      <c r="CC1057" s="33"/>
      <c r="CD1057" s="33"/>
    </row>
    <row r="1058" spans="2:82">
      <c r="B1058" s="4"/>
      <c r="C1058" s="4"/>
      <c r="D1058" s="4"/>
      <c r="E1058" s="4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  <c r="AJ1058" s="33"/>
      <c r="AK1058" s="33"/>
      <c r="AL1058" s="33"/>
      <c r="AM1058" s="33"/>
      <c r="AN1058" s="33"/>
      <c r="AO1058" s="33"/>
      <c r="AP1058" s="33"/>
      <c r="AQ1058" s="33"/>
      <c r="AR1058" s="33"/>
      <c r="AS1058" s="33"/>
      <c r="AT1058" s="33"/>
      <c r="AU1058" s="33"/>
      <c r="AV1058" s="33"/>
      <c r="AW1058" s="33"/>
      <c r="AX1058" s="33"/>
      <c r="AY1058" s="33"/>
      <c r="AZ1058" s="33"/>
      <c r="BA1058" s="33"/>
      <c r="BB1058" s="33"/>
      <c r="BC1058" s="33"/>
      <c r="BD1058" s="33"/>
      <c r="BE1058" s="33"/>
      <c r="BF1058" s="33"/>
      <c r="BG1058" s="33"/>
      <c r="BH1058" s="33"/>
      <c r="BI1058" s="33"/>
      <c r="BJ1058" s="33"/>
      <c r="BK1058" s="33"/>
      <c r="BL1058" s="33"/>
      <c r="BM1058" s="33"/>
      <c r="BN1058" s="33"/>
      <c r="BO1058" s="33"/>
      <c r="BP1058" s="33"/>
      <c r="BQ1058" s="33"/>
      <c r="BR1058" s="33"/>
      <c r="BS1058" s="33"/>
      <c r="BT1058" s="33"/>
      <c r="BU1058" s="33"/>
      <c r="BV1058" s="33"/>
      <c r="BW1058" s="33"/>
      <c r="BX1058" s="33"/>
      <c r="BY1058" s="33"/>
      <c r="BZ1058" s="33"/>
      <c r="CA1058" s="33"/>
      <c r="CB1058" s="33"/>
      <c r="CC1058" s="33"/>
      <c r="CD1058" s="33"/>
    </row>
    <row r="1059" spans="2:82">
      <c r="B1059" s="4"/>
      <c r="C1059" s="4"/>
      <c r="D1059" s="4"/>
      <c r="E1059" s="4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  <c r="BD1059" s="33"/>
      <c r="BE1059" s="33"/>
      <c r="BF1059" s="33"/>
      <c r="BG1059" s="33"/>
      <c r="BH1059" s="33"/>
      <c r="BI1059" s="33"/>
      <c r="BJ1059" s="33"/>
      <c r="BK1059" s="33"/>
      <c r="BL1059" s="33"/>
      <c r="BM1059" s="33"/>
      <c r="BN1059" s="33"/>
      <c r="BO1059" s="33"/>
      <c r="BP1059" s="33"/>
      <c r="BQ1059" s="33"/>
      <c r="BR1059" s="33"/>
      <c r="BS1059" s="33"/>
      <c r="BT1059" s="33"/>
      <c r="BU1059" s="33"/>
      <c r="BV1059" s="33"/>
      <c r="BW1059" s="33"/>
      <c r="BX1059" s="33"/>
      <c r="BY1059" s="33"/>
      <c r="BZ1059" s="33"/>
      <c r="CA1059" s="33"/>
      <c r="CB1059" s="33"/>
      <c r="CC1059" s="33"/>
      <c r="CD1059" s="33"/>
    </row>
    <row r="1060" spans="2:82">
      <c r="B1060" s="4"/>
      <c r="C1060" s="4"/>
      <c r="D1060" s="4"/>
      <c r="E1060" s="4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  <c r="BD1060" s="33"/>
      <c r="BE1060" s="33"/>
      <c r="BF1060" s="33"/>
      <c r="BG1060" s="33"/>
      <c r="BH1060" s="33"/>
      <c r="BI1060" s="33"/>
      <c r="BJ1060" s="33"/>
      <c r="BK1060" s="33"/>
      <c r="BL1060" s="33"/>
      <c r="BM1060" s="33"/>
      <c r="BN1060" s="33"/>
      <c r="BO1060" s="33"/>
      <c r="BP1060" s="33"/>
      <c r="BQ1060" s="33"/>
      <c r="BR1060" s="33"/>
      <c r="BS1060" s="33"/>
      <c r="BT1060" s="33"/>
      <c r="BU1060" s="33"/>
      <c r="BV1060" s="33"/>
      <c r="BW1060" s="33"/>
      <c r="BX1060" s="33"/>
      <c r="BY1060" s="33"/>
      <c r="BZ1060" s="33"/>
      <c r="CA1060" s="33"/>
      <c r="CB1060" s="33"/>
      <c r="CC1060" s="33"/>
      <c r="CD1060" s="33"/>
    </row>
    <row r="1061" spans="2:82">
      <c r="B1061" s="4"/>
      <c r="C1061" s="4"/>
      <c r="D1061" s="4"/>
      <c r="E1061" s="4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3"/>
      <c r="BL1061" s="33"/>
      <c r="BM1061" s="33"/>
      <c r="BN1061" s="33"/>
      <c r="BO1061" s="33"/>
      <c r="BP1061" s="33"/>
      <c r="BQ1061" s="33"/>
      <c r="BR1061" s="33"/>
      <c r="BS1061" s="33"/>
      <c r="BT1061" s="33"/>
      <c r="BU1061" s="33"/>
      <c r="BV1061" s="33"/>
      <c r="BW1061" s="33"/>
      <c r="BX1061" s="33"/>
      <c r="BY1061" s="33"/>
      <c r="BZ1061" s="33"/>
      <c r="CA1061" s="33"/>
      <c r="CB1061" s="33"/>
      <c r="CC1061" s="33"/>
      <c r="CD1061" s="33"/>
    </row>
    <row r="1062" spans="2:82">
      <c r="B1062" s="4"/>
      <c r="C1062" s="4"/>
      <c r="D1062" s="4"/>
      <c r="E1062" s="4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3"/>
      <c r="BL1062" s="33"/>
      <c r="BM1062" s="33"/>
      <c r="BN1062" s="33"/>
      <c r="BO1062" s="33"/>
      <c r="BP1062" s="33"/>
      <c r="BQ1062" s="33"/>
      <c r="BR1062" s="33"/>
      <c r="BS1062" s="33"/>
      <c r="BT1062" s="33"/>
      <c r="BU1062" s="33"/>
      <c r="BV1062" s="33"/>
      <c r="BW1062" s="33"/>
      <c r="BX1062" s="33"/>
      <c r="BY1062" s="33"/>
      <c r="BZ1062" s="33"/>
      <c r="CA1062" s="33"/>
      <c r="CB1062" s="33"/>
      <c r="CC1062" s="33"/>
      <c r="CD1062" s="33"/>
    </row>
    <row r="1063" spans="2:82">
      <c r="B1063" s="4"/>
      <c r="C1063" s="4"/>
      <c r="D1063" s="4"/>
      <c r="E1063" s="4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  <c r="BT1063" s="33"/>
      <c r="BU1063" s="33"/>
      <c r="BV1063" s="33"/>
      <c r="BW1063" s="33"/>
      <c r="BX1063" s="33"/>
      <c r="BY1063" s="33"/>
      <c r="BZ1063" s="33"/>
      <c r="CA1063" s="33"/>
      <c r="CB1063" s="33"/>
      <c r="CC1063" s="33"/>
      <c r="CD1063" s="33"/>
    </row>
    <row r="1064" spans="2:82">
      <c r="B1064" s="4"/>
      <c r="C1064" s="4"/>
      <c r="D1064" s="4"/>
      <c r="E1064" s="4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  <c r="BT1064" s="33"/>
      <c r="BU1064" s="33"/>
      <c r="BV1064" s="33"/>
      <c r="BW1064" s="33"/>
      <c r="BX1064" s="33"/>
      <c r="BY1064" s="33"/>
      <c r="BZ1064" s="33"/>
      <c r="CA1064" s="33"/>
      <c r="CB1064" s="33"/>
      <c r="CC1064" s="33"/>
      <c r="CD1064" s="33"/>
    </row>
    <row r="1065" spans="2:82">
      <c r="B1065" s="4"/>
      <c r="C1065" s="4"/>
      <c r="D1065" s="4"/>
      <c r="E1065" s="4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  <c r="BT1065" s="33"/>
      <c r="BU1065" s="33"/>
      <c r="BV1065" s="33"/>
      <c r="BW1065" s="33"/>
      <c r="BX1065" s="33"/>
      <c r="BY1065" s="33"/>
      <c r="BZ1065" s="33"/>
      <c r="CA1065" s="33"/>
      <c r="CB1065" s="33"/>
      <c r="CC1065" s="33"/>
      <c r="CD1065" s="33"/>
    </row>
    <row r="1066" spans="2:82">
      <c r="B1066" s="4"/>
      <c r="C1066" s="4"/>
      <c r="D1066" s="4"/>
      <c r="E1066" s="4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3"/>
      <c r="BL1066" s="33"/>
      <c r="BM1066" s="33"/>
      <c r="BN1066" s="33"/>
      <c r="BO1066" s="33"/>
      <c r="BP1066" s="33"/>
      <c r="BQ1066" s="33"/>
      <c r="BR1066" s="33"/>
      <c r="BS1066" s="33"/>
      <c r="BT1066" s="33"/>
      <c r="BU1066" s="33"/>
      <c r="BV1066" s="33"/>
      <c r="BW1066" s="33"/>
      <c r="BX1066" s="33"/>
      <c r="BY1066" s="33"/>
      <c r="BZ1066" s="33"/>
      <c r="CA1066" s="33"/>
      <c r="CB1066" s="33"/>
      <c r="CC1066" s="33"/>
      <c r="CD1066" s="33"/>
    </row>
    <row r="1067" spans="2:82">
      <c r="B1067" s="4"/>
      <c r="C1067" s="4"/>
      <c r="D1067" s="4"/>
      <c r="E1067" s="4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3"/>
      <c r="BL1067" s="33"/>
      <c r="BM1067" s="33"/>
      <c r="BN1067" s="33"/>
      <c r="BO1067" s="33"/>
      <c r="BP1067" s="33"/>
      <c r="BQ1067" s="33"/>
      <c r="BR1067" s="33"/>
      <c r="BS1067" s="33"/>
      <c r="BT1067" s="33"/>
      <c r="BU1067" s="33"/>
      <c r="BV1067" s="33"/>
      <c r="BW1067" s="33"/>
      <c r="BX1067" s="33"/>
      <c r="BY1067" s="33"/>
      <c r="BZ1067" s="33"/>
      <c r="CA1067" s="33"/>
      <c r="CB1067" s="33"/>
      <c r="CC1067" s="33"/>
      <c r="CD1067" s="33"/>
    </row>
    <row r="1068" spans="2:82">
      <c r="B1068" s="4"/>
      <c r="C1068" s="4"/>
      <c r="D1068" s="4"/>
      <c r="E1068" s="4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  <c r="BT1068" s="33"/>
      <c r="BU1068" s="33"/>
      <c r="BV1068" s="33"/>
      <c r="BW1068" s="33"/>
      <c r="BX1068" s="33"/>
      <c r="BY1068" s="33"/>
      <c r="BZ1068" s="33"/>
      <c r="CA1068" s="33"/>
      <c r="CB1068" s="33"/>
      <c r="CC1068" s="33"/>
      <c r="CD1068" s="33"/>
    </row>
    <row r="1069" spans="2:82">
      <c r="B1069" s="4"/>
      <c r="C1069" s="4"/>
      <c r="D1069" s="4"/>
      <c r="E1069" s="4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  <c r="BT1069" s="33"/>
      <c r="BU1069" s="33"/>
      <c r="BV1069" s="33"/>
      <c r="BW1069" s="33"/>
      <c r="BX1069" s="33"/>
      <c r="BY1069" s="33"/>
      <c r="BZ1069" s="33"/>
      <c r="CA1069" s="33"/>
      <c r="CB1069" s="33"/>
      <c r="CC1069" s="33"/>
      <c r="CD1069" s="33"/>
    </row>
    <row r="1070" spans="2:82">
      <c r="B1070" s="4"/>
      <c r="C1070" s="4"/>
      <c r="D1070" s="4"/>
      <c r="E1070" s="4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  <c r="BC1070" s="33"/>
      <c r="BD1070" s="33"/>
      <c r="BE1070" s="33"/>
      <c r="BF1070" s="33"/>
      <c r="BG1070" s="33"/>
      <c r="BH1070" s="33"/>
      <c r="BI1070" s="33"/>
      <c r="BJ1070" s="33"/>
      <c r="BK1070" s="33"/>
      <c r="BL1070" s="33"/>
      <c r="BM1070" s="33"/>
      <c r="BN1070" s="33"/>
      <c r="BO1070" s="33"/>
      <c r="BP1070" s="33"/>
      <c r="BQ1070" s="33"/>
      <c r="BR1070" s="33"/>
      <c r="BS1070" s="33"/>
      <c r="BT1070" s="33"/>
      <c r="BU1070" s="33"/>
      <c r="BV1070" s="33"/>
      <c r="BW1070" s="33"/>
      <c r="BX1070" s="33"/>
      <c r="BY1070" s="33"/>
      <c r="BZ1070" s="33"/>
      <c r="CA1070" s="33"/>
      <c r="CB1070" s="33"/>
      <c r="CC1070" s="33"/>
      <c r="CD1070" s="33"/>
    </row>
    <row r="1071" spans="2:82">
      <c r="B1071" s="4"/>
      <c r="C1071" s="4"/>
      <c r="D1071" s="4"/>
      <c r="E1071" s="4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  <c r="BC1071" s="33"/>
      <c r="BD1071" s="33"/>
      <c r="BE1071" s="33"/>
      <c r="BF1071" s="33"/>
      <c r="BG1071" s="33"/>
      <c r="BH1071" s="33"/>
      <c r="BI1071" s="33"/>
      <c r="BJ1071" s="33"/>
      <c r="BK1071" s="33"/>
      <c r="BL1071" s="33"/>
      <c r="BM1071" s="33"/>
      <c r="BN1071" s="33"/>
      <c r="BO1071" s="33"/>
      <c r="BP1071" s="33"/>
      <c r="BQ1071" s="33"/>
      <c r="BR1071" s="33"/>
      <c r="BS1071" s="33"/>
      <c r="BT1071" s="33"/>
      <c r="BU1071" s="33"/>
      <c r="BV1071" s="33"/>
      <c r="BW1071" s="33"/>
      <c r="BX1071" s="33"/>
      <c r="BY1071" s="33"/>
      <c r="BZ1071" s="33"/>
      <c r="CA1071" s="33"/>
      <c r="CB1071" s="33"/>
      <c r="CC1071" s="33"/>
      <c r="CD1071" s="33"/>
    </row>
    <row r="1072" spans="2:82">
      <c r="B1072" s="4"/>
      <c r="C1072" s="4"/>
      <c r="D1072" s="4"/>
      <c r="E1072" s="4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  <c r="AL1072" s="33"/>
      <c r="AM1072" s="33"/>
      <c r="AN1072" s="33"/>
      <c r="AO1072" s="33"/>
      <c r="AP1072" s="33"/>
      <c r="AQ1072" s="33"/>
      <c r="AR1072" s="33"/>
      <c r="AS1072" s="33"/>
      <c r="AT1072" s="33"/>
      <c r="AU1072" s="33"/>
      <c r="AV1072" s="33"/>
      <c r="AW1072" s="33"/>
      <c r="AX1072" s="33"/>
      <c r="AY1072" s="33"/>
      <c r="AZ1072" s="33"/>
      <c r="BA1072" s="33"/>
      <c r="BB1072" s="33"/>
      <c r="BC1072" s="33"/>
      <c r="BD1072" s="33"/>
      <c r="BE1072" s="33"/>
      <c r="BF1072" s="33"/>
      <c r="BG1072" s="33"/>
      <c r="BH1072" s="33"/>
      <c r="BI1072" s="33"/>
      <c r="BJ1072" s="33"/>
      <c r="BK1072" s="33"/>
      <c r="BL1072" s="33"/>
      <c r="BM1072" s="33"/>
      <c r="BN1072" s="33"/>
      <c r="BO1072" s="33"/>
      <c r="BP1072" s="33"/>
      <c r="BQ1072" s="33"/>
      <c r="BR1072" s="33"/>
      <c r="BS1072" s="33"/>
      <c r="BT1072" s="33"/>
      <c r="BU1072" s="33"/>
      <c r="BV1072" s="33"/>
      <c r="BW1072" s="33"/>
      <c r="BX1072" s="33"/>
      <c r="BY1072" s="33"/>
      <c r="BZ1072" s="33"/>
      <c r="CA1072" s="33"/>
      <c r="CB1072" s="33"/>
      <c r="CC1072" s="33"/>
      <c r="CD1072" s="33"/>
    </row>
    <row r="1073" spans="2:82">
      <c r="B1073" s="4"/>
      <c r="C1073" s="4"/>
      <c r="D1073" s="4"/>
      <c r="E1073" s="4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  <c r="BT1073" s="33"/>
      <c r="BU1073" s="33"/>
      <c r="BV1073" s="33"/>
      <c r="BW1073" s="33"/>
      <c r="BX1073" s="33"/>
      <c r="BY1073" s="33"/>
      <c r="BZ1073" s="33"/>
      <c r="CA1073" s="33"/>
      <c r="CB1073" s="33"/>
      <c r="CC1073" s="33"/>
      <c r="CD1073" s="33"/>
    </row>
    <row r="1074" spans="2:82">
      <c r="B1074" s="4"/>
      <c r="C1074" s="4"/>
      <c r="D1074" s="4"/>
      <c r="E1074" s="4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  <c r="BT1074" s="33"/>
      <c r="BU1074" s="33"/>
      <c r="BV1074" s="33"/>
      <c r="BW1074" s="33"/>
      <c r="BX1074" s="33"/>
      <c r="BY1074" s="33"/>
      <c r="BZ1074" s="33"/>
      <c r="CA1074" s="33"/>
      <c r="CB1074" s="33"/>
      <c r="CC1074" s="33"/>
      <c r="CD1074" s="33"/>
    </row>
    <row r="1075" spans="2:82">
      <c r="B1075" s="4"/>
      <c r="C1075" s="4"/>
      <c r="D1075" s="4"/>
      <c r="E1075" s="4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  <c r="BT1075" s="33"/>
      <c r="BU1075" s="33"/>
      <c r="BV1075" s="33"/>
      <c r="BW1075" s="33"/>
      <c r="BX1075" s="33"/>
      <c r="BY1075" s="33"/>
      <c r="BZ1075" s="33"/>
      <c r="CA1075" s="33"/>
      <c r="CB1075" s="33"/>
      <c r="CC1075" s="33"/>
      <c r="CD1075" s="33"/>
    </row>
    <row r="1076" spans="2:82">
      <c r="B1076" s="4"/>
      <c r="C1076" s="4"/>
      <c r="D1076" s="4"/>
      <c r="E1076" s="4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  <c r="BT1076" s="33"/>
      <c r="BU1076" s="33"/>
      <c r="BV1076" s="33"/>
      <c r="BW1076" s="33"/>
      <c r="BX1076" s="33"/>
      <c r="BY1076" s="33"/>
      <c r="BZ1076" s="33"/>
      <c r="CA1076" s="33"/>
      <c r="CB1076" s="33"/>
      <c r="CC1076" s="33"/>
      <c r="CD1076" s="33"/>
    </row>
    <row r="1077" spans="2:82">
      <c r="B1077" s="4"/>
      <c r="C1077" s="4"/>
      <c r="D1077" s="4"/>
      <c r="E1077" s="4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  <c r="BT1077" s="33"/>
      <c r="BU1077" s="33"/>
      <c r="BV1077" s="33"/>
      <c r="BW1077" s="33"/>
      <c r="BX1077" s="33"/>
      <c r="BY1077" s="33"/>
      <c r="BZ1077" s="33"/>
      <c r="CA1077" s="33"/>
      <c r="CB1077" s="33"/>
      <c r="CC1077" s="33"/>
      <c r="CD1077" s="33"/>
    </row>
    <row r="1078" spans="2:82">
      <c r="B1078" s="4"/>
      <c r="C1078" s="4"/>
      <c r="D1078" s="4"/>
      <c r="E1078" s="4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  <c r="BT1078" s="33"/>
      <c r="BU1078" s="33"/>
      <c r="BV1078" s="33"/>
      <c r="BW1078" s="33"/>
      <c r="BX1078" s="33"/>
      <c r="BY1078" s="33"/>
      <c r="BZ1078" s="33"/>
      <c r="CA1078" s="33"/>
      <c r="CB1078" s="33"/>
      <c r="CC1078" s="33"/>
      <c r="CD1078" s="33"/>
    </row>
    <row r="1079" spans="2:82">
      <c r="B1079" s="4"/>
      <c r="C1079" s="4"/>
      <c r="D1079" s="4"/>
      <c r="E1079" s="4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  <c r="BT1079" s="33"/>
      <c r="BU1079" s="33"/>
      <c r="BV1079" s="33"/>
      <c r="BW1079" s="33"/>
      <c r="BX1079" s="33"/>
      <c r="BY1079" s="33"/>
      <c r="BZ1079" s="33"/>
      <c r="CA1079" s="33"/>
      <c r="CB1079" s="33"/>
      <c r="CC1079" s="33"/>
      <c r="CD1079" s="33"/>
    </row>
    <row r="1080" spans="2:82">
      <c r="B1080" s="4"/>
      <c r="C1080" s="4"/>
      <c r="D1080" s="4"/>
      <c r="E1080" s="4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  <c r="BC1080" s="33"/>
      <c r="BD1080" s="33"/>
      <c r="BE1080" s="33"/>
      <c r="BF1080" s="33"/>
      <c r="BG1080" s="33"/>
      <c r="BH1080" s="33"/>
      <c r="BI1080" s="33"/>
      <c r="BJ1080" s="33"/>
      <c r="BK1080" s="33"/>
      <c r="BL1080" s="33"/>
      <c r="BM1080" s="33"/>
      <c r="BN1080" s="33"/>
      <c r="BO1080" s="33"/>
      <c r="BP1080" s="33"/>
      <c r="BQ1080" s="33"/>
      <c r="BR1080" s="33"/>
      <c r="BS1080" s="33"/>
      <c r="BT1080" s="33"/>
      <c r="BU1080" s="33"/>
      <c r="BV1080" s="33"/>
      <c r="BW1080" s="33"/>
      <c r="BX1080" s="33"/>
      <c r="BY1080" s="33"/>
      <c r="BZ1080" s="33"/>
      <c r="CA1080" s="33"/>
      <c r="CB1080" s="33"/>
      <c r="CC1080" s="33"/>
      <c r="CD1080" s="33"/>
    </row>
    <row r="1081" spans="2:82">
      <c r="B1081" s="4"/>
      <c r="C1081" s="4"/>
      <c r="D1081" s="4"/>
      <c r="E1081" s="4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  <c r="BC1081" s="33"/>
      <c r="BD1081" s="33"/>
      <c r="BE1081" s="33"/>
      <c r="BF1081" s="33"/>
      <c r="BG1081" s="33"/>
      <c r="BH1081" s="33"/>
      <c r="BI1081" s="33"/>
      <c r="BJ1081" s="33"/>
      <c r="BK1081" s="33"/>
      <c r="BL1081" s="33"/>
      <c r="BM1081" s="33"/>
      <c r="BN1081" s="33"/>
      <c r="BO1081" s="33"/>
      <c r="BP1081" s="33"/>
      <c r="BQ1081" s="33"/>
      <c r="BR1081" s="33"/>
      <c r="BS1081" s="33"/>
      <c r="BT1081" s="33"/>
      <c r="BU1081" s="33"/>
      <c r="BV1081" s="33"/>
      <c r="BW1081" s="33"/>
      <c r="BX1081" s="33"/>
      <c r="BY1081" s="33"/>
      <c r="BZ1081" s="33"/>
      <c r="CA1081" s="33"/>
      <c r="CB1081" s="33"/>
      <c r="CC1081" s="33"/>
      <c r="CD1081" s="33"/>
    </row>
    <row r="1082" spans="2:82">
      <c r="B1082" s="4"/>
      <c r="C1082" s="4"/>
      <c r="D1082" s="4"/>
      <c r="E1082" s="4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  <c r="BC1082" s="33"/>
      <c r="BD1082" s="33"/>
      <c r="BE1082" s="33"/>
      <c r="BF1082" s="33"/>
      <c r="BG1082" s="33"/>
      <c r="BH1082" s="33"/>
      <c r="BI1082" s="33"/>
      <c r="BJ1082" s="33"/>
      <c r="BK1082" s="33"/>
      <c r="BL1082" s="33"/>
      <c r="BM1082" s="33"/>
      <c r="BN1082" s="33"/>
      <c r="BO1082" s="33"/>
      <c r="BP1082" s="33"/>
      <c r="BQ1082" s="33"/>
      <c r="BR1082" s="33"/>
      <c r="BS1082" s="33"/>
      <c r="BT1082" s="33"/>
      <c r="BU1082" s="33"/>
      <c r="BV1082" s="33"/>
      <c r="BW1082" s="33"/>
      <c r="BX1082" s="33"/>
      <c r="BY1082" s="33"/>
      <c r="BZ1082" s="33"/>
      <c r="CA1082" s="33"/>
      <c r="CB1082" s="33"/>
      <c r="CC1082" s="33"/>
      <c r="CD1082" s="33"/>
    </row>
    <row r="1083" spans="2:82">
      <c r="B1083" s="4"/>
      <c r="C1083" s="4"/>
      <c r="D1083" s="4"/>
      <c r="E1083" s="4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  <c r="BD1083" s="33"/>
      <c r="BE1083" s="33"/>
      <c r="BF1083" s="33"/>
      <c r="BG1083" s="33"/>
      <c r="BH1083" s="33"/>
      <c r="BI1083" s="33"/>
      <c r="BJ1083" s="33"/>
      <c r="BK1083" s="33"/>
      <c r="BL1083" s="33"/>
      <c r="BM1083" s="33"/>
      <c r="BN1083" s="33"/>
      <c r="BO1083" s="33"/>
      <c r="BP1083" s="33"/>
      <c r="BQ1083" s="33"/>
      <c r="BR1083" s="33"/>
      <c r="BS1083" s="33"/>
      <c r="BT1083" s="33"/>
      <c r="BU1083" s="33"/>
      <c r="BV1083" s="33"/>
      <c r="BW1083" s="33"/>
      <c r="BX1083" s="33"/>
      <c r="BY1083" s="33"/>
      <c r="BZ1083" s="33"/>
      <c r="CA1083" s="33"/>
      <c r="CB1083" s="33"/>
      <c r="CC1083" s="33"/>
      <c r="CD1083" s="33"/>
    </row>
    <row r="1084" spans="2:82">
      <c r="B1084" s="4"/>
      <c r="C1084" s="4"/>
      <c r="D1084" s="4"/>
      <c r="E1084" s="4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  <c r="BC1084" s="33"/>
      <c r="BD1084" s="33"/>
      <c r="BE1084" s="33"/>
      <c r="BF1084" s="33"/>
      <c r="BG1084" s="33"/>
      <c r="BH1084" s="33"/>
      <c r="BI1084" s="33"/>
      <c r="BJ1084" s="33"/>
      <c r="BK1084" s="33"/>
      <c r="BL1084" s="33"/>
      <c r="BM1084" s="33"/>
      <c r="BN1084" s="33"/>
      <c r="BO1084" s="33"/>
      <c r="BP1084" s="33"/>
      <c r="BQ1084" s="33"/>
      <c r="BR1084" s="33"/>
      <c r="BS1084" s="33"/>
      <c r="BT1084" s="33"/>
      <c r="BU1084" s="33"/>
      <c r="BV1084" s="33"/>
      <c r="BW1084" s="33"/>
      <c r="BX1084" s="33"/>
      <c r="BY1084" s="33"/>
      <c r="BZ1084" s="33"/>
      <c r="CA1084" s="33"/>
      <c r="CB1084" s="33"/>
      <c r="CC1084" s="33"/>
      <c r="CD1084" s="33"/>
    </row>
    <row r="1085" spans="2:82">
      <c r="B1085" s="4"/>
      <c r="C1085" s="4"/>
      <c r="D1085" s="4"/>
      <c r="E1085" s="4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  <c r="AJ1085" s="33"/>
      <c r="AK1085" s="33"/>
      <c r="AL1085" s="33"/>
      <c r="AM1085" s="33"/>
      <c r="AN1085" s="33"/>
      <c r="AO1085" s="33"/>
      <c r="AP1085" s="33"/>
      <c r="AQ1085" s="33"/>
      <c r="AR1085" s="33"/>
      <c r="AS1085" s="33"/>
      <c r="AT1085" s="33"/>
      <c r="AU1085" s="33"/>
      <c r="AV1085" s="33"/>
      <c r="AW1085" s="33"/>
      <c r="AX1085" s="33"/>
      <c r="AY1085" s="33"/>
      <c r="AZ1085" s="33"/>
      <c r="BA1085" s="33"/>
      <c r="BB1085" s="33"/>
      <c r="BC1085" s="33"/>
      <c r="BD1085" s="33"/>
      <c r="BE1085" s="33"/>
      <c r="BF1085" s="33"/>
      <c r="BG1085" s="33"/>
      <c r="BH1085" s="33"/>
      <c r="BI1085" s="33"/>
      <c r="BJ1085" s="33"/>
      <c r="BK1085" s="33"/>
      <c r="BL1085" s="33"/>
      <c r="BM1085" s="33"/>
      <c r="BN1085" s="33"/>
      <c r="BO1085" s="33"/>
      <c r="BP1085" s="33"/>
      <c r="BQ1085" s="33"/>
      <c r="BR1085" s="33"/>
      <c r="BS1085" s="33"/>
      <c r="BT1085" s="33"/>
      <c r="BU1085" s="33"/>
      <c r="BV1085" s="33"/>
      <c r="BW1085" s="33"/>
      <c r="BX1085" s="33"/>
      <c r="BY1085" s="33"/>
      <c r="BZ1085" s="33"/>
      <c r="CA1085" s="33"/>
      <c r="CB1085" s="33"/>
      <c r="CC1085" s="33"/>
      <c r="CD1085" s="33"/>
    </row>
    <row r="1086" spans="2:82">
      <c r="B1086" s="4"/>
      <c r="C1086" s="4"/>
      <c r="D1086" s="4"/>
      <c r="E1086" s="4"/>
      <c r="Z1086" s="33"/>
      <c r="AA1086" s="33"/>
      <c r="AB1086" s="33"/>
      <c r="AC1086" s="33"/>
      <c r="AD1086" s="33"/>
      <c r="AE1086" s="33"/>
      <c r="AF1086" s="33"/>
      <c r="AG1086" s="33"/>
      <c r="AH1086" s="33"/>
      <c r="AI1086" s="33"/>
      <c r="AJ1086" s="33"/>
      <c r="AK1086" s="33"/>
      <c r="AL1086" s="33"/>
      <c r="AM1086" s="33"/>
      <c r="AN1086" s="33"/>
      <c r="AO1086" s="33"/>
      <c r="AP1086" s="33"/>
      <c r="AQ1086" s="33"/>
      <c r="AR1086" s="33"/>
      <c r="AS1086" s="33"/>
      <c r="AT1086" s="33"/>
      <c r="AU1086" s="33"/>
      <c r="AV1086" s="33"/>
      <c r="AW1086" s="33"/>
      <c r="AX1086" s="33"/>
      <c r="AY1086" s="33"/>
      <c r="AZ1086" s="33"/>
      <c r="BA1086" s="33"/>
      <c r="BB1086" s="33"/>
      <c r="BC1086" s="33"/>
      <c r="BD1086" s="33"/>
      <c r="BE1086" s="33"/>
      <c r="BF1086" s="33"/>
      <c r="BG1086" s="33"/>
      <c r="BH1086" s="33"/>
      <c r="BI1086" s="33"/>
      <c r="BJ1086" s="33"/>
      <c r="BK1086" s="33"/>
      <c r="BL1086" s="33"/>
      <c r="BM1086" s="33"/>
      <c r="BN1086" s="33"/>
      <c r="BO1086" s="33"/>
      <c r="BP1086" s="33"/>
      <c r="BQ1086" s="33"/>
      <c r="BR1086" s="33"/>
      <c r="BS1086" s="33"/>
      <c r="BT1086" s="33"/>
      <c r="BU1086" s="33"/>
      <c r="BV1086" s="33"/>
      <c r="BW1086" s="33"/>
      <c r="BX1086" s="33"/>
      <c r="BY1086" s="33"/>
      <c r="BZ1086" s="33"/>
      <c r="CA1086" s="33"/>
      <c r="CB1086" s="33"/>
      <c r="CC1086" s="33"/>
      <c r="CD1086" s="33"/>
    </row>
    <row r="1087" spans="2:82">
      <c r="B1087" s="4"/>
      <c r="C1087" s="4"/>
      <c r="D1087" s="4"/>
      <c r="E1087" s="4"/>
      <c r="Z1087" s="33"/>
      <c r="AA1087" s="33"/>
      <c r="AB1087" s="33"/>
      <c r="AC1087" s="33"/>
      <c r="AD1087" s="33"/>
      <c r="AE1087" s="33"/>
      <c r="AF1087" s="33"/>
      <c r="AG1087" s="33"/>
      <c r="AH1087" s="33"/>
      <c r="AI1087" s="33"/>
      <c r="AJ1087" s="33"/>
      <c r="AK1087" s="33"/>
      <c r="AL1087" s="33"/>
      <c r="AM1087" s="33"/>
      <c r="AN1087" s="33"/>
      <c r="AO1087" s="33"/>
      <c r="AP1087" s="33"/>
      <c r="AQ1087" s="33"/>
      <c r="AR1087" s="33"/>
      <c r="AS1087" s="33"/>
      <c r="AT1087" s="33"/>
      <c r="AU1087" s="33"/>
      <c r="AV1087" s="33"/>
      <c r="AW1087" s="33"/>
      <c r="AX1087" s="33"/>
      <c r="AY1087" s="33"/>
      <c r="AZ1087" s="33"/>
      <c r="BA1087" s="33"/>
      <c r="BB1087" s="33"/>
      <c r="BC1087" s="33"/>
      <c r="BD1087" s="33"/>
      <c r="BE1087" s="33"/>
      <c r="BF1087" s="33"/>
      <c r="BG1087" s="33"/>
      <c r="BH1087" s="33"/>
      <c r="BI1087" s="33"/>
      <c r="BJ1087" s="33"/>
      <c r="BK1087" s="33"/>
      <c r="BL1087" s="33"/>
      <c r="BM1087" s="33"/>
      <c r="BN1087" s="33"/>
      <c r="BO1087" s="33"/>
      <c r="BP1087" s="33"/>
      <c r="BQ1087" s="33"/>
      <c r="BR1087" s="33"/>
      <c r="BS1087" s="33"/>
      <c r="BT1087" s="33"/>
      <c r="BU1087" s="33"/>
      <c r="BV1087" s="33"/>
      <c r="BW1087" s="33"/>
      <c r="BX1087" s="33"/>
      <c r="BY1087" s="33"/>
      <c r="BZ1087" s="33"/>
      <c r="CA1087" s="33"/>
      <c r="CB1087" s="33"/>
      <c r="CC1087" s="33"/>
      <c r="CD1087" s="33"/>
    </row>
    <row r="1088" spans="2:82">
      <c r="B1088" s="4"/>
      <c r="C1088" s="4"/>
      <c r="D1088" s="4"/>
      <c r="E1088" s="4"/>
      <c r="Z1088" s="33"/>
      <c r="AA1088" s="33"/>
      <c r="AB1088" s="33"/>
      <c r="AC1088" s="33"/>
      <c r="AD1088" s="33"/>
      <c r="AE1088" s="33"/>
      <c r="AF1088" s="33"/>
      <c r="AG1088" s="33"/>
      <c r="AH1088" s="33"/>
      <c r="AI1088" s="33"/>
      <c r="AJ1088" s="33"/>
      <c r="AK1088" s="33"/>
      <c r="AL1088" s="33"/>
      <c r="AM1088" s="33"/>
      <c r="AN1088" s="33"/>
      <c r="AO1088" s="33"/>
      <c r="AP1088" s="33"/>
      <c r="AQ1088" s="33"/>
      <c r="AR1088" s="33"/>
      <c r="AS1088" s="33"/>
      <c r="AT1088" s="33"/>
      <c r="AU1088" s="33"/>
      <c r="AV1088" s="33"/>
      <c r="AW1088" s="33"/>
      <c r="AX1088" s="33"/>
      <c r="AY1088" s="33"/>
      <c r="AZ1088" s="33"/>
      <c r="BA1088" s="33"/>
      <c r="BB1088" s="33"/>
      <c r="BC1088" s="33"/>
      <c r="BD1088" s="33"/>
      <c r="BE1088" s="33"/>
      <c r="BF1088" s="33"/>
      <c r="BG1088" s="33"/>
      <c r="BH1088" s="33"/>
      <c r="BI1088" s="33"/>
      <c r="BJ1088" s="33"/>
      <c r="BK1088" s="33"/>
      <c r="BL1088" s="33"/>
      <c r="BM1088" s="33"/>
      <c r="BN1088" s="33"/>
      <c r="BO1088" s="33"/>
      <c r="BP1088" s="33"/>
      <c r="BQ1088" s="33"/>
      <c r="BR1088" s="33"/>
      <c r="BS1088" s="33"/>
      <c r="BT1088" s="33"/>
      <c r="BU1088" s="33"/>
      <c r="BV1088" s="33"/>
      <c r="BW1088" s="33"/>
      <c r="BX1088" s="33"/>
      <c r="BY1088" s="33"/>
      <c r="BZ1088" s="33"/>
      <c r="CA1088" s="33"/>
      <c r="CB1088" s="33"/>
      <c r="CC1088" s="33"/>
      <c r="CD1088" s="33"/>
    </row>
    <row r="1089" spans="2:82">
      <c r="B1089" s="4"/>
      <c r="C1089" s="4"/>
      <c r="D1089" s="4"/>
      <c r="E1089" s="4"/>
      <c r="Z1089" s="33"/>
      <c r="AA1089" s="33"/>
      <c r="AB1089" s="33"/>
      <c r="AC1089" s="33"/>
      <c r="AD1089" s="33"/>
      <c r="AE1089" s="33"/>
      <c r="AF1089" s="33"/>
      <c r="AG1089" s="33"/>
      <c r="AH1089" s="33"/>
      <c r="AI1089" s="33"/>
      <c r="AJ1089" s="33"/>
      <c r="AK1089" s="33"/>
      <c r="AL1089" s="33"/>
      <c r="AM1089" s="33"/>
      <c r="AN1089" s="33"/>
      <c r="AO1089" s="33"/>
      <c r="AP1089" s="33"/>
      <c r="AQ1089" s="33"/>
      <c r="AR1089" s="33"/>
      <c r="AS1089" s="33"/>
      <c r="AT1089" s="33"/>
      <c r="AU1089" s="33"/>
      <c r="AV1089" s="33"/>
      <c r="AW1089" s="33"/>
      <c r="AX1089" s="33"/>
      <c r="AY1089" s="33"/>
      <c r="AZ1089" s="33"/>
      <c r="BA1089" s="33"/>
      <c r="BB1089" s="33"/>
      <c r="BC1089" s="33"/>
      <c r="BD1089" s="33"/>
      <c r="BE1089" s="33"/>
      <c r="BF1089" s="33"/>
      <c r="BG1089" s="33"/>
      <c r="BH1089" s="33"/>
      <c r="BI1089" s="33"/>
      <c r="BJ1089" s="33"/>
      <c r="BK1089" s="33"/>
      <c r="BL1089" s="33"/>
      <c r="BM1089" s="33"/>
      <c r="BN1089" s="33"/>
      <c r="BO1089" s="33"/>
      <c r="BP1089" s="33"/>
      <c r="BQ1089" s="33"/>
      <c r="BR1089" s="33"/>
      <c r="BS1089" s="33"/>
      <c r="BT1089" s="33"/>
      <c r="BU1089" s="33"/>
      <c r="BV1089" s="33"/>
      <c r="BW1089" s="33"/>
      <c r="BX1089" s="33"/>
      <c r="BY1089" s="33"/>
      <c r="BZ1089" s="33"/>
      <c r="CA1089" s="33"/>
      <c r="CB1089" s="33"/>
      <c r="CC1089" s="33"/>
      <c r="CD1089" s="33"/>
    </row>
    <row r="1090" spans="2:82">
      <c r="B1090" s="4"/>
      <c r="C1090" s="4"/>
      <c r="D1090" s="4"/>
      <c r="E1090" s="4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  <c r="AL1090" s="33"/>
      <c r="AM1090" s="33"/>
      <c r="AN1090" s="33"/>
      <c r="AO1090" s="33"/>
      <c r="AP1090" s="33"/>
      <c r="AQ1090" s="33"/>
      <c r="AR1090" s="33"/>
      <c r="AS1090" s="33"/>
      <c r="AT1090" s="33"/>
      <c r="AU1090" s="33"/>
      <c r="AV1090" s="33"/>
      <c r="AW1090" s="33"/>
      <c r="AX1090" s="33"/>
      <c r="AY1090" s="33"/>
      <c r="AZ1090" s="33"/>
      <c r="BA1090" s="33"/>
      <c r="BB1090" s="33"/>
      <c r="BC1090" s="33"/>
      <c r="BD1090" s="33"/>
      <c r="BE1090" s="33"/>
      <c r="BF1090" s="33"/>
      <c r="BG1090" s="33"/>
      <c r="BH1090" s="33"/>
      <c r="BI1090" s="33"/>
      <c r="BJ1090" s="33"/>
      <c r="BK1090" s="33"/>
      <c r="BL1090" s="33"/>
      <c r="BM1090" s="33"/>
      <c r="BN1090" s="33"/>
      <c r="BO1090" s="33"/>
      <c r="BP1090" s="33"/>
      <c r="BQ1090" s="33"/>
      <c r="BR1090" s="33"/>
      <c r="BS1090" s="33"/>
      <c r="BT1090" s="33"/>
      <c r="BU1090" s="33"/>
      <c r="BV1090" s="33"/>
      <c r="BW1090" s="33"/>
      <c r="BX1090" s="33"/>
      <c r="BY1090" s="33"/>
      <c r="BZ1090" s="33"/>
      <c r="CA1090" s="33"/>
      <c r="CB1090" s="33"/>
      <c r="CC1090" s="33"/>
      <c r="CD1090" s="33"/>
    </row>
    <row r="1091" spans="2:82">
      <c r="B1091" s="4"/>
      <c r="C1091" s="4"/>
      <c r="D1091" s="4"/>
      <c r="E1091" s="4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  <c r="AJ1091" s="33"/>
      <c r="AK1091" s="33"/>
      <c r="AL1091" s="33"/>
      <c r="AM1091" s="33"/>
      <c r="AN1091" s="33"/>
      <c r="AO1091" s="33"/>
      <c r="AP1091" s="33"/>
      <c r="AQ1091" s="33"/>
      <c r="AR1091" s="33"/>
      <c r="AS1091" s="33"/>
      <c r="AT1091" s="33"/>
      <c r="AU1091" s="33"/>
      <c r="AV1091" s="33"/>
      <c r="AW1091" s="33"/>
      <c r="AX1091" s="33"/>
      <c r="AY1091" s="33"/>
      <c r="AZ1091" s="33"/>
      <c r="BA1091" s="33"/>
      <c r="BB1091" s="33"/>
      <c r="BC1091" s="33"/>
      <c r="BD1091" s="33"/>
      <c r="BE1091" s="33"/>
      <c r="BF1091" s="33"/>
      <c r="BG1091" s="33"/>
      <c r="BH1091" s="33"/>
      <c r="BI1091" s="33"/>
      <c r="BJ1091" s="33"/>
      <c r="BK1091" s="33"/>
      <c r="BL1091" s="33"/>
      <c r="BM1091" s="33"/>
      <c r="BN1091" s="33"/>
      <c r="BO1091" s="33"/>
      <c r="BP1091" s="33"/>
      <c r="BQ1091" s="33"/>
      <c r="BR1091" s="33"/>
      <c r="BS1091" s="33"/>
      <c r="BT1091" s="33"/>
      <c r="BU1091" s="33"/>
      <c r="BV1091" s="33"/>
      <c r="BW1091" s="33"/>
      <c r="BX1091" s="33"/>
      <c r="BY1091" s="33"/>
      <c r="BZ1091" s="33"/>
      <c r="CA1091" s="33"/>
      <c r="CB1091" s="33"/>
      <c r="CC1091" s="33"/>
      <c r="CD1091" s="33"/>
    </row>
    <row r="1092" spans="2:82">
      <c r="B1092" s="4"/>
      <c r="C1092" s="4"/>
      <c r="D1092" s="4"/>
      <c r="E1092" s="4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  <c r="AJ1092" s="33"/>
      <c r="AK1092" s="33"/>
      <c r="AL1092" s="33"/>
      <c r="AM1092" s="33"/>
      <c r="AN1092" s="33"/>
      <c r="AO1092" s="33"/>
      <c r="AP1092" s="33"/>
      <c r="AQ1092" s="33"/>
      <c r="AR1092" s="33"/>
      <c r="AS1092" s="33"/>
      <c r="AT1092" s="33"/>
      <c r="AU1092" s="33"/>
      <c r="AV1092" s="33"/>
      <c r="AW1092" s="33"/>
      <c r="AX1092" s="33"/>
      <c r="AY1092" s="33"/>
      <c r="AZ1092" s="33"/>
      <c r="BA1092" s="33"/>
      <c r="BB1092" s="33"/>
      <c r="BC1092" s="33"/>
      <c r="BD1092" s="33"/>
      <c r="BE1092" s="33"/>
      <c r="BF1092" s="33"/>
      <c r="BG1092" s="33"/>
      <c r="BH1092" s="33"/>
      <c r="BI1092" s="33"/>
      <c r="BJ1092" s="33"/>
      <c r="BK1092" s="33"/>
      <c r="BL1092" s="33"/>
      <c r="BM1092" s="33"/>
      <c r="BN1092" s="33"/>
      <c r="BO1092" s="33"/>
      <c r="BP1092" s="33"/>
      <c r="BQ1092" s="33"/>
      <c r="BR1092" s="33"/>
      <c r="BS1092" s="33"/>
      <c r="BT1092" s="33"/>
      <c r="BU1092" s="33"/>
      <c r="BV1092" s="33"/>
      <c r="BW1092" s="33"/>
      <c r="BX1092" s="33"/>
      <c r="BY1092" s="33"/>
      <c r="BZ1092" s="33"/>
      <c r="CA1092" s="33"/>
      <c r="CB1092" s="33"/>
      <c r="CC1092" s="33"/>
      <c r="CD1092" s="33"/>
    </row>
    <row r="1093" spans="2:82">
      <c r="B1093" s="4"/>
      <c r="C1093" s="4"/>
      <c r="D1093" s="4"/>
      <c r="E1093" s="4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  <c r="AJ1093" s="33"/>
      <c r="AK1093" s="33"/>
      <c r="AL1093" s="33"/>
      <c r="AM1093" s="33"/>
      <c r="AN1093" s="33"/>
      <c r="AO1093" s="33"/>
      <c r="AP1093" s="33"/>
      <c r="AQ1093" s="33"/>
      <c r="AR1093" s="33"/>
      <c r="AS1093" s="33"/>
      <c r="AT1093" s="33"/>
      <c r="AU1093" s="33"/>
      <c r="AV1093" s="33"/>
      <c r="AW1093" s="33"/>
      <c r="AX1093" s="33"/>
      <c r="AY1093" s="33"/>
      <c r="AZ1093" s="33"/>
      <c r="BA1093" s="33"/>
      <c r="BB1093" s="33"/>
      <c r="BC1093" s="33"/>
      <c r="BD1093" s="33"/>
      <c r="BE1093" s="33"/>
      <c r="BF1093" s="33"/>
      <c r="BG1093" s="33"/>
      <c r="BH1093" s="33"/>
      <c r="BI1093" s="33"/>
      <c r="BJ1093" s="33"/>
      <c r="BK1093" s="33"/>
      <c r="BL1093" s="33"/>
      <c r="BM1093" s="33"/>
      <c r="BN1093" s="33"/>
      <c r="BO1093" s="33"/>
      <c r="BP1093" s="33"/>
      <c r="BQ1093" s="33"/>
      <c r="BR1093" s="33"/>
      <c r="BS1093" s="33"/>
      <c r="BT1093" s="33"/>
      <c r="BU1093" s="33"/>
      <c r="BV1093" s="33"/>
      <c r="BW1093" s="33"/>
      <c r="BX1093" s="33"/>
      <c r="BY1093" s="33"/>
      <c r="BZ1093" s="33"/>
      <c r="CA1093" s="33"/>
      <c r="CB1093" s="33"/>
      <c r="CC1093" s="33"/>
      <c r="CD1093" s="33"/>
    </row>
    <row r="1094" spans="2:82">
      <c r="B1094" s="4"/>
      <c r="C1094" s="4"/>
      <c r="D1094" s="4"/>
      <c r="E1094" s="4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3"/>
      <c r="AJ1094" s="33"/>
      <c r="AK1094" s="33"/>
      <c r="AL1094" s="33"/>
      <c r="AM1094" s="33"/>
      <c r="AN1094" s="33"/>
      <c r="AO1094" s="33"/>
      <c r="AP1094" s="33"/>
      <c r="AQ1094" s="33"/>
      <c r="AR1094" s="33"/>
      <c r="AS1094" s="33"/>
      <c r="AT1094" s="33"/>
      <c r="AU1094" s="33"/>
      <c r="AV1094" s="33"/>
      <c r="AW1094" s="33"/>
      <c r="AX1094" s="33"/>
      <c r="AY1094" s="33"/>
      <c r="AZ1094" s="33"/>
      <c r="BA1094" s="33"/>
      <c r="BB1094" s="33"/>
      <c r="BC1094" s="33"/>
      <c r="BD1094" s="33"/>
      <c r="BE1094" s="33"/>
      <c r="BF1094" s="33"/>
      <c r="BG1094" s="33"/>
      <c r="BH1094" s="33"/>
      <c r="BI1094" s="33"/>
      <c r="BJ1094" s="33"/>
      <c r="BK1094" s="33"/>
      <c r="BL1094" s="33"/>
      <c r="BM1094" s="33"/>
      <c r="BN1094" s="33"/>
      <c r="BO1094" s="33"/>
      <c r="BP1094" s="33"/>
      <c r="BQ1094" s="33"/>
      <c r="BR1094" s="33"/>
      <c r="BS1094" s="33"/>
      <c r="BT1094" s="33"/>
      <c r="BU1094" s="33"/>
      <c r="BV1094" s="33"/>
      <c r="BW1094" s="33"/>
      <c r="BX1094" s="33"/>
      <c r="BY1094" s="33"/>
      <c r="BZ1094" s="33"/>
      <c r="CA1094" s="33"/>
      <c r="CB1094" s="33"/>
      <c r="CC1094" s="33"/>
      <c r="CD1094" s="33"/>
    </row>
    <row r="1095" spans="2:82">
      <c r="B1095" s="4"/>
      <c r="C1095" s="4"/>
      <c r="D1095" s="4"/>
      <c r="E1095" s="4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3"/>
      <c r="AJ1095" s="33"/>
      <c r="AK1095" s="33"/>
      <c r="AL1095" s="33"/>
      <c r="AM1095" s="33"/>
      <c r="AN1095" s="33"/>
      <c r="AO1095" s="33"/>
      <c r="AP1095" s="33"/>
      <c r="AQ1095" s="33"/>
      <c r="AR1095" s="33"/>
      <c r="AS1095" s="33"/>
      <c r="AT1095" s="33"/>
      <c r="AU1095" s="33"/>
      <c r="AV1095" s="33"/>
      <c r="AW1095" s="33"/>
      <c r="AX1095" s="33"/>
      <c r="AY1095" s="33"/>
      <c r="AZ1095" s="33"/>
      <c r="BA1095" s="33"/>
      <c r="BB1095" s="33"/>
      <c r="BC1095" s="33"/>
      <c r="BD1095" s="33"/>
      <c r="BE1095" s="33"/>
      <c r="BF1095" s="33"/>
      <c r="BG1095" s="33"/>
      <c r="BH1095" s="33"/>
      <c r="BI1095" s="33"/>
      <c r="BJ1095" s="33"/>
      <c r="BK1095" s="33"/>
      <c r="BL1095" s="33"/>
      <c r="BM1095" s="33"/>
      <c r="BN1095" s="33"/>
      <c r="BO1095" s="33"/>
      <c r="BP1095" s="33"/>
      <c r="BQ1095" s="33"/>
      <c r="BR1095" s="33"/>
      <c r="BS1095" s="33"/>
      <c r="BT1095" s="33"/>
      <c r="BU1095" s="33"/>
      <c r="BV1095" s="33"/>
      <c r="BW1095" s="33"/>
      <c r="BX1095" s="33"/>
      <c r="BY1095" s="33"/>
      <c r="BZ1095" s="33"/>
      <c r="CA1095" s="33"/>
      <c r="CB1095" s="33"/>
      <c r="CC1095" s="33"/>
      <c r="CD1095" s="33"/>
    </row>
    <row r="1096" spans="2:82">
      <c r="B1096" s="4"/>
      <c r="C1096" s="4"/>
      <c r="D1096" s="4"/>
      <c r="E1096" s="4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3"/>
      <c r="AJ1096" s="33"/>
      <c r="AK1096" s="33"/>
      <c r="AL1096" s="33"/>
      <c r="AM1096" s="33"/>
      <c r="AN1096" s="33"/>
      <c r="AO1096" s="33"/>
      <c r="AP1096" s="33"/>
      <c r="AQ1096" s="33"/>
      <c r="AR1096" s="33"/>
      <c r="AS1096" s="33"/>
      <c r="AT1096" s="33"/>
      <c r="AU1096" s="33"/>
      <c r="AV1096" s="33"/>
      <c r="AW1096" s="33"/>
      <c r="AX1096" s="33"/>
      <c r="AY1096" s="33"/>
      <c r="AZ1096" s="33"/>
      <c r="BA1096" s="33"/>
      <c r="BB1096" s="33"/>
      <c r="BC1096" s="33"/>
      <c r="BD1096" s="33"/>
      <c r="BE1096" s="33"/>
      <c r="BF1096" s="33"/>
      <c r="BG1096" s="33"/>
      <c r="BH1096" s="33"/>
      <c r="BI1096" s="33"/>
      <c r="BJ1096" s="33"/>
      <c r="BK1096" s="33"/>
      <c r="BL1096" s="33"/>
      <c r="BM1096" s="33"/>
      <c r="BN1096" s="33"/>
      <c r="BO1096" s="33"/>
      <c r="BP1096" s="33"/>
      <c r="BQ1096" s="33"/>
      <c r="BR1096" s="33"/>
      <c r="BS1096" s="33"/>
      <c r="BT1096" s="33"/>
      <c r="BU1096" s="33"/>
      <c r="BV1096" s="33"/>
      <c r="BW1096" s="33"/>
      <c r="BX1096" s="33"/>
      <c r="BY1096" s="33"/>
      <c r="BZ1096" s="33"/>
      <c r="CA1096" s="33"/>
      <c r="CB1096" s="33"/>
      <c r="CC1096" s="33"/>
      <c r="CD1096" s="33"/>
    </row>
    <row r="1097" spans="2:82">
      <c r="B1097" s="4"/>
      <c r="C1097" s="4"/>
      <c r="D1097" s="4"/>
      <c r="E1097" s="4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  <c r="AJ1097" s="33"/>
      <c r="AK1097" s="33"/>
      <c r="AL1097" s="33"/>
      <c r="AM1097" s="33"/>
      <c r="AN1097" s="33"/>
      <c r="AO1097" s="33"/>
      <c r="AP1097" s="33"/>
      <c r="AQ1097" s="33"/>
      <c r="AR1097" s="33"/>
      <c r="AS1097" s="33"/>
      <c r="AT1097" s="33"/>
      <c r="AU1097" s="33"/>
      <c r="AV1097" s="33"/>
      <c r="AW1097" s="33"/>
      <c r="AX1097" s="33"/>
      <c r="AY1097" s="33"/>
      <c r="AZ1097" s="33"/>
      <c r="BA1097" s="33"/>
      <c r="BB1097" s="33"/>
      <c r="BC1097" s="33"/>
      <c r="BD1097" s="33"/>
      <c r="BE1097" s="33"/>
      <c r="BF1097" s="33"/>
      <c r="BG1097" s="33"/>
      <c r="BH1097" s="33"/>
      <c r="BI1097" s="33"/>
      <c r="BJ1097" s="33"/>
      <c r="BK1097" s="33"/>
      <c r="BL1097" s="33"/>
      <c r="BM1097" s="33"/>
      <c r="BN1097" s="33"/>
      <c r="BO1097" s="33"/>
      <c r="BP1097" s="33"/>
      <c r="BQ1097" s="33"/>
      <c r="BR1097" s="33"/>
      <c r="BS1097" s="33"/>
      <c r="BT1097" s="33"/>
      <c r="BU1097" s="33"/>
      <c r="BV1097" s="33"/>
      <c r="BW1097" s="33"/>
      <c r="BX1097" s="33"/>
      <c r="BY1097" s="33"/>
      <c r="BZ1097" s="33"/>
      <c r="CA1097" s="33"/>
      <c r="CB1097" s="33"/>
      <c r="CC1097" s="33"/>
      <c r="CD1097" s="33"/>
    </row>
    <row r="1098" spans="2:82">
      <c r="B1098" s="4"/>
      <c r="C1098" s="4"/>
      <c r="D1098" s="4"/>
      <c r="E1098" s="4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  <c r="AL1098" s="33"/>
      <c r="AM1098" s="33"/>
      <c r="AN1098" s="33"/>
      <c r="AO1098" s="33"/>
      <c r="AP1098" s="33"/>
      <c r="AQ1098" s="33"/>
      <c r="AR1098" s="33"/>
      <c r="AS1098" s="33"/>
      <c r="AT1098" s="33"/>
      <c r="AU1098" s="33"/>
      <c r="AV1098" s="33"/>
      <c r="AW1098" s="33"/>
      <c r="AX1098" s="33"/>
      <c r="AY1098" s="33"/>
      <c r="AZ1098" s="33"/>
      <c r="BA1098" s="33"/>
      <c r="BB1098" s="33"/>
      <c r="BC1098" s="33"/>
      <c r="BD1098" s="33"/>
      <c r="BE1098" s="33"/>
      <c r="BF1098" s="33"/>
      <c r="BG1098" s="33"/>
      <c r="BH1098" s="33"/>
      <c r="BI1098" s="33"/>
      <c r="BJ1098" s="33"/>
      <c r="BK1098" s="33"/>
      <c r="BL1098" s="33"/>
      <c r="BM1098" s="33"/>
      <c r="BN1098" s="33"/>
      <c r="BO1098" s="33"/>
      <c r="BP1098" s="33"/>
      <c r="BQ1098" s="33"/>
      <c r="BR1098" s="33"/>
      <c r="BS1098" s="33"/>
      <c r="BT1098" s="33"/>
      <c r="BU1098" s="33"/>
      <c r="BV1098" s="33"/>
      <c r="BW1098" s="33"/>
      <c r="BX1098" s="33"/>
      <c r="BY1098" s="33"/>
      <c r="BZ1098" s="33"/>
      <c r="CA1098" s="33"/>
      <c r="CB1098" s="33"/>
      <c r="CC1098" s="33"/>
      <c r="CD1098" s="33"/>
    </row>
    <row r="1099" spans="2:82">
      <c r="B1099" s="4"/>
      <c r="C1099" s="4"/>
      <c r="D1099" s="4"/>
      <c r="E1099" s="4"/>
      <c r="Z1099" s="33"/>
      <c r="AA1099" s="33"/>
      <c r="AB1099" s="33"/>
      <c r="AC1099" s="33"/>
      <c r="AD1099" s="33"/>
      <c r="AE1099" s="33"/>
      <c r="AF1099" s="33"/>
      <c r="AG1099" s="33"/>
      <c r="AH1099" s="33"/>
      <c r="AI1099" s="33"/>
      <c r="AJ1099" s="33"/>
      <c r="AK1099" s="33"/>
      <c r="AL1099" s="33"/>
      <c r="AM1099" s="33"/>
      <c r="AN1099" s="33"/>
      <c r="AO1099" s="33"/>
      <c r="AP1099" s="33"/>
      <c r="AQ1099" s="33"/>
      <c r="AR1099" s="33"/>
      <c r="AS1099" s="33"/>
      <c r="AT1099" s="33"/>
      <c r="AU1099" s="33"/>
      <c r="AV1099" s="33"/>
      <c r="AW1099" s="33"/>
      <c r="AX1099" s="33"/>
      <c r="AY1099" s="33"/>
      <c r="AZ1099" s="33"/>
      <c r="BA1099" s="33"/>
      <c r="BB1099" s="33"/>
      <c r="BC1099" s="33"/>
      <c r="BD1099" s="33"/>
      <c r="BE1099" s="33"/>
      <c r="BF1099" s="33"/>
      <c r="BG1099" s="33"/>
      <c r="BH1099" s="33"/>
      <c r="BI1099" s="33"/>
      <c r="BJ1099" s="33"/>
      <c r="BK1099" s="33"/>
      <c r="BL1099" s="33"/>
      <c r="BM1099" s="33"/>
      <c r="BN1099" s="33"/>
      <c r="BO1099" s="33"/>
      <c r="BP1099" s="33"/>
      <c r="BQ1099" s="33"/>
      <c r="BR1099" s="33"/>
      <c r="BS1099" s="33"/>
      <c r="BT1099" s="33"/>
      <c r="BU1099" s="33"/>
      <c r="BV1099" s="33"/>
      <c r="BW1099" s="33"/>
      <c r="BX1099" s="33"/>
      <c r="BY1099" s="33"/>
      <c r="BZ1099" s="33"/>
      <c r="CA1099" s="33"/>
      <c r="CB1099" s="33"/>
      <c r="CC1099" s="33"/>
      <c r="CD1099" s="33"/>
    </row>
    <row r="1100" spans="2:82">
      <c r="B1100" s="4"/>
      <c r="C1100" s="4"/>
      <c r="D1100" s="4"/>
      <c r="E1100" s="4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3"/>
      <c r="AJ1100" s="33"/>
      <c r="AK1100" s="33"/>
      <c r="AL1100" s="33"/>
      <c r="AM1100" s="33"/>
      <c r="AN1100" s="33"/>
      <c r="AO1100" s="33"/>
      <c r="AP1100" s="33"/>
      <c r="AQ1100" s="33"/>
      <c r="AR1100" s="33"/>
      <c r="AS1100" s="33"/>
      <c r="AT1100" s="33"/>
      <c r="AU1100" s="33"/>
      <c r="AV1100" s="33"/>
      <c r="AW1100" s="33"/>
      <c r="AX1100" s="33"/>
      <c r="AY1100" s="33"/>
      <c r="AZ1100" s="33"/>
      <c r="BA1100" s="33"/>
      <c r="BB1100" s="33"/>
      <c r="BC1100" s="33"/>
      <c r="BD1100" s="33"/>
      <c r="BE1100" s="33"/>
      <c r="BF1100" s="33"/>
      <c r="BG1100" s="33"/>
      <c r="BH1100" s="33"/>
      <c r="BI1100" s="33"/>
      <c r="BJ1100" s="33"/>
      <c r="BK1100" s="33"/>
      <c r="BL1100" s="33"/>
      <c r="BM1100" s="33"/>
      <c r="BN1100" s="33"/>
      <c r="BO1100" s="33"/>
      <c r="BP1100" s="33"/>
      <c r="BQ1100" s="33"/>
      <c r="BR1100" s="33"/>
      <c r="BS1100" s="33"/>
      <c r="BT1100" s="33"/>
      <c r="BU1100" s="33"/>
      <c r="BV1100" s="33"/>
      <c r="BW1100" s="33"/>
      <c r="BX1100" s="33"/>
      <c r="BY1100" s="33"/>
      <c r="BZ1100" s="33"/>
      <c r="CA1100" s="33"/>
      <c r="CB1100" s="33"/>
      <c r="CC1100" s="33"/>
      <c r="CD1100" s="33"/>
    </row>
    <row r="1101" spans="2:82">
      <c r="B1101" s="4"/>
      <c r="C1101" s="4"/>
      <c r="D1101" s="4"/>
      <c r="E1101" s="4"/>
      <c r="Z1101" s="33"/>
      <c r="AA1101" s="33"/>
      <c r="AB1101" s="33"/>
      <c r="AC1101" s="33"/>
      <c r="AD1101" s="33"/>
      <c r="AE1101" s="33"/>
      <c r="AF1101" s="33"/>
      <c r="AG1101" s="33"/>
      <c r="AH1101" s="33"/>
      <c r="AI1101" s="33"/>
      <c r="AJ1101" s="33"/>
      <c r="AK1101" s="33"/>
      <c r="AL1101" s="33"/>
      <c r="AM1101" s="33"/>
      <c r="AN1101" s="33"/>
      <c r="AO1101" s="33"/>
      <c r="AP1101" s="33"/>
      <c r="AQ1101" s="33"/>
      <c r="AR1101" s="33"/>
      <c r="AS1101" s="33"/>
      <c r="AT1101" s="33"/>
      <c r="AU1101" s="33"/>
      <c r="AV1101" s="33"/>
      <c r="AW1101" s="33"/>
      <c r="AX1101" s="33"/>
      <c r="AY1101" s="33"/>
      <c r="AZ1101" s="33"/>
      <c r="BA1101" s="33"/>
      <c r="BB1101" s="33"/>
      <c r="BC1101" s="33"/>
      <c r="BD1101" s="33"/>
      <c r="BE1101" s="33"/>
      <c r="BF1101" s="33"/>
      <c r="BG1101" s="33"/>
      <c r="BH1101" s="33"/>
      <c r="BI1101" s="33"/>
      <c r="BJ1101" s="33"/>
      <c r="BK1101" s="33"/>
      <c r="BL1101" s="33"/>
      <c r="BM1101" s="33"/>
      <c r="BN1101" s="33"/>
      <c r="BO1101" s="33"/>
      <c r="BP1101" s="33"/>
      <c r="BQ1101" s="33"/>
      <c r="BR1101" s="33"/>
      <c r="BS1101" s="33"/>
      <c r="BT1101" s="33"/>
      <c r="BU1101" s="33"/>
      <c r="BV1101" s="33"/>
      <c r="BW1101" s="33"/>
      <c r="BX1101" s="33"/>
      <c r="BY1101" s="33"/>
      <c r="BZ1101" s="33"/>
      <c r="CA1101" s="33"/>
      <c r="CB1101" s="33"/>
      <c r="CC1101" s="33"/>
      <c r="CD1101" s="33"/>
    </row>
    <row r="1102" spans="2:82">
      <c r="B1102" s="4"/>
      <c r="C1102" s="4"/>
      <c r="D1102" s="4"/>
      <c r="E1102" s="4"/>
      <c r="Z1102" s="33"/>
      <c r="AA1102" s="33"/>
      <c r="AB1102" s="33"/>
      <c r="AC1102" s="33"/>
      <c r="AD1102" s="33"/>
      <c r="AE1102" s="33"/>
      <c r="AF1102" s="33"/>
      <c r="AG1102" s="33"/>
      <c r="AH1102" s="33"/>
      <c r="AI1102" s="33"/>
      <c r="AJ1102" s="33"/>
      <c r="AK1102" s="33"/>
      <c r="AL1102" s="33"/>
      <c r="AM1102" s="33"/>
      <c r="AN1102" s="33"/>
      <c r="AO1102" s="33"/>
      <c r="AP1102" s="33"/>
      <c r="AQ1102" s="33"/>
      <c r="AR1102" s="33"/>
      <c r="AS1102" s="33"/>
      <c r="AT1102" s="33"/>
      <c r="AU1102" s="33"/>
      <c r="AV1102" s="33"/>
      <c r="AW1102" s="33"/>
      <c r="AX1102" s="33"/>
      <c r="AY1102" s="33"/>
      <c r="AZ1102" s="33"/>
      <c r="BA1102" s="33"/>
      <c r="BB1102" s="33"/>
      <c r="BC1102" s="33"/>
      <c r="BD1102" s="33"/>
      <c r="BE1102" s="33"/>
      <c r="BF1102" s="33"/>
      <c r="BG1102" s="33"/>
      <c r="BH1102" s="33"/>
      <c r="BI1102" s="33"/>
      <c r="BJ1102" s="33"/>
      <c r="BK1102" s="33"/>
      <c r="BL1102" s="33"/>
      <c r="BM1102" s="33"/>
      <c r="BN1102" s="33"/>
      <c r="BO1102" s="33"/>
      <c r="BP1102" s="33"/>
      <c r="BQ1102" s="33"/>
      <c r="BR1102" s="33"/>
      <c r="BS1102" s="33"/>
      <c r="BT1102" s="33"/>
      <c r="BU1102" s="33"/>
      <c r="BV1102" s="33"/>
      <c r="BW1102" s="33"/>
      <c r="BX1102" s="33"/>
      <c r="BY1102" s="33"/>
      <c r="BZ1102" s="33"/>
      <c r="CA1102" s="33"/>
      <c r="CB1102" s="33"/>
      <c r="CC1102" s="33"/>
      <c r="CD1102" s="33"/>
    </row>
    <row r="1103" spans="2:82">
      <c r="B1103" s="4"/>
      <c r="C1103" s="4"/>
      <c r="D1103" s="4"/>
      <c r="E1103" s="4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33"/>
      <c r="AQ1103" s="33"/>
      <c r="AR1103" s="33"/>
      <c r="AS1103" s="33"/>
      <c r="AT1103" s="33"/>
      <c r="AU1103" s="33"/>
      <c r="AV1103" s="33"/>
      <c r="AW1103" s="33"/>
      <c r="AX1103" s="33"/>
      <c r="AY1103" s="33"/>
      <c r="AZ1103" s="33"/>
      <c r="BA1103" s="33"/>
      <c r="BB1103" s="33"/>
      <c r="BC1103" s="33"/>
      <c r="BD1103" s="33"/>
      <c r="BE1103" s="33"/>
      <c r="BF1103" s="33"/>
      <c r="BG1103" s="33"/>
      <c r="BH1103" s="33"/>
      <c r="BI1103" s="33"/>
      <c r="BJ1103" s="33"/>
      <c r="BK1103" s="33"/>
      <c r="BL1103" s="33"/>
      <c r="BM1103" s="33"/>
      <c r="BN1103" s="33"/>
      <c r="BO1103" s="33"/>
      <c r="BP1103" s="33"/>
      <c r="BQ1103" s="33"/>
      <c r="BR1103" s="33"/>
      <c r="BS1103" s="33"/>
      <c r="BT1103" s="33"/>
      <c r="BU1103" s="33"/>
      <c r="BV1103" s="33"/>
      <c r="BW1103" s="33"/>
      <c r="BX1103" s="33"/>
      <c r="BY1103" s="33"/>
      <c r="BZ1103" s="33"/>
      <c r="CA1103" s="33"/>
      <c r="CB1103" s="33"/>
      <c r="CC1103" s="33"/>
      <c r="CD1103" s="33"/>
    </row>
    <row r="1104" spans="2:82">
      <c r="B1104" s="4"/>
      <c r="C1104" s="4"/>
      <c r="D1104" s="4"/>
      <c r="E1104" s="4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3"/>
      <c r="AJ1104" s="33"/>
      <c r="AK1104" s="33"/>
      <c r="AL1104" s="33"/>
      <c r="AM1104" s="33"/>
      <c r="AN1104" s="33"/>
      <c r="AO1104" s="33"/>
      <c r="AP1104" s="33"/>
      <c r="AQ1104" s="33"/>
      <c r="AR1104" s="33"/>
      <c r="AS1104" s="33"/>
      <c r="AT1104" s="33"/>
      <c r="AU1104" s="33"/>
      <c r="AV1104" s="33"/>
      <c r="AW1104" s="33"/>
      <c r="AX1104" s="33"/>
      <c r="AY1104" s="33"/>
      <c r="AZ1104" s="33"/>
      <c r="BA1104" s="33"/>
      <c r="BB1104" s="33"/>
      <c r="BC1104" s="33"/>
      <c r="BD1104" s="33"/>
      <c r="BE1104" s="33"/>
      <c r="BF1104" s="33"/>
      <c r="BG1104" s="33"/>
      <c r="BH1104" s="33"/>
      <c r="BI1104" s="33"/>
      <c r="BJ1104" s="33"/>
      <c r="BK1104" s="33"/>
      <c r="BL1104" s="33"/>
      <c r="BM1104" s="33"/>
      <c r="BN1104" s="33"/>
      <c r="BO1104" s="33"/>
      <c r="BP1104" s="33"/>
      <c r="BQ1104" s="33"/>
      <c r="BR1104" s="33"/>
      <c r="BS1104" s="33"/>
      <c r="BT1104" s="33"/>
      <c r="BU1104" s="33"/>
      <c r="BV1104" s="33"/>
      <c r="BW1104" s="33"/>
      <c r="BX1104" s="33"/>
      <c r="BY1104" s="33"/>
      <c r="BZ1104" s="33"/>
      <c r="CA1104" s="33"/>
      <c r="CB1104" s="33"/>
      <c r="CC1104" s="33"/>
      <c r="CD1104" s="33"/>
    </row>
    <row r="1105" spans="2:82">
      <c r="B1105" s="4"/>
      <c r="C1105" s="4"/>
      <c r="D1105" s="4"/>
      <c r="E1105" s="4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  <c r="AJ1105" s="33"/>
      <c r="AK1105" s="33"/>
      <c r="AL1105" s="33"/>
      <c r="AM1105" s="33"/>
      <c r="AN1105" s="33"/>
      <c r="AO1105" s="33"/>
      <c r="AP1105" s="33"/>
      <c r="AQ1105" s="33"/>
      <c r="AR1105" s="33"/>
      <c r="AS1105" s="33"/>
      <c r="AT1105" s="33"/>
      <c r="AU1105" s="33"/>
      <c r="AV1105" s="33"/>
      <c r="AW1105" s="33"/>
      <c r="AX1105" s="33"/>
      <c r="AY1105" s="33"/>
      <c r="AZ1105" s="33"/>
      <c r="BA1105" s="33"/>
      <c r="BB1105" s="33"/>
      <c r="BC1105" s="33"/>
      <c r="BD1105" s="33"/>
      <c r="BE1105" s="33"/>
      <c r="BF1105" s="33"/>
      <c r="BG1105" s="33"/>
      <c r="BH1105" s="33"/>
      <c r="BI1105" s="33"/>
      <c r="BJ1105" s="33"/>
      <c r="BK1105" s="33"/>
      <c r="BL1105" s="33"/>
      <c r="BM1105" s="33"/>
      <c r="BN1105" s="33"/>
      <c r="BO1105" s="33"/>
      <c r="BP1105" s="33"/>
      <c r="BQ1105" s="33"/>
      <c r="BR1105" s="33"/>
      <c r="BS1105" s="33"/>
      <c r="BT1105" s="33"/>
      <c r="BU1105" s="33"/>
      <c r="BV1105" s="33"/>
      <c r="BW1105" s="33"/>
      <c r="BX1105" s="33"/>
      <c r="BY1105" s="33"/>
      <c r="BZ1105" s="33"/>
      <c r="CA1105" s="33"/>
      <c r="CB1105" s="33"/>
      <c r="CC1105" s="33"/>
      <c r="CD1105" s="33"/>
    </row>
    <row r="1106" spans="2:82">
      <c r="B1106" s="4"/>
      <c r="C1106" s="4"/>
      <c r="D1106" s="4"/>
      <c r="E1106" s="4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3"/>
      <c r="AJ1106" s="33"/>
      <c r="AK1106" s="33"/>
      <c r="AL1106" s="33"/>
      <c r="AM1106" s="33"/>
      <c r="AN1106" s="33"/>
      <c r="AO1106" s="33"/>
      <c r="AP1106" s="33"/>
      <c r="AQ1106" s="33"/>
      <c r="AR1106" s="33"/>
      <c r="AS1106" s="33"/>
      <c r="AT1106" s="33"/>
      <c r="AU1106" s="33"/>
      <c r="AV1106" s="33"/>
      <c r="AW1106" s="33"/>
      <c r="AX1106" s="33"/>
      <c r="AY1106" s="33"/>
      <c r="AZ1106" s="33"/>
      <c r="BA1106" s="33"/>
      <c r="BB1106" s="33"/>
      <c r="BC1106" s="33"/>
      <c r="BD1106" s="33"/>
      <c r="BE1106" s="33"/>
      <c r="BF1106" s="33"/>
      <c r="BG1106" s="33"/>
      <c r="BH1106" s="33"/>
      <c r="BI1106" s="33"/>
      <c r="BJ1106" s="33"/>
      <c r="BK1106" s="33"/>
      <c r="BL1106" s="33"/>
      <c r="BM1106" s="33"/>
      <c r="BN1106" s="33"/>
      <c r="BO1106" s="33"/>
      <c r="BP1106" s="33"/>
      <c r="BQ1106" s="33"/>
      <c r="BR1106" s="33"/>
      <c r="BS1106" s="33"/>
      <c r="BT1106" s="33"/>
      <c r="BU1106" s="33"/>
      <c r="BV1106" s="33"/>
      <c r="BW1106" s="33"/>
      <c r="BX1106" s="33"/>
      <c r="BY1106" s="33"/>
      <c r="BZ1106" s="33"/>
      <c r="CA1106" s="33"/>
      <c r="CB1106" s="33"/>
      <c r="CC1106" s="33"/>
      <c r="CD1106" s="33"/>
    </row>
    <row r="1107" spans="2:82">
      <c r="B1107" s="4"/>
      <c r="C1107" s="4"/>
      <c r="D1107" s="4"/>
      <c r="E1107" s="4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  <c r="AJ1107" s="33"/>
      <c r="AK1107" s="33"/>
      <c r="AL1107" s="33"/>
      <c r="AM1107" s="33"/>
      <c r="AN1107" s="33"/>
      <c r="AO1107" s="33"/>
      <c r="AP1107" s="33"/>
      <c r="AQ1107" s="33"/>
      <c r="AR1107" s="33"/>
      <c r="AS1107" s="33"/>
      <c r="AT1107" s="33"/>
      <c r="AU1107" s="33"/>
      <c r="AV1107" s="33"/>
      <c r="AW1107" s="33"/>
      <c r="AX1107" s="33"/>
      <c r="AY1107" s="33"/>
      <c r="AZ1107" s="33"/>
      <c r="BA1107" s="33"/>
      <c r="BB1107" s="33"/>
      <c r="BC1107" s="33"/>
      <c r="BD1107" s="33"/>
      <c r="BE1107" s="33"/>
      <c r="BF1107" s="33"/>
      <c r="BG1107" s="33"/>
      <c r="BH1107" s="33"/>
      <c r="BI1107" s="33"/>
      <c r="BJ1107" s="33"/>
      <c r="BK1107" s="33"/>
      <c r="BL1107" s="33"/>
      <c r="BM1107" s="33"/>
      <c r="BN1107" s="33"/>
      <c r="BO1107" s="33"/>
      <c r="BP1107" s="33"/>
      <c r="BQ1107" s="33"/>
      <c r="BR1107" s="33"/>
      <c r="BS1107" s="33"/>
      <c r="BT1107" s="33"/>
      <c r="BU1107" s="33"/>
      <c r="BV1107" s="33"/>
      <c r="BW1107" s="33"/>
      <c r="BX1107" s="33"/>
      <c r="BY1107" s="33"/>
      <c r="BZ1107" s="33"/>
      <c r="CA1107" s="33"/>
      <c r="CB1107" s="33"/>
      <c r="CC1107" s="33"/>
      <c r="CD1107" s="33"/>
    </row>
    <row r="1108" spans="2:82">
      <c r="B1108" s="4"/>
      <c r="C1108" s="4"/>
      <c r="D1108" s="4"/>
      <c r="E1108" s="4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3"/>
      <c r="AJ1108" s="33"/>
      <c r="AK1108" s="33"/>
      <c r="AL1108" s="33"/>
      <c r="AM1108" s="33"/>
      <c r="AN1108" s="33"/>
      <c r="AO1108" s="33"/>
      <c r="AP1108" s="33"/>
      <c r="AQ1108" s="33"/>
      <c r="AR1108" s="33"/>
      <c r="AS1108" s="33"/>
      <c r="AT1108" s="33"/>
      <c r="AU1108" s="33"/>
      <c r="AV1108" s="33"/>
      <c r="AW1108" s="33"/>
      <c r="AX1108" s="33"/>
      <c r="AY1108" s="33"/>
      <c r="AZ1108" s="33"/>
      <c r="BA1108" s="33"/>
      <c r="BB1108" s="33"/>
      <c r="BC1108" s="33"/>
      <c r="BD1108" s="33"/>
      <c r="BE1108" s="33"/>
      <c r="BF1108" s="33"/>
      <c r="BG1108" s="33"/>
      <c r="BH1108" s="33"/>
      <c r="BI1108" s="33"/>
      <c r="BJ1108" s="33"/>
      <c r="BK1108" s="33"/>
      <c r="BL1108" s="33"/>
      <c r="BM1108" s="33"/>
      <c r="BN1108" s="33"/>
      <c r="BO1108" s="33"/>
      <c r="BP1108" s="33"/>
      <c r="BQ1108" s="33"/>
      <c r="BR1108" s="33"/>
      <c r="BS1108" s="33"/>
      <c r="BT1108" s="33"/>
      <c r="BU1108" s="33"/>
      <c r="BV1108" s="33"/>
      <c r="BW1108" s="33"/>
      <c r="BX1108" s="33"/>
      <c r="BY1108" s="33"/>
      <c r="BZ1108" s="33"/>
      <c r="CA1108" s="33"/>
      <c r="CB1108" s="33"/>
      <c r="CC1108" s="33"/>
      <c r="CD1108" s="33"/>
    </row>
    <row r="1109" spans="2:82">
      <c r="B1109" s="4"/>
      <c r="C1109" s="4"/>
      <c r="D1109" s="4"/>
      <c r="E1109" s="4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  <c r="AJ1109" s="33"/>
      <c r="AK1109" s="33"/>
      <c r="AL1109" s="33"/>
      <c r="AM1109" s="33"/>
      <c r="AN1109" s="33"/>
      <c r="AO1109" s="33"/>
      <c r="AP1109" s="33"/>
      <c r="AQ1109" s="33"/>
      <c r="AR1109" s="33"/>
      <c r="AS1109" s="33"/>
      <c r="AT1109" s="33"/>
      <c r="AU1109" s="33"/>
      <c r="AV1109" s="33"/>
      <c r="AW1109" s="33"/>
      <c r="AX1109" s="33"/>
      <c r="AY1109" s="33"/>
      <c r="AZ1109" s="33"/>
      <c r="BA1109" s="33"/>
      <c r="BB1109" s="33"/>
      <c r="BC1109" s="33"/>
      <c r="BD1109" s="33"/>
      <c r="BE1109" s="33"/>
      <c r="BF1109" s="33"/>
      <c r="BG1109" s="33"/>
      <c r="BH1109" s="33"/>
      <c r="BI1109" s="33"/>
      <c r="BJ1109" s="33"/>
      <c r="BK1109" s="33"/>
      <c r="BL1109" s="33"/>
      <c r="BM1109" s="33"/>
      <c r="BN1109" s="33"/>
      <c r="BO1109" s="33"/>
      <c r="BP1109" s="33"/>
      <c r="BQ1109" s="33"/>
      <c r="BR1109" s="33"/>
      <c r="BS1109" s="33"/>
      <c r="BT1109" s="33"/>
      <c r="BU1109" s="33"/>
      <c r="BV1109" s="33"/>
      <c r="BW1109" s="33"/>
      <c r="BX1109" s="33"/>
      <c r="BY1109" s="33"/>
      <c r="BZ1109" s="33"/>
      <c r="CA1109" s="33"/>
      <c r="CB1109" s="33"/>
      <c r="CC1109" s="33"/>
      <c r="CD1109" s="33"/>
    </row>
    <row r="1110" spans="2:82">
      <c r="B1110" s="4"/>
      <c r="C1110" s="4"/>
      <c r="D1110" s="4"/>
      <c r="E1110" s="4"/>
      <c r="Z1110" s="33"/>
      <c r="AA1110" s="33"/>
      <c r="AB1110" s="33"/>
      <c r="AC1110" s="33"/>
      <c r="AD1110" s="33"/>
      <c r="AE1110" s="33"/>
      <c r="AF1110" s="33"/>
      <c r="AG1110" s="33"/>
      <c r="AH1110" s="33"/>
      <c r="AI1110" s="33"/>
      <c r="AJ1110" s="33"/>
      <c r="AK1110" s="33"/>
      <c r="AL1110" s="33"/>
      <c r="AM1110" s="33"/>
      <c r="AN1110" s="33"/>
      <c r="AO1110" s="33"/>
      <c r="AP1110" s="33"/>
      <c r="AQ1110" s="33"/>
      <c r="AR1110" s="33"/>
      <c r="AS1110" s="33"/>
      <c r="AT1110" s="33"/>
      <c r="AU1110" s="33"/>
      <c r="AV1110" s="33"/>
      <c r="AW1110" s="33"/>
      <c r="AX1110" s="33"/>
      <c r="AY1110" s="33"/>
      <c r="AZ1110" s="33"/>
      <c r="BA1110" s="33"/>
      <c r="BB1110" s="33"/>
      <c r="BC1110" s="33"/>
      <c r="BD1110" s="33"/>
      <c r="BE1110" s="33"/>
      <c r="BF1110" s="33"/>
      <c r="BG1110" s="33"/>
      <c r="BH1110" s="33"/>
      <c r="BI1110" s="33"/>
      <c r="BJ1110" s="33"/>
      <c r="BK1110" s="33"/>
      <c r="BL1110" s="33"/>
      <c r="BM1110" s="33"/>
      <c r="BN1110" s="33"/>
      <c r="BO1110" s="33"/>
      <c r="BP1110" s="33"/>
      <c r="BQ1110" s="33"/>
      <c r="BR1110" s="33"/>
      <c r="BS1110" s="33"/>
      <c r="BT1110" s="33"/>
      <c r="BU1110" s="33"/>
      <c r="BV1110" s="33"/>
      <c r="BW1110" s="33"/>
      <c r="BX1110" s="33"/>
      <c r="BY1110" s="33"/>
      <c r="BZ1110" s="33"/>
      <c r="CA1110" s="33"/>
      <c r="CB1110" s="33"/>
      <c r="CC1110" s="33"/>
      <c r="CD1110" s="33"/>
    </row>
    <row r="1111" spans="2:82">
      <c r="B1111" s="4"/>
      <c r="C1111" s="4"/>
      <c r="D1111" s="4"/>
      <c r="E1111" s="4"/>
      <c r="Z1111" s="33"/>
      <c r="AA1111" s="33"/>
      <c r="AB1111" s="33"/>
      <c r="AC1111" s="33"/>
      <c r="AD1111" s="33"/>
      <c r="AE1111" s="33"/>
      <c r="AF1111" s="33"/>
      <c r="AG1111" s="33"/>
      <c r="AH1111" s="33"/>
      <c r="AI1111" s="33"/>
      <c r="AJ1111" s="33"/>
      <c r="AK1111" s="33"/>
      <c r="AL1111" s="33"/>
      <c r="AM1111" s="33"/>
      <c r="AN1111" s="33"/>
      <c r="AO1111" s="33"/>
      <c r="AP1111" s="33"/>
      <c r="AQ1111" s="33"/>
      <c r="AR1111" s="33"/>
      <c r="AS1111" s="33"/>
      <c r="AT1111" s="33"/>
      <c r="AU1111" s="33"/>
      <c r="AV1111" s="33"/>
      <c r="AW1111" s="33"/>
      <c r="AX1111" s="33"/>
      <c r="AY1111" s="33"/>
      <c r="AZ1111" s="33"/>
      <c r="BA1111" s="33"/>
      <c r="BB1111" s="33"/>
      <c r="BC1111" s="33"/>
      <c r="BD1111" s="33"/>
      <c r="BE1111" s="33"/>
      <c r="BF1111" s="33"/>
      <c r="BG1111" s="33"/>
      <c r="BH1111" s="33"/>
      <c r="BI1111" s="33"/>
      <c r="BJ1111" s="33"/>
      <c r="BK1111" s="33"/>
      <c r="BL1111" s="33"/>
      <c r="BM1111" s="33"/>
      <c r="BN1111" s="33"/>
      <c r="BO1111" s="33"/>
      <c r="BP1111" s="33"/>
      <c r="BQ1111" s="33"/>
      <c r="BR1111" s="33"/>
      <c r="BS1111" s="33"/>
      <c r="BT1111" s="33"/>
      <c r="BU1111" s="33"/>
      <c r="BV1111" s="33"/>
      <c r="BW1111" s="33"/>
      <c r="BX1111" s="33"/>
      <c r="BY1111" s="33"/>
      <c r="BZ1111" s="33"/>
      <c r="CA1111" s="33"/>
      <c r="CB1111" s="33"/>
      <c r="CC1111" s="33"/>
      <c r="CD1111" s="33"/>
    </row>
    <row r="1112" spans="2:82">
      <c r="B1112" s="4"/>
      <c r="C1112" s="4"/>
      <c r="D1112" s="4"/>
      <c r="E1112" s="4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3"/>
      <c r="BL1112" s="33"/>
      <c r="BM1112" s="33"/>
      <c r="BN1112" s="33"/>
      <c r="BO1112" s="33"/>
      <c r="BP1112" s="33"/>
      <c r="BQ1112" s="33"/>
      <c r="BR1112" s="33"/>
      <c r="BS1112" s="33"/>
      <c r="BT1112" s="33"/>
      <c r="BU1112" s="33"/>
      <c r="BV1112" s="33"/>
      <c r="BW1112" s="33"/>
      <c r="BX1112" s="33"/>
      <c r="BY1112" s="33"/>
      <c r="BZ1112" s="33"/>
      <c r="CA1112" s="33"/>
      <c r="CB1112" s="33"/>
      <c r="CC1112" s="33"/>
      <c r="CD1112" s="33"/>
    </row>
    <row r="1113" spans="2:82">
      <c r="B1113" s="4"/>
      <c r="C1113" s="4"/>
      <c r="D1113" s="4"/>
      <c r="E1113" s="4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33"/>
      <c r="AQ1113" s="33"/>
      <c r="AR1113" s="33"/>
      <c r="AS1113" s="33"/>
      <c r="AT1113" s="33"/>
      <c r="AU1113" s="33"/>
      <c r="AV1113" s="33"/>
      <c r="AW1113" s="33"/>
      <c r="AX1113" s="33"/>
      <c r="AY1113" s="33"/>
      <c r="AZ1113" s="33"/>
      <c r="BA1113" s="33"/>
      <c r="BB1113" s="33"/>
      <c r="BC1113" s="33"/>
      <c r="BD1113" s="33"/>
      <c r="BE1113" s="33"/>
      <c r="BF1113" s="33"/>
      <c r="BG1113" s="33"/>
      <c r="BH1113" s="33"/>
      <c r="BI1113" s="33"/>
      <c r="BJ1113" s="33"/>
      <c r="BK1113" s="33"/>
      <c r="BL1113" s="33"/>
      <c r="BM1113" s="33"/>
      <c r="BN1113" s="33"/>
      <c r="BO1113" s="33"/>
      <c r="BP1113" s="33"/>
      <c r="BQ1113" s="33"/>
      <c r="BR1113" s="33"/>
      <c r="BS1113" s="33"/>
      <c r="BT1113" s="33"/>
      <c r="BU1113" s="33"/>
      <c r="BV1113" s="33"/>
      <c r="BW1113" s="33"/>
      <c r="BX1113" s="33"/>
      <c r="BY1113" s="33"/>
      <c r="BZ1113" s="33"/>
      <c r="CA1113" s="33"/>
      <c r="CB1113" s="33"/>
      <c r="CC1113" s="33"/>
      <c r="CD1113" s="33"/>
    </row>
    <row r="1114" spans="2:82">
      <c r="B1114" s="4"/>
      <c r="C1114" s="4"/>
      <c r="D1114" s="4"/>
      <c r="E1114" s="4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  <c r="BC1114" s="33"/>
      <c r="BD1114" s="33"/>
      <c r="BE1114" s="33"/>
      <c r="BF1114" s="33"/>
      <c r="BG1114" s="33"/>
      <c r="BH1114" s="33"/>
      <c r="BI1114" s="33"/>
      <c r="BJ1114" s="33"/>
      <c r="BK1114" s="33"/>
      <c r="BL1114" s="33"/>
      <c r="BM1114" s="33"/>
      <c r="BN1114" s="33"/>
      <c r="BO1114" s="33"/>
      <c r="BP1114" s="33"/>
      <c r="BQ1114" s="33"/>
      <c r="BR1114" s="33"/>
      <c r="BS1114" s="33"/>
      <c r="BT1114" s="33"/>
      <c r="BU1114" s="33"/>
      <c r="BV1114" s="33"/>
      <c r="BW1114" s="33"/>
      <c r="BX1114" s="33"/>
      <c r="BY1114" s="33"/>
      <c r="BZ1114" s="33"/>
      <c r="CA1114" s="33"/>
      <c r="CB1114" s="33"/>
      <c r="CC1114" s="33"/>
      <c r="CD1114" s="33"/>
    </row>
    <row r="1115" spans="2:82">
      <c r="B1115" s="4"/>
      <c r="C1115" s="4"/>
      <c r="D1115" s="4"/>
      <c r="E1115" s="4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33"/>
      <c r="AQ1115" s="33"/>
      <c r="AR1115" s="33"/>
      <c r="AS1115" s="33"/>
      <c r="AT1115" s="33"/>
      <c r="AU1115" s="33"/>
      <c r="AV1115" s="33"/>
      <c r="AW1115" s="33"/>
      <c r="AX1115" s="33"/>
      <c r="AY1115" s="33"/>
      <c r="AZ1115" s="33"/>
      <c r="BA1115" s="33"/>
      <c r="BB1115" s="33"/>
      <c r="BC1115" s="33"/>
      <c r="BD1115" s="33"/>
      <c r="BE1115" s="33"/>
      <c r="BF1115" s="33"/>
      <c r="BG1115" s="33"/>
      <c r="BH1115" s="33"/>
      <c r="BI1115" s="33"/>
      <c r="BJ1115" s="33"/>
      <c r="BK1115" s="33"/>
      <c r="BL1115" s="33"/>
      <c r="BM1115" s="33"/>
      <c r="BN1115" s="33"/>
      <c r="BO1115" s="33"/>
      <c r="BP1115" s="33"/>
      <c r="BQ1115" s="33"/>
      <c r="BR1115" s="33"/>
      <c r="BS1115" s="33"/>
      <c r="BT1115" s="33"/>
      <c r="BU1115" s="33"/>
      <c r="BV1115" s="33"/>
      <c r="BW1115" s="33"/>
      <c r="BX1115" s="33"/>
      <c r="BY1115" s="33"/>
      <c r="BZ1115" s="33"/>
      <c r="CA1115" s="33"/>
      <c r="CB1115" s="33"/>
      <c r="CC1115" s="33"/>
      <c r="CD1115" s="33"/>
    </row>
    <row r="1116" spans="2:82">
      <c r="B1116" s="4"/>
      <c r="C1116" s="4"/>
      <c r="D1116" s="4"/>
      <c r="E1116" s="4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33"/>
      <c r="AQ1116" s="33"/>
      <c r="AR1116" s="33"/>
      <c r="AS1116" s="33"/>
      <c r="AT1116" s="33"/>
      <c r="AU1116" s="33"/>
      <c r="AV1116" s="33"/>
      <c r="AW1116" s="33"/>
      <c r="AX1116" s="33"/>
      <c r="AY1116" s="33"/>
      <c r="AZ1116" s="33"/>
      <c r="BA1116" s="33"/>
      <c r="BB1116" s="33"/>
      <c r="BC1116" s="33"/>
      <c r="BD1116" s="33"/>
      <c r="BE1116" s="33"/>
      <c r="BF1116" s="33"/>
      <c r="BG1116" s="33"/>
      <c r="BH1116" s="33"/>
      <c r="BI1116" s="33"/>
      <c r="BJ1116" s="33"/>
      <c r="BK1116" s="33"/>
      <c r="BL1116" s="33"/>
      <c r="BM1116" s="33"/>
      <c r="BN1116" s="33"/>
      <c r="BO1116" s="33"/>
      <c r="BP1116" s="33"/>
      <c r="BQ1116" s="33"/>
      <c r="BR1116" s="33"/>
      <c r="BS1116" s="33"/>
      <c r="BT1116" s="33"/>
      <c r="BU1116" s="33"/>
      <c r="BV1116" s="33"/>
      <c r="BW1116" s="33"/>
      <c r="BX1116" s="33"/>
      <c r="BY1116" s="33"/>
      <c r="BZ1116" s="33"/>
      <c r="CA1116" s="33"/>
      <c r="CB1116" s="33"/>
      <c r="CC1116" s="33"/>
      <c r="CD1116" s="33"/>
    </row>
    <row r="1117" spans="2:82">
      <c r="B1117" s="4"/>
      <c r="C1117" s="4"/>
      <c r="D1117" s="4"/>
      <c r="E1117" s="4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  <c r="BC1117" s="33"/>
      <c r="BD1117" s="33"/>
      <c r="BE1117" s="33"/>
      <c r="BF1117" s="33"/>
      <c r="BG1117" s="33"/>
      <c r="BH1117" s="33"/>
      <c r="BI1117" s="33"/>
      <c r="BJ1117" s="33"/>
      <c r="BK1117" s="33"/>
      <c r="BL1117" s="33"/>
      <c r="BM1117" s="33"/>
      <c r="BN1117" s="33"/>
      <c r="BO1117" s="33"/>
      <c r="BP1117" s="33"/>
      <c r="BQ1117" s="33"/>
      <c r="BR1117" s="33"/>
      <c r="BS1117" s="33"/>
      <c r="BT1117" s="33"/>
      <c r="BU1117" s="33"/>
      <c r="BV1117" s="33"/>
      <c r="BW1117" s="33"/>
      <c r="BX1117" s="33"/>
      <c r="BY1117" s="33"/>
      <c r="BZ1117" s="33"/>
      <c r="CA1117" s="33"/>
      <c r="CB1117" s="33"/>
      <c r="CC1117" s="33"/>
      <c r="CD1117" s="33"/>
    </row>
    <row r="1118" spans="2:82">
      <c r="B1118" s="4"/>
      <c r="C1118" s="4"/>
      <c r="D1118" s="4"/>
      <c r="E1118" s="4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  <c r="BT1118" s="33"/>
      <c r="BU1118" s="33"/>
      <c r="BV1118" s="33"/>
      <c r="BW1118" s="33"/>
      <c r="BX1118" s="33"/>
      <c r="BY1118" s="33"/>
      <c r="BZ1118" s="33"/>
      <c r="CA1118" s="33"/>
      <c r="CB1118" s="33"/>
      <c r="CC1118" s="33"/>
      <c r="CD1118" s="33"/>
    </row>
    <row r="1119" spans="2:82">
      <c r="B1119" s="4"/>
      <c r="C1119" s="4"/>
      <c r="D1119" s="4"/>
      <c r="E1119" s="4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  <c r="BT1119" s="33"/>
      <c r="BU1119" s="33"/>
      <c r="BV1119" s="33"/>
      <c r="BW1119" s="33"/>
      <c r="BX1119" s="33"/>
      <c r="BY1119" s="33"/>
      <c r="BZ1119" s="33"/>
      <c r="CA1119" s="33"/>
      <c r="CB1119" s="33"/>
      <c r="CC1119" s="33"/>
      <c r="CD1119" s="33"/>
    </row>
    <row r="1120" spans="2:82">
      <c r="B1120" s="4"/>
      <c r="C1120" s="4"/>
      <c r="D1120" s="4"/>
      <c r="E1120" s="4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  <c r="BT1120" s="33"/>
      <c r="BU1120" s="33"/>
      <c r="BV1120" s="33"/>
      <c r="BW1120" s="33"/>
      <c r="BX1120" s="33"/>
      <c r="BY1120" s="33"/>
      <c r="BZ1120" s="33"/>
      <c r="CA1120" s="33"/>
      <c r="CB1120" s="33"/>
      <c r="CC1120" s="33"/>
      <c r="CD1120" s="33"/>
    </row>
    <row r="1121" spans="2:82">
      <c r="B1121" s="4"/>
      <c r="C1121" s="4"/>
      <c r="D1121" s="4"/>
      <c r="E1121" s="4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  <c r="BT1121" s="33"/>
      <c r="BU1121" s="33"/>
      <c r="BV1121" s="33"/>
      <c r="BW1121" s="33"/>
      <c r="BX1121" s="33"/>
      <c r="BY1121" s="33"/>
      <c r="BZ1121" s="33"/>
      <c r="CA1121" s="33"/>
      <c r="CB1121" s="33"/>
      <c r="CC1121" s="33"/>
      <c r="CD1121" s="33"/>
    </row>
    <row r="1122" spans="2:82">
      <c r="B1122" s="4"/>
      <c r="C1122" s="4"/>
      <c r="D1122" s="4"/>
      <c r="E1122" s="4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  <c r="BT1122" s="33"/>
      <c r="BU1122" s="33"/>
      <c r="BV1122" s="33"/>
      <c r="BW1122" s="33"/>
      <c r="BX1122" s="33"/>
      <c r="BY1122" s="33"/>
      <c r="BZ1122" s="33"/>
      <c r="CA1122" s="33"/>
      <c r="CB1122" s="33"/>
      <c r="CC1122" s="33"/>
      <c r="CD1122" s="33"/>
    </row>
    <row r="1123" spans="2:82">
      <c r="B1123" s="4"/>
      <c r="C1123" s="4"/>
      <c r="D1123" s="4"/>
      <c r="E1123" s="4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  <c r="BT1123" s="33"/>
      <c r="BU1123" s="33"/>
      <c r="BV1123" s="33"/>
      <c r="BW1123" s="33"/>
      <c r="BX1123" s="33"/>
      <c r="BY1123" s="33"/>
      <c r="BZ1123" s="33"/>
      <c r="CA1123" s="33"/>
      <c r="CB1123" s="33"/>
      <c r="CC1123" s="33"/>
      <c r="CD1123" s="33"/>
    </row>
    <row r="1124" spans="2:82">
      <c r="B1124" s="4"/>
      <c r="C1124" s="4"/>
      <c r="D1124" s="4"/>
      <c r="E1124" s="4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  <c r="BT1124" s="33"/>
      <c r="BU1124" s="33"/>
      <c r="BV1124" s="33"/>
      <c r="BW1124" s="33"/>
      <c r="BX1124" s="33"/>
      <c r="BY1124" s="33"/>
      <c r="BZ1124" s="33"/>
      <c r="CA1124" s="33"/>
      <c r="CB1124" s="33"/>
      <c r="CC1124" s="33"/>
      <c r="CD1124" s="33"/>
    </row>
    <row r="1125" spans="2:82">
      <c r="B1125" s="4"/>
      <c r="C1125" s="4"/>
      <c r="D1125" s="4"/>
      <c r="E1125" s="4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  <c r="BT1125" s="33"/>
      <c r="BU1125" s="33"/>
      <c r="BV1125" s="33"/>
      <c r="BW1125" s="33"/>
      <c r="BX1125" s="33"/>
      <c r="BY1125" s="33"/>
      <c r="BZ1125" s="33"/>
      <c r="CA1125" s="33"/>
      <c r="CB1125" s="33"/>
      <c r="CC1125" s="33"/>
      <c r="CD1125" s="33"/>
    </row>
    <row r="1126" spans="2:82">
      <c r="B1126" s="4"/>
      <c r="C1126" s="4"/>
      <c r="D1126" s="4"/>
      <c r="E1126" s="4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  <c r="BC1126" s="33"/>
      <c r="BD1126" s="33"/>
      <c r="BE1126" s="33"/>
      <c r="BF1126" s="33"/>
      <c r="BG1126" s="33"/>
      <c r="BH1126" s="33"/>
      <c r="BI1126" s="33"/>
      <c r="BJ1126" s="33"/>
      <c r="BK1126" s="33"/>
      <c r="BL1126" s="33"/>
      <c r="BM1126" s="33"/>
      <c r="BN1126" s="33"/>
      <c r="BO1126" s="33"/>
      <c r="BP1126" s="33"/>
      <c r="BQ1126" s="33"/>
      <c r="BR1126" s="33"/>
      <c r="BS1126" s="33"/>
      <c r="BT1126" s="33"/>
      <c r="BU1126" s="33"/>
      <c r="BV1126" s="33"/>
      <c r="BW1126" s="33"/>
      <c r="BX1126" s="33"/>
      <c r="BY1126" s="33"/>
      <c r="BZ1126" s="33"/>
      <c r="CA1126" s="33"/>
      <c r="CB1126" s="33"/>
      <c r="CC1126" s="33"/>
      <c r="CD1126" s="33"/>
    </row>
    <row r="1127" spans="2:82">
      <c r="B1127" s="4"/>
      <c r="C1127" s="4"/>
      <c r="D1127" s="4"/>
      <c r="E1127" s="4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  <c r="BT1127" s="33"/>
      <c r="BU1127" s="33"/>
      <c r="BV1127" s="33"/>
      <c r="BW1127" s="33"/>
      <c r="BX1127" s="33"/>
      <c r="BY1127" s="33"/>
      <c r="BZ1127" s="33"/>
      <c r="CA1127" s="33"/>
      <c r="CB1127" s="33"/>
      <c r="CC1127" s="33"/>
      <c r="CD1127" s="33"/>
    </row>
    <row r="1128" spans="2:82">
      <c r="B1128" s="4"/>
      <c r="C1128" s="4"/>
      <c r="D1128" s="4"/>
      <c r="E1128" s="4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  <c r="BT1128" s="33"/>
      <c r="BU1128" s="33"/>
      <c r="BV1128" s="33"/>
      <c r="BW1128" s="33"/>
      <c r="BX1128" s="33"/>
      <c r="BY1128" s="33"/>
      <c r="BZ1128" s="33"/>
      <c r="CA1128" s="33"/>
      <c r="CB1128" s="33"/>
      <c r="CC1128" s="33"/>
      <c r="CD1128" s="33"/>
    </row>
    <row r="1129" spans="2:82">
      <c r="B1129" s="4"/>
      <c r="C1129" s="4"/>
      <c r="D1129" s="4"/>
      <c r="E1129" s="4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  <c r="BT1129" s="33"/>
      <c r="BU1129" s="33"/>
      <c r="BV1129" s="33"/>
      <c r="BW1129" s="33"/>
      <c r="BX1129" s="33"/>
      <c r="BY1129" s="33"/>
      <c r="BZ1129" s="33"/>
      <c r="CA1129" s="33"/>
      <c r="CB1129" s="33"/>
      <c r="CC1129" s="33"/>
      <c r="CD1129" s="33"/>
    </row>
    <row r="1130" spans="2:82">
      <c r="B1130" s="4"/>
      <c r="C1130" s="4"/>
      <c r="D1130" s="4"/>
      <c r="E1130" s="4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  <c r="BT1130" s="33"/>
      <c r="BU1130" s="33"/>
      <c r="BV1130" s="33"/>
      <c r="BW1130" s="33"/>
      <c r="BX1130" s="33"/>
      <c r="BY1130" s="33"/>
      <c r="BZ1130" s="33"/>
      <c r="CA1130" s="33"/>
      <c r="CB1130" s="33"/>
      <c r="CC1130" s="33"/>
      <c r="CD1130" s="33"/>
    </row>
    <row r="1131" spans="2:82">
      <c r="B1131" s="4"/>
      <c r="C1131" s="4"/>
      <c r="D1131" s="4"/>
      <c r="E1131" s="4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  <c r="BT1131" s="33"/>
      <c r="BU1131" s="33"/>
      <c r="BV1131" s="33"/>
      <c r="BW1131" s="33"/>
      <c r="BX1131" s="33"/>
      <c r="BY1131" s="33"/>
      <c r="BZ1131" s="33"/>
      <c r="CA1131" s="33"/>
      <c r="CB1131" s="33"/>
      <c r="CC1131" s="33"/>
      <c r="CD1131" s="33"/>
    </row>
    <row r="1132" spans="2:82">
      <c r="B1132" s="4"/>
      <c r="C1132" s="4"/>
      <c r="D1132" s="4"/>
      <c r="E1132" s="4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  <c r="BT1132" s="33"/>
      <c r="BU1132" s="33"/>
      <c r="BV1132" s="33"/>
      <c r="BW1132" s="33"/>
      <c r="BX1132" s="33"/>
      <c r="BY1132" s="33"/>
      <c r="BZ1132" s="33"/>
      <c r="CA1132" s="33"/>
      <c r="CB1132" s="33"/>
      <c r="CC1132" s="33"/>
      <c r="CD1132" s="33"/>
    </row>
    <row r="1133" spans="2:82">
      <c r="B1133" s="4"/>
      <c r="C1133" s="4"/>
      <c r="D1133" s="4"/>
      <c r="E1133" s="4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3"/>
      <c r="AJ1133" s="33"/>
      <c r="AK1133" s="33"/>
      <c r="AL1133" s="33"/>
      <c r="AM1133" s="33"/>
      <c r="AN1133" s="33"/>
      <c r="AO1133" s="33"/>
      <c r="AP1133" s="33"/>
      <c r="AQ1133" s="33"/>
      <c r="AR1133" s="33"/>
      <c r="AS1133" s="33"/>
      <c r="AT1133" s="33"/>
      <c r="AU1133" s="33"/>
      <c r="AV1133" s="33"/>
      <c r="AW1133" s="33"/>
      <c r="AX1133" s="33"/>
      <c r="AY1133" s="33"/>
      <c r="AZ1133" s="33"/>
      <c r="BA1133" s="33"/>
      <c r="BB1133" s="33"/>
      <c r="BC1133" s="33"/>
      <c r="BD1133" s="33"/>
      <c r="BE1133" s="33"/>
      <c r="BF1133" s="33"/>
      <c r="BG1133" s="33"/>
      <c r="BH1133" s="33"/>
      <c r="BI1133" s="33"/>
      <c r="BJ1133" s="33"/>
      <c r="BK1133" s="33"/>
      <c r="BL1133" s="33"/>
      <c r="BM1133" s="33"/>
      <c r="BN1133" s="33"/>
      <c r="BO1133" s="33"/>
      <c r="BP1133" s="33"/>
      <c r="BQ1133" s="33"/>
      <c r="BR1133" s="33"/>
      <c r="BS1133" s="33"/>
      <c r="BT1133" s="33"/>
      <c r="BU1133" s="33"/>
      <c r="BV1133" s="33"/>
      <c r="BW1133" s="33"/>
      <c r="BX1133" s="33"/>
      <c r="BY1133" s="33"/>
      <c r="BZ1133" s="33"/>
      <c r="CA1133" s="33"/>
      <c r="CB1133" s="33"/>
      <c r="CC1133" s="33"/>
      <c r="CD1133" s="33"/>
    </row>
    <row r="1134" spans="2:82">
      <c r="B1134" s="4"/>
      <c r="C1134" s="4"/>
      <c r="D1134" s="4"/>
      <c r="E1134" s="4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3"/>
      <c r="BL1134" s="33"/>
      <c r="BM1134" s="33"/>
      <c r="BN1134" s="33"/>
      <c r="BO1134" s="33"/>
      <c r="BP1134" s="33"/>
      <c r="BQ1134" s="33"/>
      <c r="BR1134" s="33"/>
      <c r="BS1134" s="33"/>
      <c r="BT1134" s="33"/>
      <c r="BU1134" s="33"/>
      <c r="BV1134" s="33"/>
      <c r="BW1134" s="33"/>
      <c r="BX1134" s="33"/>
      <c r="BY1134" s="33"/>
      <c r="BZ1134" s="33"/>
      <c r="CA1134" s="33"/>
      <c r="CB1134" s="33"/>
      <c r="CC1134" s="33"/>
      <c r="CD1134" s="33"/>
    </row>
    <row r="1135" spans="2:82">
      <c r="B1135" s="4"/>
      <c r="C1135" s="4"/>
      <c r="D1135" s="4"/>
      <c r="E1135" s="4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  <c r="BC1135" s="33"/>
      <c r="BD1135" s="33"/>
      <c r="BE1135" s="33"/>
      <c r="BF1135" s="33"/>
      <c r="BG1135" s="33"/>
      <c r="BH1135" s="33"/>
      <c r="BI1135" s="33"/>
      <c r="BJ1135" s="33"/>
      <c r="BK1135" s="33"/>
      <c r="BL1135" s="33"/>
      <c r="BM1135" s="33"/>
      <c r="BN1135" s="33"/>
      <c r="BO1135" s="33"/>
      <c r="BP1135" s="33"/>
      <c r="BQ1135" s="33"/>
      <c r="BR1135" s="33"/>
      <c r="BS1135" s="33"/>
      <c r="BT1135" s="33"/>
      <c r="BU1135" s="33"/>
      <c r="BV1135" s="33"/>
      <c r="BW1135" s="33"/>
      <c r="BX1135" s="33"/>
      <c r="BY1135" s="33"/>
      <c r="BZ1135" s="33"/>
      <c r="CA1135" s="33"/>
      <c r="CB1135" s="33"/>
      <c r="CC1135" s="33"/>
      <c r="CD1135" s="33"/>
    </row>
    <row r="1136" spans="2:82">
      <c r="B1136" s="4"/>
      <c r="C1136" s="4"/>
      <c r="D1136" s="4"/>
      <c r="E1136" s="4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  <c r="AJ1136" s="33"/>
      <c r="AK1136" s="33"/>
      <c r="AL1136" s="33"/>
      <c r="AM1136" s="33"/>
      <c r="AN1136" s="33"/>
      <c r="AO1136" s="33"/>
      <c r="AP1136" s="33"/>
      <c r="AQ1136" s="33"/>
      <c r="AR1136" s="33"/>
      <c r="AS1136" s="33"/>
      <c r="AT1136" s="33"/>
      <c r="AU1136" s="33"/>
      <c r="AV1136" s="33"/>
      <c r="AW1136" s="33"/>
      <c r="AX1136" s="33"/>
      <c r="AY1136" s="33"/>
      <c r="AZ1136" s="33"/>
      <c r="BA1136" s="33"/>
      <c r="BB1136" s="33"/>
      <c r="BC1136" s="33"/>
      <c r="BD1136" s="33"/>
      <c r="BE1136" s="33"/>
      <c r="BF1136" s="33"/>
      <c r="BG1136" s="33"/>
      <c r="BH1136" s="33"/>
      <c r="BI1136" s="33"/>
      <c r="BJ1136" s="33"/>
      <c r="BK1136" s="33"/>
      <c r="BL1136" s="33"/>
      <c r="BM1136" s="33"/>
      <c r="BN1136" s="33"/>
      <c r="BO1136" s="33"/>
      <c r="BP1136" s="33"/>
      <c r="BQ1136" s="33"/>
      <c r="BR1136" s="33"/>
      <c r="BS1136" s="33"/>
      <c r="BT1136" s="33"/>
      <c r="BU1136" s="33"/>
      <c r="BV1136" s="33"/>
      <c r="BW1136" s="33"/>
      <c r="BX1136" s="33"/>
      <c r="BY1136" s="33"/>
      <c r="BZ1136" s="33"/>
      <c r="CA1136" s="33"/>
      <c r="CB1136" s="33"/>
      <c r="CC1136" s="33"/>
      <c r="CD1136" s="33"/>
    </row>
    <row r="1137" spans="2:82">
      <c r="B1137" s="4"/>
      <c r="C1137" s="4"/>
      <c r="D1137" s="4"/>
      <c r="E1137" s="4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  <c r="AL1137" s="33"/>
      <c r="AM1137" s="33"/>
      <c r="AN1137" s="33"/>
      <c r="AO1137" s="33"/>
      <c r="AP1137" s="33"/>
      <c r="AQ1137" s="33"/>
      <c r="AR1137" s="33"/>
      <c r="AS1137" s="33"/>
      <c r="AT1137" s="33"/>
      <c r="AU1137" s="33"/>
      <c r="AV1137" s="33"/>
      <c r="AW1137" s="33"/>
      <c r="AX1137" s="33"/>
      <c r="AY1137" s="33"/>
      <c r="AZ1137" s="33"/>
      <c r="BA1137" s="33"/>
      <c r="BB1137" s="33"/>
      <c r="BC1137" s="33"/>
      <c r="BD1137" s="33"/>
      <c r="BE1137" s="33"/>
      <c r="BF1137" s="33"/>
      <c r="BG1137" s="33"/>
      <c r="BH1137" s="33"/>
      <c r="BI1137" s="33"/>
      <c r="BJ1137" s="33"/>
      <c r="BK1137" s="33"/>
      <c r="BL1137" s="33"/>
      <c r="BM1137" s="33"/>
      <c r="BN1137" s="33"/>
      <c r="BO1137" s="33"/>
      <c r="BP1137" s="33"/>
      <c r="BQ1137" s="33"/>
      <c r="BR1137" s="33"/>
      <c r="BS1137" s="33"/>
      <c r="BT1137" s="33"/>
      <c r="BU1137" s="33"/>
      <c r="BV1137" s="33"/>
      <c r="BW1137" s="33"/>
      <c r="BX1137" s="33"/>
      <c r="BY1137" s="33"/>
      <c r="BZ1137" s="33"/>
      <c r="CA1137" s="33"/>
      <c r="CB1137" s="33"/>
      <c r="CC1137" s="33"/>
      <c r="CD1137" s="33"/>
    </row>
    <row r="1138" spans="2:82">
      <c r="B1138" s="4"/>
      <c r="C1138" s="4"/>
      <c r="D1138" s="4"/>
      <c r="E1138" s="4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  <c r="AL1138" s="33"/>
      <c r="AM1138" s="33"/>
      <c r="AN1138" s="33"/>
      <c r="AO1138" s="33"/>
      <c r="AP1138" s="33"/>
      <c r="AQ1138" s="33"/>
      <c r="AR1138" s="33"/>
      <c r="AS1138" s="33"/>
      <c r="AT1138" s="33"/>
      <c r="AU1138" s="33"/>
      <c r="AV1138" s="33"/>
      <c r="AW1138" s="33"/>
      <c r="AX1138" s="33"/>
      <c r="AY1138" s="33"/>
      <c r="AZ1138" s="33"/>
      <c r="BA1138" s="33"/>
      <c r="BB1138" s="33"/>
      <c r="BC1138" s="33"/>
      <c r="BD1138" s="33"/>
      <c r="BE1138" s="33"/>
      <c r="BF1138" s="33"/>
      <c r="BG1138" s="33"/>
      <c r="BH1138" s="33"/>
      <c r="BI1138" s="33"/>
      <c r="BJ1138" s="33"/>
      <c r="BK1138" s="33"/>
      <c r="BL1138" s="33"/>
      <c r="BM1138" s="33"/>
      <c r="BN1138" s="33"/>
      <c r="BO1138" s="33"/>
      <c r="BP1138" s="33"/>
      <c r="BQ1138" s="33"/>
      <c r="BR1138" s="33"/>
      <c r="BS1138" s="33"/>
      <c r="BT1138" s="33"/>
      <c r="BU1138" s="33"/>
      <c r="BV1138" s="33"/>
      <c r="BW1138" s="33"/>
      <c r="BX1138" s="33"/>
      <c r="BY1138" s="33"/>
      <c r="BZ1138" s="33"/>
      <c r="CA1138" s="33"/>
      <c r="CB1138" s="33"/>
      <c r="CC1138" s="33"/>
      <c r="CD1138" s="33"/>
    </row>
    <row r="1139" spans="2:82">
      <c r="B1139" s="4"/>
      <c r="C1139" s="4"/>
      <c r="D1139" s="4"/>
      <c r="E1139" s="4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3"/>
      <c r="BL1139" s="33"/>
      <c r="BM1139" s="33"/>
      <c r="BN1139" s="33"/>
      <c r="BO1139" s="33"/>
      <c r="BP1139" s="33"/>
      <c r="BQ1139" s="33"/>
      <c r="BR1139" s="33"/>
      <c r="BS1139" s="33"/>
      <c r="BT1139" s="33"/>
      <c r="BU1139" s="33"/>
      <c r="BV1139" s="33"/>
      <c r="BW1139" s="33"/>
      <c r="BX1139" s="33"/>
      <c r="BY1139" s="33"/>
      <c r="BZ1139" s="33"/>
      <c r="CA1139" s="33"/>
      <c r="CB1139" s="33"/>
      <c r="CC1139" s="33"/>
      <c r="CD1139" s="33"/>
    </row>
    <row r="1140" spans="2:82">
      <c r="B1140" s="4"/>
      <c r="C1140" s="4"/>
      <c r="D1140" s="4"/>
      <c r="E1140" s="4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3"/>
      <c r="AJ1140" s="33"/>
      <c r="AK1140" s="33"/>
      <c r="AL1140" s="33"/>
      <c r="AM1140" s="33"/>
      <c r="AN1140" s="33"/>
      <c r="AO1140" s="33"/>
      <c r="AP1140" s="33"/>
      <c r="AQ1140" s="33"/>
      <c r="AR1140" s="33"/>
      <c r="AS1140" s="33"/>
      <c r="AT1140" s="33"/>
      <c r="AU1140" s="33"/>
      <c r="AV1140" s="33"/>
      <c r="AW1140" s="33"/>
      <c r="AX1140" s="33"/>
      <c r="AY1140" s="33"/>
      <c r="AZ1140" s="33"/>
      <c r="BA1140" s="33"/>
      <c r="BB1140" s="33"/>
      <c r="BC1140" s="33"/>
      <c r="BD1140" s="33"/>
      <c r="BE1140" s="33"/>
      <c r="BF1140" s="33"/>
      <c r="BG1140" s="33"/>
      <c r="BH1140" s="33"/>
      <c r="BI1140" s="33"/>
      <c r="BJ1140" s="33"/>
      <c r="BK1140" s="33"/>
      <c r="BL1140" s="33"/>
      <c r="BM1140" s="33"/>
      <c r="BN1140" s="33"/>
      <c r="BO1140" s="33"/>
      <c r="BP1140" s="33"/>
      <c r="BQ1140" s="33"/>
      <c r="BR1140" s="33"/>
      <c r="BS1140" s="33"/>
      <c r="BT1140" s="33"/>
      <c r="BU1140" s="33"/>
      <c r="BV1140" s="33"/>
      <c r="BW1140" s="33"/>
      <c r="BX1140" s="33"/>
      <c r="BY1140" s="33"/>
      <c r="BZ1140" s="33"/>
      <c r="CA1140" s="33"/>
      <c r="CB1140" s="33"/>
      <c r="CC1140" s="33"/>
      <c r="CD1140" s="33"/>
    </row>
    <row r="1141" spans="2:82">
      <c r="B1141" s="4"/>
      <c r="C1141" s="4"/>
      <c r="D1141" s="4"/>
      <c r="E1141" s="4"/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3"/>
      <c r="AJ1141" s="33"/>
      <c r="AK1141" s="33"/>
      <c r="AL1141" s="33"/>
      <c r="AM1141" s="33"/>
      <c r="AN1141" s="33"/>
      <c r="AO1141" s="33"/>
      <c r="AP1141" s="33"/>
      <c r="AQ1141" s="33"/>
      <c r="AR1141" s="33"/>
      <c r="AS1141" s="33"/>
      <c r="AT1141" s="33"/>
      <c r="AU1141" s="33"/>
      <c r="AV1141" s="33"/>
      <c r="AW1141" s="33"/>
      <c r="AX1141" s="33"/>
      <c r="AY1141" s="33"/>
      <c r="AZ1141" s="33"/>
      <c r="BA1141" s="33"/>
      <c r="BB1141" s="33"/>
      <c r="BC1141" s="33"/>
      <c r="BD1141" s="33"/>
      <c r="BE1141" s="33"/>
      <c r="BF1141" s="33"/>
      <c r="BG1141" s="33"/>
      <c r="BH1141" s="33"/>
      <c r="BI1141" s="33"/>
      <c r="BJ1141" s="33"/>
      <c r="BK1141" s="33"/>
      <c r="BL1141" s="33"/>
      <c r="BM1141" s="33"/>
      <c r="BN1141" s="33"/>
      <c r="BO1141" s="33"/>
      <c r="BP1141" s="33"/>
      <c r="BQ1141" s="33"/>
      <c r="BR1141" s="33"/>
      <c r="BS1141" s="33"/>
      <c r="BT1141" s="33"/>
      <c r="BU1141" s="33"/>
      <c r="BV1141" s="33"/>
      <c r="BW1141" s="33"/>
      <c r="BX1141" s="33"/>
      <c r="BY1141" s="33"/>
      <c r="BZ1141" s="33"/>
      <c r="CA1141" s="33"/>
      <c r="CB1141" s="33"/>
      <c r="CC1141" s="33"/>
      <c r="CD1141" s="33"/>
    </row>
    <row r="1142" spans="2:82">
      <c r="B1142" s="4"/>
      <c r="C1142" s="4"/>
      <c r="D1142" s="4"/>
      <c r="E1142" s="4"/>
      <c r="Z1142" s="33"/>
      <c r="AA1142" s="33"/>
      <c r="AB1142" s="33"/>
      <c r="AC1142" s="33"/>
      <c r="AD1142" s="33"/>
      <c r="AE1142" s="33"/>
      <c r="AF1142" s="33"/>
      <c r="AG1142" s="33"/>
      <c r="AH1142" s="33"/>
      <c r="AI1142" s="33"/>
      <c r="AJ1142" s="33"/>
      <c r="AK1142" s="33"/>
      <c r="AL1142" s="33"/>
      <c r="AM1142" s="33"/>
      <c r="AN1142" s="33"/>
      <c r="AO1142" s="33"/>
      <c r="AP1142" s="33"/>
      <c r="AQ1142" s="33"/>
      <c r="AR1142" s="33"/>
      <c r="AS1142" s="33"/>
      <c r="AT1142" s="33"/>
      <c r="AU1142" s="33"/>
      <c r="AV1142" s="33"/>
      <c r="AW1142" s="33"/>
      <c r="AX1142" s="33"/>
      <c r="AY1142" s="33"/>
      <c r="AZ1142" s="33"/>
      <c r="BA1142" s="33"/>
      <c r="BB1142" s="33"/>
      <c r="BC1142" s="33"/>
      <c r="BD1142" s="33"/>
      <c r="BE1142" s="33"/>
      <c r="BF1142" s="33"/>
      <c r="BG1142" s="33"/>
      <c r="BH1142" s="33"/>
      <c r="BI1142" s="33"/>
      <c r="BJ1142" s="33"/>
      <c r="BK1142" s="33"/>
      <c r="BL1142" s="33"/>
      <c r="BM1142" s="33"/>
      <c r="BN1142" s="33"/>
      <c r="BO1142" s="33"/>
      <c r="BP1142" s="33"/>
      <c r="BQ1142" s="33"/>
      <c r="BR1142" s="33"/>
      <c r="BS1142" s="33"/>
      <c r="BT1142" s="33"/>
      <c r="BU1142" s="33"/>
      <c r="BV1142" s="33"/>
      <c r="BW1142" s="33"/>
      <c r="BX1142" s="33"/>
      <c r="BY1142" s="33"/>
      <c r="BZ1142" s="33"/>
      <c r="CA1142" s="33"/>
      <c r="CB1142" s="33"/>
      <c r="CC1142" s="33"/>
      <c r="CD1142" s="33"/>
    </row>
    <row r="1143" spans="2:82">
      <c r="B1143" s="4"/>
      <c r="C1143" s="4"/>
      <c r="D1143" s="4"/>
      <c r="E1143" s="4"/>
      <c r="Z1143" s="33"/>
      <c r="AA1143" s="33"/>
      <c r="AB1143" s="33"/>
      <c r="AC1143" s="33"/>
      <c r="AD1143" s="33"/>
      <c r="AE1143" s="33"/>
      <c r="AF1143" s="33"/>
      <c r="AG1143" s="33"/>
      <c r="AH1143" s="33"/>
      <c r="AI1143" s="33"/>
      <c r="AJ1143" s="33"/>
      <c r="AK1143" s="33"/>
      <c r="AL1143" s="33"/>
      <c r="AM1143" s="33"/>
      <c r="AN1143" s="33"/>
      <c r="AO1143" s="33"/>
      <c r="AP1143" s="33"/>
      <c r="AQ1143" s="33"/>
      <c r="AR1143" s="33"/>
      <c r="AS1143" s="33"/>
      <c r="AT1143" s="33"/>
      <c r="AU1143" s="33"/>
      <c r="AV1143" s="33"/>
      <c r="AW1143" s="33"/>
      <c r="AX1143" s="33"/>
      <c r="AY1143" s="33"/>
      <c r="AZ1143" s="33"/>
      <c r="BA1143" s="33"/>
      <c r="BB1143" s="33"/>
      <c r="BC1143" s="33"/>
      <c r="BD1143" s="33"/>
      <c r="BE1143" s="33"/>
      <c r="BF1143" s="33"/>
      <c r="BG1143" s="33"/>
      <c r="BH1143" s="33"/>
      <c r="BI1143" s="33"/>
      <c r="BJ1143" s="33"/>
      <c r="BK1143" s="33"/>
      <c r="BL1143" s="33"/>
      <c r="BM1143" s="33"/>
      <c r="BN1143" s="33"/>
      <c r="BO1143" s="33"/>
      <c r="BP1143" s="33"/>
      <c r="BQ1143" s="33"/>
      <c r="BR1143" s="33"/>
      <c r="BS1143" s="33"/>
      <c r="BT1143" s="33"/>
      <c r="BU1143" s="33"/>
      <c r="BV1143" s="33"/>
      <c r="BW1143" s="33"/>
      <c r="BX1143" s="33"/>
      <c r="BY1143" s="33"/>
      <c r="BZ1143" s="33"/>
      <c r="CA1143" s="33"/>
      <c r="CB1143" s="33"/>
      <c r="CC1143" s="33"/>
      <c r="CD1143" s="33"/>
    </row>
    <row r="1144" spans="2:82">
      <c r="B1144" s="4"/>
      <c r="C1144" s="4"/>
      <c r="D1144" s="4"/>
      <c r="E1144" s="4"/>
      <c r="Z1144" s="33"/>
      <c r="AA1144" s="33"/>
      <c r="AB1144" s="33"/>
      <c r="AC1144" s="33"/>
      <c r="AD1144" s="33"/>
      <c r="AE1144" s="33"/>
      <c r="AF1144" s="33"/>
      <c r="AG1144" s="33"/>
      <c r="AH1144" s="33"/>
      <c r="AI1144" s="33"/>
      <c r="AJ1144" s="33"/>
      <c r="AK1144" s="33"/>
      <c r="AL1144" s="33"/>
      <c r="AM1144" s="33"/>
      <c r="AN1144" s="33"/>
      <c r="AO1144" s="33"/>
      <c r="AP1144" s="33"/>
      <c r="AQ1144" s="33"/>
      <c r="AR1144" s="33"/>
      <c r="AS1144" s="33"/>
      <c r="AT1144" s="33"/>
      <c r="AU1144" s="33"/>
      <c r="AV1144" s="33"/>
      <c r="AW1144" s="33"/>
      <c r="AX1144" s="33"/>
      <c r="AY1144" s="33"/>
      <c r="AZ1144" s="33"/>
      <c r="BA1144" s="33"/>
      <c r="BB1144" s="33"/>
      <c r="BC1144" s="33"/>
      <c r="BD1144" s="33"/>
      <c r="BE1144" s="33"/>
      <c r="BF1144" s="33"/>
      <c r="BG1144" s="33"/>
      <c r="BH1144" s="33"/>
      <c r="BI1144" s="33"/>
      <c r="BJ1144" s="33"/>
      <c r="BK1144" s="33"/>
      <c r="BL1144" s="33"/>
      <c r="BM1144" s="33"/>
      <c r="BN1144" s="33"/>
      <c r="BO1144" s="33"/>
      <c r="BP1144" s="33"/>
      <c r="BQ1144" s="33"/>
      <c r="BR1144" s="33"/>
      <c r="BS1144" s="33"/>
      <c r="BT1144" s="33"/>
      <c r="BU1144" s="33"/>
      <c r="BV1144" s="33"/>
      <c r="BW1144" s="33"/>
      <c r="BX1144" s="33"/>
      <c r="BY1144" s="33"/>
      <c r="BZ1144" s="33"/>
      <c r="CA1144" s="33"/>
      <c r="CB1144" s="33"/>
      <c r="CC1144" s="33"/>
      <c r="CD1144" s="33"/>
    </row>
    <row r="1145" spans="2:82">
      <c r="B1145" s="4"/>
      <c r="C1145" s="4"/>
      <c r="D1145" s="4"/>
      <c r="E1145" s="4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3"/>
      <c r="AO1145" s="33"/>
      <c r="AP1145" s="33"/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3"/>
      <c r="BA1145" s="33"/>
      <c r="BB1145" s="33"/>
      <c r="BC1145" s="33"/>
      <c r="BD1145" s="33"/>
      <c r="BE1145" s="33"/>
      <c r="BF1145" s="33"/>
      <c r="BG1145" s="33"/>
      <c r="BH1145" s="33"/>
      <c r="BI1145" s="33"/>
      <c r="BJ1145" s="33"/>
      <c r="BK1145" s="33"/>
      <c r="BL1145" s="33"/>
      <c r="BM1145" s="33"/>
      <c r="BN1145" s="33"/>
      <c r="BO1145" s="33"/>
      <c r="BP1145" s="33"/>
      <c r="BQ1145" s="33"/>
      <c r="BR1145" s="33"/>
      <c r="BS1145" s="33"/>
      <c r="BT1145" s="33"/>
      <c r="BU1145" s="33"/>
      <c r="BV1145" s="33"/>
      <c r="BW1145" s="33"/>
      <c r="BX1145" s="33"/>
      <c r="BY1145" s="33"/>
      <c r="BZ1145" s="33"/>
      <c r="CA1145" s="33"/>
      <c r="CB1145" s="33"/>
      <c r="CC1145" s="33"/>
      <c r="CD1145" s="33"/>
    </row>
    <row r="1146" spans="2:82">
      <c r="B1146" s="4"/>
      <c r="C1146" s="4"/>
      <c r="D1146" s="4"/>
      <c r="E1146" s="4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3"/>
      <c r="AJ1146" s="33"/>
      <c r="AK1146" s="33"/>
      <c r="AL1146" s="33"/>
      <c r="AM1146" s="33"/>
      <c r="AN1146" s="33"/>
      <c r="AO1146" s="33"/>
      <c r="AP1146" s="33"/>
      <c r="AQ1146" s="33"/>
      <c r="AR1146" s="33"/>
      <c r="AS1146" s="33"/>
      <c r="AT1146" s="33"/>
      <c r="AU1146" s="33"/>
      <c r="AV1146" s="33"/>
      <c r="AW1146" s="33"/>
      <c r="AX1146" s="33"/>
      <c r="AY1146" s="33"/>
      <c r="AZ1146" s="33"/>
      <c r="BA1146" s="33"/>
      <c r="BB1146" s="33"/>
      <c r="BC1146" s="33"/>
      <c r="BD1146" s="33"/>
      <c r="BE1146" s="33"/>
      <c r="BF1146" s="33"/>
      <c r="BG1146" s="33"/>
      <c r="BH1146" s="33"/>
      <c r="BI1146" s="33"/>
      <c r="BJ1146" s="33"/>
      <c r="BK1146" s="33"/>
      <c r="BL1146" s="33"/>
      <c r="BM1146" s="33"/>
      <c r="BN1146" s="33"/>
      <c r="BO1146" s="33"/>
      <c r="BP1146" s="33"/>
      <c r="BQ1146" s="33"/>
      <c r="BR1146" s="33"/>
      <c r="BS1146" s="33"/>
      <c r="BT1146" s="33"/>
      <c r="BU1146" s="33"/>
      <c r="BV1146" s="33"/>
      <c r="BW1146" s="33"/>
      <c r="BX1146" s="33"/>
      <c r="BY1146" s="33"/>
      <c r="BZ1146" s="33"/>
      <c r="CA1146" s="33"/>
      <c r="CB1146" s="33"/>
      <c r="CC1146" s="33"/>
      <c r="CD1146" s="33"/>
    </row>
    <row r="1147" spans="2:82">
      <c r="B1147" s="4"/>
      <c r="C1147" s="4"/>
      <c r="D1147" s="4"/>
      <c r="E1147" s="4"/>
      <c r="Z1147" s="33"/>
      <c r="AA1147" s="33"/>
      <c r="AB1147" s="33"/>
      <c r="AC1147" s="33"/>
      <c r="AD1147" s="33"/>
      <c r="AE1147" s="33"/>
      <c r="AF1147" s="33"/>
      <c r="AG1147" s="33"/>
      <c r="AH1147" s="33"/>
      <c r="AI1147" s="33"/>
      <c r="AJ1147" s="33"/>
      <c r="AK1147" s="33"/>
      <c r="AL1147" s="33"/>
      <c r="AM1147" s="33"/>
      <c r="AN1147" s="33"/>
      <c r="AO1147" s="33"/>
      <c r="AP1147" s="33"/>
      <c r="AQ1147" s="33"/>
      <c r="AR1147" s="33"/>
      <c r="AS1147" s="33"/>
      <c r="AT1147" s="33"/>
      <c r="AU1147" s="33"/>
      <c r="AV1147" s="33"/>
      <c r="AW1147" s="33"/>
      <c r="AX1147" s="33"/>
      <c r="AY1147" s="33"/>
      <c r="AZ1147" s="33"/>
      <c r="BA1147" s="33"/>
      <c r="BB1147" s="33"/>
      <c r="BC1147" s="33"/>
      <c r="BD1147" s="33"/>
      <c r="BE1147" s="33"/>
      <c r="BF1147" s="33"/>
      <c r="BG1147" s="33"/>
      <c r="BH1147" s="33"/>
      <c r="BI1147" s="33"/>
      <c r="BJ1147" s="33"/>
      <c r="BK1147" s="33"/>
      <c r="BL1147" s="33"/>
      <c r="BM1147" s="33"/>
      <c r="BN1147" s="33"/>
      <c r="BO1147" s="33"/>
      <c r="BP1147" s="33"/>
      <c r="BQ1147" s="33"/>
      <c r="BR1147" s="33"/>
      <c r="BS1147" s="33"/>
      <c r="BT1147" s="33"/>
      <c r="BU1147" s="33"/>
      <c r="BV1147" s="33"/>
      <c r="BW1147" s="33"/>
      <c r="BX1147" s="33"/>
      <c r="BY1147" s="33"/>
      <c r="BZ1147" s="33"/>
      <c r="CA1147" s="33"/>
      <c r="CB1147" s="33"/>
      <c r="CC1147" s="33"/>
      <c r="CD1147" s="33"/>
    </row>
    <row r="1148" spans="2:82">
      <c r="B1148" s="4"/>
      <c r="C1148" s="4"/>
      <c r="D1148" s="4"/>
      <c r="E1148" s="4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3"/>
      <c r="AJ1148" s="33"/>
      <c r="AK1148" s="33"/>
      <c r="AL1148" s="33"/>
      <c r="AM1148" s="33"/>
      <c r="AN1148" s="33"/>
      <c r="AO1148" s="33"/>
      <c r="AP1148" s="33"/>
      <c r="AQ1148" s="33"/>
      <c r="AR1148" s="33"/>
      <c r="AS1148" s="33"/>
      <c r="AT1148" s="33"/>
      <c r="AU1148" s="33"/>
      <c r="AV1148" s="33"/>
      <c r="AW1148" s="33"/>
      <c r="AX1148" s="33"/>
      <c r="AY1148" s="33"/>
      <c r="AZ1148" s="33"/>
      <c r="BA1148" s="33"/>
      <c r="BB1148" s="33"/>
      <c r="BC1148" s="33"/>
      <c r="BD1148" s="33"/>
      <c r="BE1148" s="33"/>
      <c r="BF1148" s="33"/>
      <c r="BG1148" s="33"/>
      <c r="BH1148" s="33"/>
      <c r="BI1148" s="33"/>
      <c r="BJ1148" s="33"/>
      <c r="BK1148" s="33"/>
      <c r="BL1148" s="33"/>
      <c r="BM1148" s="33"/>
      <c r="BN1148" s="33"/>
      <c r="BO1148" s="33"/>
      <c r="BP1148" s="33"/>
      <c r="BQ1148" s="33"/>
      <c r="BR1148" s="33"/>
      <c r="BS1148" s="33"/>
      <c r="BT1148" s="33"/>
      <c r="BU1148" s="33"/>
      <c r="BV1148" s="33"/>
      <c r="BW1148" s="33"/>
      <c r="BX1148" s="33"/>
      <c r="BY1148" s="33"/>
      <c r="BZ1148" s="33"/>
      <c r="CA1148" s="33"/>
      <c r="CB1148" s="33"/>
      <c r="CC1148" s="33"/>
      <c r="CD1148" s="33"/>
    </row>
    <row r="1149" spans="2:82">
      <c r="B1149" s="4"/>
      <c r="C1149" s="4"/>
      <c r="D1149" s="4"/>
      <c r="E1149" s="4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  <c r="AJ1149" s="33"/>
      <c r="AK1149" s="33"/>
      <c r="AL1149" s="33"/>
      <c r="AM1149" s="33"/>
      <c r="AN1149" s="33"/>
      <c r="AO1149" s="33"/>
      <c r="AP1149" s="33"/>
      <c r="AQ1149" s="33"/>
      <c r="AR1149" s="33"/>
      <c r="AS1149" s="33"/>
      <c r="AT1149" s="33"/>
      <c r="AU1149" s="33"/>
      <c r="AV1149" s="33"/>
      <c r="AW1149" s="33"/>
      <c r="AX1149" s="33"/>
      <c r="AY1149" s="33"/>
      <c r="AZ1149" s="33"/>
      <c r="BA1149" s="33"/>
      <c r="BB1149" s="33"/>
      <c r="BC1149" s="33"/>
      <c r="BD1149" s="33"/>
      <c r="BE1149" s="33"/>
      <c r="BF1149" s="33"/>
      <c r="BG1149" s="33"/>
      <c r="BH1149" s="33"/>
      <c r="BI1149" s="33"/>
      <c r="BJ1149" s="33"/>
      <c r="BK1149" s="33"/>
      <c r="BL1149" s="33"/>
      <c r="BM1149" s="33"/>
      <c r="BN1149" s="33"/>
      <c r="BO1149" s="33"/>
      <c r="BP1149" s="33"/>
      <c r="BQ1149" s="33"/>
      <c r="BR1149" s="33"/>
      <c r="BS1149" s="33"/>
      <c r="BT1149" s="33"/>
      <c r="BU1149" s="33"/>
      <c r="BV1149" s="33"/>
      <c r="BW1149" s="33"/>
      <c r="BX1149" s="33"/>
      <c r="BY1149" s="33"/>
      <c r="BZ1149" s="33"/>
      <c r="CA1149" s="33"/>
      <c r="CB1149" s="33"/>
      <c r="CC1149" s="33"/>
      <c r="CD1149" s="33"/>
    </row>
    <row r="1150" spans="2:82">
      <c r="B1150" s="4"/>
      <c r="C1150" s="4"/>
      <c r="D1150" s="4"/>
      <c r="E1150" s="4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  <c r="AJ1150" s="33"/>
      <c r="AK1150" s="33"/>
      <c r="AL1150" s="33"/>
      <c r="AM1150" s="33"/>
      <c r="AN1150" s="33"/>
      <c r="AO1150" s="33"/>
      <c r="AP1150" s="33"/>
      <c r="AQ1150" s="33"/>
      <c r="AR1150" s="33"/>
      <c r="AS1150" s="33"/>
      <c r="AT1150" s="33"/>
      <c r="AU1150" s="33"/>
      <c r="AV1150" s="33"/>
      <c r="AW1150" s="33"/>
      <c r="AX1150" s="33"/>
      <c r="AY1150" s="33"/>
      <c r="AZ1150" s="33"/>
      <c r="BA1150" s="33"/>
      <c r="BB1150" s="33"/>
      <c r="BC1150" s="33"/>
      <c r="BD1150" s="33"/>
      <c r="BE1150" s="33"/>
      <c r="BF1150" s="33"/>
      <c r="BG1150" s="33"/>
      <c r="BH1150" s="33"/>
      <c r="BI1150" s="33"/>
      <c r="BJ1150" s="33"/>
      <c r="BK1150" s="33"/>
      <c r="BL1150" s="33"/>
      <c r="BM1150" s="33"/>
      <c r="BN1150" s="33"/>
      <c r="BO1150" s="33"/>
      <c r="BP1150" s="33"/>
      <c r="BQ1150" s="33"/>
      <c r="BR1150" s="33"/>
      <c r="BS1150" s="33"/>
      <c r="BT1150" s="33"/>
      <c r="BU1150" s="33"/>
      <c r="BV1150" s="33"/>
      <c r="BW1150" s="33"/>
      <c r="BX1150" s="33"/>
      <c r="BY1150" s="33"/>
      <c r="BZ1150" s="33"/>
      <c r="CA1150" s="33"/>
      <c r="CB1150" s="33"/>
      <c r="CC1150" s="33"/>
      <c r="CD1150" s="33"/>
    </row>
    <row r="1151" spans="2:82">
      <c r="B1151" s="4"/>
      <c r="C1151" s="4"/>
      <c r="D1151" s="4"/>
      <c r="E1151" s="4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  <c r="AJ1151" s="33"/>
      <c r="AK1151" s="33"/>
      <c r="AL1151" s="33"/>
      <c r="AM1151" s="33"/>
      <c r="AN1151" s="33"/>
      <c r="AO1151" s="33"/>
      <c r="AP1151" s="33"/>
      <c r="AQ1151" s="33"/>
      <c r="AR1151" s="33"/>
      <c r="AS1151" s="33"/>
      <c r="AT1151" s="33"/>
      <c r="AU1151" s="33"/>
      <c r="AV1151" s="33"/>
      <c r="AW1151" s="33"/>
      <c r="AX1151" s="33"/>
      <c r="AY1151" s="33"/>
      <c r="AZ1151" s="33"/>
      <c r="BA1151" s="33"/>
      <c r="BB1151" s="33"/>
      <c r="BC1151" s="33"/>
      <c r="BD1151" s="33"/>
      <c r="BE1151" s="33"/>
      <c r="BF1151" s="33"/>
      <c r="BG1151" s="33"/>
      <c r="BH1151" s="33"/>
      <c r="BI1151" s="33"/>
      <c r="BJ1151" s="33"/>
      <c r="BK1151" s="33"/>
      <c r="BL1151" s="33"/>
      <c r="BM1151" s="33"/>
      <c r="BN1151" s="33"/>
      <c r="BO1151" s="33"/>
      <c r="BP1151" s="33"/>
      <c r="BQ1151" s="33"/>
      <c r="BR1151" s="33"/>
      <c r="BS1151" s="33"/>
      <c r="BT1151" s="33"/>
      <c r="BU1151" s="33"/>
      <c r="BV1151" s="33"/>
      <c r="BW1151" s="33"/>
      <c r="BX1151" s="33"/>
      <c r="BY1151" s="33"/>
      <c r="BZ1151" s="33"/>
      <c r="CA1151" s="33"/>
      <c r="CB1151" s="33"/>
      <c r="CC1151" s="33"/>
      <c r="CD1151" s="33"/>
    </row>
    <row r="1152" spans="2:82">
      <c r="B1152" s="4"/>
      <c r="C1152" s="4"/>
      <c r="D1152" s="4"/>
      <c r="E1152" s="4"/>
      <c r="Z1152" s="33"/>
      <c r="AA1152" s="33"/>
      <c r="AB1152" s="33"/>
      <c r="AC1152" s="33"/>
      <c r="AD1152" s="33"/>
      <c r="AE1152" s="33"/>
      <c r="AF1152" s="33"/>
      <c r="AG1152" s="33"/>
      <c r="AH1152" s="33"/>
      <c r="AI1152" s="33"/>
      <c r="AJ1152" s="33"/>
      <c r="AK1152" s="33"/>
      <c r="AL1152" s="33"/>
      <c r="AM1152" s="33"/>
      <c r="AN1152" s="33"/>
      <c r="AO1152" s="33"/>
      <c r="AP1152" s="33"/>
      <c r="AQ1152" s="33"/>
      <c r="AR1152" s="33"/>
      <c r="AS1152" s="33"/>
      <c r="AT1152" s="33"/>
      <c r="AU1152" s="33"/>
      <c r="AV1152" s="33"/>
      <c r="AW1152" s="33"/>
      <c r="AX1152" s="33"/>
      <c r="AY1152" s="33"/>
      <c r="AZ1152" s="33"/>
      <c r="BA1152" s="33"/>
      <c r="BB1152" s="33"/>
      <c r="BC1152" s="33"/>
      <c r="BD1152" s="33"/>
      <c r="BE1152" s="33"/>
      <c r="BF1152" s="33"/>
      <c r="BG1152" s="33"/>
      <c r="BH1152" s="33"/>
      <c r="BI1152" s="33"/>
      <c r="BJ1152" s="33"/>
      <c r="BK1152" s="33"/>
      <c r="BL1152" s="33"/>
      <c r="BM1152" s="33"/>
      <c r="BN1152" s="33"/>
      <c r="BO1152" s="33"/>
      <c r="BP1152" s="33"/>
      <c r="BQ1152" s="33"/>
      <c r="BR1152" s="33"/>
      <c r="BS1152" s="33"/>
      <c r="BT1152" s="33"/>
      <c r="BU1152" s="33"/>
      <c r="BV1152" s="33"/>
      <c r="BW1152" s="33"/>
      <c r="BX1152" s="33"/>
      <c r="BY1152" s="33"/>
      <c r="BZ1152" s="33"/>
      <c r="CA1152" s="33"/>
      <c r="CB1152" s="33"/>
      <c r="CC1152" s="33"/>
      <c r="CD1152" s="33"/>
    </row>
    <row r="1153" spans="2:82">
      <c r="B1153" s="4"/>
      <c r="C1153" s="4"/>
      <c r="D1153" s="4"/>
      <c r="E1153" s="4"/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3"/>
      <c r="AJ1153" s="33"/>
      <c r="AK1153" s="33"/>
      <c r="AL1153" s="33"/>
      <c r="AM1153" s="33"/>
      <c r="AN1153" s="33"/>
      <c r="AO1153" s="33"/>
      <c r="AP1153" s="33"/>
      <c r="AQ1153" s="33"/>
      <c r="AR1153" s="33"/>
      <c r="AS1153" s="33"/>
      <c r="AT1153" s="33"/>
      <c r="AU1153" s="33"/>
      <c r="AV1153" s="33"/>
      <c r="AW1153" s="33"/>
      <c r="AX1153" s="33"/>
      <c r="AY1153" s="33"/>
      <c r="AZ1153" s="33"/>
      <c r="BA1153" s="33"/>
      <c r="BB1153" s="33"/>
      <c r="BC1153" s="33"/>
      <c r="BD1153" s="33"/>
      <c r="BE1153" s="33"/>
      <c r="BF1153" s="33"/>
      <c r="BG1153" s="33"/>
      <c r="BH1153" s="33"/>
      <c r="BI1153" s="33"/>
      <c r="BJ1153" s="33"/>
      <c r="BK1153" s="33"/>
      <c r="BL1153" s="33"/>
      <c r="BM1153" s="33"/>
      <c r="BN1153" s="33"/>
      <c r="BO1153" s="33"/>
      <c r="BP1153" s="33"/>
      <c r="BQ1153" s="33"/>
      <c r="BR1153" s="33"/>
      <c r="BS1153" s="33"/>
      <c r="BT1153" s="33"/>
      <c r="BU1153" s="33"/>
      <c r="BV1153" s="33"/>
      <c r="BW1153" s="33"/>
      <c r="BX1153" s="33"/>
      <c r="BY1153" s="33"/>
      <c r="BZ1153" s="33"/>
      <c r="CA1153" s="33"/>
      <c r="CB1153" s="33"/>
      <c r="CC1153" s="33"/>
      <c r="CD1153" s="33"/>
    </row>
    <row r="1154" spans="2:82">
      <c r="B1154" s="4"/>
      <c r="C1154" s="4"/>
      <c r="D1154" s="4"/>
      <c r="E1154" s="4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  <c r="AJ1154" s="33"/>
      <c r="AK1154" s="33"/>
      <c r="AL1154" s="33"/>
      <c r="AM1154" s="33"/>
      <c r="AN1154" s="33"/>
      <c r="AO1154" s="33"/>
      <c r="AP1154" s="33"/>
      <c r="AQ1154" s="33"/>
      <c r="AR1154" s="33"/>
      <c r="AS1154" s="33"/>
      <c r="AT1154" s="33"/>
      <c r="AU1154" s="33"/>
      <c r="AV1154" s="33"/>
      <c r="AW1154" s="33"/>
      <c r="AX1154" s="33"/>
      <c r="AY1154" s="33"/>
      <c r="AZ1154" s="33"/>
      <c r="BA1154" s="33"/>
      <c r="BB1154" s="33"/>
      <c r="BC1154" s="33"/>
      <c r="BD1154" s="33"/>
      <c r="BE1154" s="33"/>
      <c r="BF1154" s="33"/>
      <c r="BG1154" s="33"/>
      <c r="BH1154" s="33"/>
      <c r="BI1154" s="33"/>
      <c r="BJ1154" s="33"/>
      <c r="BK1154" s="33"/>
      <c r="BL1154" s="33"/>
      <c r="BM1154" s="33"/>
      <c r="BN1154" s="33"/>
      <c r="BO1154" s="33"/>
      <c r="BP1154" s="33"/>
      <c r="BQ1154" s="33"/>
      <c r="BR1154" s="33"/>
      <c r="BS1154" s="33"/>
      <c r="BT1154" s="33"/>
      <c r="BU1154" s="33"/>
      <c r="BV1154" s="33"/>
      <c r="BW1154" s="33"/>
      <c r="BX1154" s="33"/>
      <c r="BY1154" s="33"/>
      <c r="BZ1154" s="33"/>
      <c r="CA1154" s="33"/>
      <c r="CB1154" s="33"/>
      <c r="CC1154" s="33"/>
      <c r="CD1154" s="33"/>
    </row>
    <row r="1155" spans="2:82">
      <c r="B1155" s="4"/>
      <c r="C1155" s="4"/>
      <c r="D1155" s="4"/>
      <c r="E1155" s="4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  <c r="AJ1155" s="33"/>
      <c r="AK1155" s="33"/>
      <c r="AL1155" s="33"/>
      <c r="AM1155" s="33"/>
      <c r="AN1155" s="33"/>
      <c r="AO1155" s="33"/>
      <c r="AP1155" s="33"/>
      <c r="AQ1155" s="33"/>
      <c r="AR1155" s="33"/>
      <c r="AS1155" s="33"/>
      <c r="AT1155" s="33"/>
      <c r="AU1155" s="33"/>
      <c r="AV1155" s="33"/>
      <c r="AW1155" s="33"/>
      <c r="AX1155" s="33"/>
      <c r="AY1155" s="33"/>
      <c r="AZ1155" s="33"/>
      <c r="BA1155" s="33"/>
      <c r="BB1155" s="33"/>
      <c r="BC1155" s="33"/>
      <c r="BD1155" s="33"/>
      <c r="BE1155" s="33"/>
      <c r="BF1155" s="33"/>
      <c r="BG1155" s="33"/>
      <c r="BH1155" s="33"/>
      <c r="BI1155" s="33"/>
      <c r="BJ1155" s="33"/>
      <c r="BK1155" s="33"/>
      <c r="BL1155" s="33"/>
      <c r="BM1155" s="33"/>
      <c r="BN1155" s="33"/>
      <c r="BO1155" s="33"/>
      <c r="BP1155" s="33"/>
      <c r="BQ1155" s="33"/>
      <c r="BR1155" s="33"/>
      <c r="BS1155" s="33"/>
      <c r="BT1155" s="33"/>
      <c r="BU1155" s="33"/>
      <c r="BV1155" s="33"/>
      <c r="BW1155" s="33"/>
      <c r="BX1155" s="33"/>
      <c r="BY1155" s="33"/>
      <c r="BZ1155" s="33"/>
      <c r="CA1155" s="33"/>
      <c r="CB1155" s="33"/>
      <c r="CC1155" s="33"/>
      <c r="CD1155" s="33"/>
    </row>
    <row r="1156" spans="2:82">
      <c r="B1156" s="4"/>
      <c r="C1156" s="4"/>
      <c r="D1156" s="4"/>
      <c r="E1156" s="4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  <c r="AJ1156" s="33"/>
      <c r="AK1156" s="33"/>
      <c r="AL1156" s="33"/>
      <c r="AM1156" s="33"/>
      <c r="AN1156" s="33"/>
      <c r="AO1156" s="33"/>
      <c r="AP1156" s="33"/>
      <c r="AQ1156" s="33"/>
      <c r="AR1156" s="33"/>
      <c r="AS1156" s="33"/>
      <c r="AT1156" s="33"/>
      <c r="AU1156" s="33"/>
      <c r="AV1156" s="33"/>
      <c r="AW1156" s="33"/>
      <c r="AX1156" s="33"/>
      <c r="AY1156" s="33"/>
      <c r="AZ1156" s="33"/>
      <c r="BA1156" s="33"/>
      <c r="BB1156" s="33"/>
      <c r="BC1156" s="33"/>
      <c r="BD1156" s="33"/>
      <c r="BE1156" s="33"/>
      <c r="BF1156" s="33"/>
      <c r="BG1156" s="33"/>
      <c r="BH1156" s="33"/>
      <c r="BI1156" s="33"/>
      <c r="BJ1156" s="33"/>
      <c r="BK1156" s="33"/>
      <c r="BL1156" s="33"/>
      <c r="BM1156" s="33"/>
      <c r="BN1156" s="33"/>
      <c r="BO1156" s="33"/>
      <c r="BP1156" s="33"/>
      <c r="BQ1156" s="33"/>
      <c r="BR1156" s="33"/>
      <c r="BS1156" s="33"/>
      <c r="BT1156" s="33"/>
      <c r="BU1156" s="33"/>
      <c r="BV1156" s="33"/>
      <c r="BW1156" s="33"/>
      <c r="BX1156" s="33"/>
      <c r="BY1156" s="33"/>
      <c r="BZ1156" s="33"/>
      <c r="CA1156" s="33"/>
      <c r="CB1156" s="33"/>
      <c r="CC1156" s="33"/>
      <c r="CD1156" s="33"/>
    </row>
    <row r="1157" spans="2:82">
      <c r="B1157" s="4"/>
      <c r="C1157" s="4"/>
      <c r="D1157" s="4"/>
      <c r="E1157" s="4"/>
      <c r="Z1157" s="33"/>
      <c r="AA1157" s="33"/>
      <c r="AB1157" s="33"/>
      <c r="AC1157" s="33"/>
      <c r="AD1157" s="33"/>
      <c r="AE1157" s="33"/>
      <c r="AF1157" s="33"/>
      <c r="AG1157" s="33"/>
      <c r="AH1157" s="33"/>
      <c r="AI1157" s="33"/>
      <c r="AJ1157" s="33"/>
      <c r="AK1157" s="33"/>
      <c r="AL1157" s="33"/>
      <c r="AM1157" s="33"/>
      <c r="AN1157" s="33"/>
      <c r="AO1157" s="33"/>
      <c r="AP1157" s="33"/>
      <c r="AQ1157" s="33"/>
      <c r="AR1157" s="33"/>
      <c r="AS1157" s="33"/>
      <c r="AT1157" s="33"/>
      <c r="AU1157" s="33"/>
      <c r="AV1157" s="33"/>
      <c r="AW1157" s="33"/>
      <c r="AX1157" s="33"/>
      <c r="AY1157" s="33"/>
      <c r="AZ1157" s="33"/>
      <c r="BA1157" s="33"/>
      <c r="BB1157" s="33"/>
      <c r="BC1157" s="33"/>
      <c r="BD1157" s="33"/>
      <c r="BE1157" s="33"/>
      <c r="BF1157" s="33"/>
      <c r="BG1157" s="33"/>
      <c r="BH1157" s="33"/>
      <c r="BI1157" s="33"/>
      <c r="BJ1157" s="33"/>
      <c r="BK1157" s="33"/>
      <c r="BL1157" s="33"/>
      <c r="BM1157" s="33"/>
      <c r="BN1157" s="33"/>
      <c r="BO1157" s="33"/>
      <c r="BP1157" s="33"/>
      <c r="BQ1157" s="33"/>
      <c r="BR1157" s="33"/>
      <c r="BS1157" s="33"/>
      <c r="BT1157" s="33"/>
      <c r="BU1157" s="33"/>
      <c r="BV1157" s="33"/>
      <c r="BW1157" s="33"/>
      <c r="BX1157" s="33"/>
      <c r="BY1157" s="33"/>
      <c r="BZ1157" s="33"/>
      <c r="CA1157" s="33"/>
      <c r="CB1157" s="33"/>
      <c r="CC1157" s="33"/>
      <c r="CD1157" s="33"/>
    </row>
    <row r="1158" spans="2:82">
      <c r="B1158" s="4"/>
      <c r="C1158" s="4"/>
      <c r="D1158" s="4"/>
      <c r="E1158" s="4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  <c r="AL1158" s="33"/>
      <c r="AM1158" s="33"/>
      <c r="AN1158" s="33"/>
      <c r="AO1158" s="33"/>
      <c r="AP1158" s="33"/>
      <c r="AQ1158" s="33"/>
      <c r="AR1158" s="33"/>
      <c r="AS1158" s="33"/>
      <c r="AT1158" s="33"/>
      <c r="AU1158" s="33"/>
      <c r="AV1158" s="33"/>
      <c r="AW1158" s="33"/>
      <c r="AX1158" s="33"/>
      <c r="AY1158" s="33"/>
      <c r="AZ1158" s="33"/>
      <c r="BA1158" s="33"/>
      <c r="BB1158" s="33"/>
      <c r="BC1158" s="33"/>
      <c r="BD1158" s="33"/>
      <c r="BE1158" s="33"/>
      <c r="BF1158" s="33"/>
      <c r="BG1158" s="33"/>
      <c r="BH1158" s="33"/>
      <c r="BI1158" s="33"/>
      <c r="BJ1158" s="33"/>
      <c r="BK1158" s="33"/>
      <c r="BL1158" s="33"/>
      <c r="BM1158" s="33"/>
      <c r="BN1158" s="33"/>
      <c r="BO1158" s="33"/>
      <c r="BP1158" s="33"/>
      <c r="BQ1158" s="33"/>
      <c r="BR1158" s="33"/>
      <c r="BS1158" s="33"/>
      <c r="BT1158" s="33"/>
      <c r="BU1158" s="33"/>
      <c r="BV1158" s="33"/>
      <c r="BW1158" s="33"/>
      <c r="BX1158" s="33"/>
      <c r="BY1158" s="33"/>
      <c r="BZ1158" s="33"/>
      <c r="CA1158" s="33"/>
      <c r="CB1158" s="33"/>
      <c r="CC1158" s="33"/>
      <c r="CD1158" s="33"/>
    </row>
    <row r="1159" spans="2:82">
      <c r="B1159" s="4"/>
      <c r="C1159" s="4"/>
      <c r="D1159" s="4"/>
      <c r="E1159" s="4"/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3"/>
      <c r="AJ1159" s="33"/>
      <c r="AK1159" s="33"/>
      <c r="AL1159" s="33"/>
      <c r="AM1159" s="33"/>
      <c r="AN1159" s="33"/>
      <c r="AO1159" s="33"/>
      <c r="AP1159" s="33"/>
      <c r="AQ1159" s="33"/>
      <c r="AR1159" s="33"/>
      <c r="AS1159" s="33"/>
      <c r="AT1159" s="33"/>
      <c r="AU1159" s="33"/>
      <c r="AV1159" s="33"/>
      <c r="AW1159" s="33"/>
      <c r="AX1159" s="33"/>
      <c r="AY1159" s="33"/>
      <c r="AZ1159" s="33"/>
      <c r="BA1159" s="33"/>
      <c r="BB1159" s="33"/>
      <c r="BC1159" s="33"/>
      <c r="BD1159" s="33"/>
      <c r="BE1159" s="33"/>
      <c r="BF1159" s="33"/>
      <c r="BG1159" s="33"/>
      <c r="BH1159" s="33"/>
      <c r="BI1159" s="33"/>
      <c r="BJ1159" s="33"/>
      <c r="BK1159" s="33"/>
      <c r="BL1159" s="33"/>
      <c r="BM1159" s="33"/>
      <c r="BN1159" s="33"/>
      <c r="BO1159" s="33"/>
      <c r="BP1159" s="33"/>
      <c r="BQ1159" s="33"/>
      <c r="BR1159" s="33"/>
      <c r="BS1159" s="33"/>
      <c r="BT1159" s="33"/>
      <c r="BU1159" s="33"/>
      <c r="BV1159" s="33"/>
      <c r="BW1159" s="33"/>
      <c r="BX1159" s="33"/>
      <c r="BY1159" s="33"/>
      <c r="BZ1159" s="33"/>
      <c r="CA1159" s="33"/>
      <c r="CB1159" s="33"/>
      <c r="CC1159" s="33"/>
      <c r="CD1159" s="33"/>
    </row>
    <row r="1160" spans="2:82">
      <c r="B1160" s="4"/>
      <c r="C1160" s="4"/>
      <c r="D1160" s="4"/>
      <c r="E1160" s="4"/>
      <c r="Z1160" s="33"/>
      <c r="AA1160" s="33"/>
      <c r="AB1160" s="33"/>
      <c r="AC1160" s="33"/>
      <c r="AD1160" s="33"/>
      <c r="AE1160" s="33"/>
      <c r="AF1160" s="33"/>
      <c r="AG1160" s="33"/>
      <c r="AH1160" s="33"/>
      <c r="AI1160" s="33"/>
      <c r="AJ1160" s="33"/>
      <c r="AK1160" s="33"/>
      <c r="AL1160" s="33"/>
      <c r="AM1160" s="33"/>
      <c r="AN1160" s="33"/>
      <c r="AO1160" s="33"/>
      <c r="AP1160" s="33"/>
      <c r="AQ1160" s="33"/>
      <c r="AR1160" s="33"/>
      <c r="AS1160" s="33"/>
      <c r="AT1160" s="33"/>
      <c r="AU1160" s="33"/>
      <c r="AV1160" s="33"/>
      <c r="AW1160" s="33"/>
      <c r="AX1160" s="33"/>
      <c r="AY1160" s="33"/>
      <c r="AZ1160" s="33"/>
      <c r="BA1160" s="33"/>
      <c r="BB1160" s="33"/>
      <c r="BC1160" s="33"/>
      <c r="BD1160" s="33"/>
      <c r="BE1160" s="33"/>
      <c r="BF1160" s="33"/>
      <c r="BG1160" s="33"/>
      <c r="BH1160" s="33"/>
      <c r="BI1160" s="33"/>
      <c r="BJ1160" s="33"/>
      <c r="BK1160" s="33"/>
      <c r="BL1160" s="33"/>
      <c r="BM1160" s="33"/>
      <c r="BN1160" s="33"/>
      <c r="BO1160" s="33"/>
      <c r="BP1160" s="33"/>
      <c r="BQ1160" s="33"/>
      <c r="BR1160" s="33"/>
      <c r="BS1160" s="33"/>
      <c r="BT1160" s="33"/>
      <c r="BU1160" s="33"/>
      <c r="BV1160" s="33"/>
      <c r="BW1160" s="33"/>
      <c r="BX1160" s="33"/>
      <c r="BY1160" s="33"/>
      <c r="BZ1160" s="33"/>
      <c r="CA1160" s="33"/>
      <c r="CB1160" s="33"/>
      <c r="CC1160" s="33"/>
      <c r="CD1160" s="33"/>
    </row>
    <row r="1161" spans="2:82">
      <c r="B1161" s="4"/>
      <c r="C1161" s="4"/>
      <c r="D1161" s="4"/>
      <c r="E1161" s="4"/>
      <c r="Z1161" s="33"/>
      <c r="AA1161" s="33"/>
      <c r="AB1161" s="33"/>
      <c r="AC1161" s="33"/>
      <c r="AD1161" s="33"/>
      <c r="AE1161" s="33"/>
      <c r="AF1161" s="33"/>
      <c r="AG1161" s="33"/>
      <c r="AH1161" s="33"/>
      <c r="AI1161" s="33"/>
      <c r="AJ1161" s="33"/>
      <c r="AK1161" s="33"/>
      <c r="AL1161" s="33"/>
      <c r="AM1161" s="33"/>
      <c r="AN1161" s="33"/>
      <c r="AO1161" s="33"/>
      <c r="AP1161" s="33"/>
      <c r="AQ1161" s="33"/>
      <c r="AR1161" s="33"/>
      <c r="AS1161" s="33"/>
      <c r="AT1161" s="33"/>
      <c r="AU1161" s="33"/>
      <c r="AV1161" s="33"/>
      <c r="AW1161" s="33"/>
      <c r="AX1161" s="33"/>
      <c r="AY1161" s="33"/>
      <c r="AZ1161" s="33"/>
      <c r="BA1161" s="33"/>
      <c r="BB1161" s="33"/>
      <c r="BC1161" s="33"/>
      <c r="BD1161" s="33"/>
      <c r="BE1161" s="33"/>
      <c r="BF1161" s="33"/>
      <c r="BG1161" s="33"/>
      <c r="BH1161" s="33"/>
      <c r="BI1161" s="33"/>
      <c r="BJ1161" s="33"/>
      <c r="BK1161" s="33"/>
      <c r="BL1161" s="33"/>
      <c r="BM1161" s="33"/>
      <c r="BN1161" s="33"/>
      <c r="BO1161" s="33"/>
      <c r="BP1161" s="33"/>
      <c r="BQ1161" s="33"/>
      <c r="BR1161" s="33"/>
      <c r="BS1161" s="33"/>
      <c r="BT1161" s="33"/>
      <c r="BU1161" s="33"/>
      <c r="BV1161" s="33"/>
      <c r="BW1161" s="33"/>
      <c r="BX1161" s="33"/>
      <c r="BY1161" s="33"/>
      <c r="BZ1161" s="33"/>
      <c r="CA1161" s="33"/>
      <c r="CB1161" s="33"/>
      <c r="CC1161" s="33"/>
      <c r="CD1161" s="33"/>
    </row>
    <row r="1162" spans="2:82">
      <c r="B1162" s="4"/>
      <c r="C1162" s="4"/>
      <c r="D1162" s="4"/>
      <c r="E1162" s="4"/>
      <c r="Z1162" s="33"/>
      <c r="AA1162" s="33"/>
      <c r="AB1162" s="33"/>
      <c r="AC1162" s="33"/>
      <c r="AD1162" s="33"/>
      <c r="AE1162" s="33"/>
      <c r="AF1162" s="33"/>
      <c r="AG1162" s="33"/>
      <c r="AH1162" s="33"/>
      <c r="AI1162" s="33"/>
      <c r="AJ1162" s="33"/>
      <c r="AK1162" s="33"/>
      <c r="AL1162" s="33"/>
      <c r="AM1162" s="33"/>
      <c r="AN1162" s="33"/>
      <c r="AO1162" s="33"/>
      <c r="AP1162" s="33"/>
      <c r="AQ1162" s="33"/>
      <c r="AR1162" s="33"/>
      <c r="AS1162" s="33"/>
      <c r="AT1162" s="33"/>
      <c r="AU1162" s="33"/>
      <c r="AV1162" s="33"/>
      <c r="AW1162" s="33"/>
      <c r="AX1162" s="33"/>
      <c r="AY1162" s="33"/>
      <c r="AZ1162" s="33"/>
      <c r="BA1162" s="33"/>
      <c r="BB1162" s="33"/>
      <c r="BC1162" s="33"/>
      <c r="BD1162" s="33"/>
      <c r="BE1162" s="33"/>
      <c r="BF1162" s="33"/>
      <c r="BG1162" s="33"/>
      <c r="BH1162" s="33"/>
      <c r="BI1162" s="33"/>
      <c r="BJ1162" s="33"/>
      <c r="BK1162" s="33"/>
      <c r="BL1162" s="33"/>
      <c r="BM1162" s="33"/>
      <c r="BN1162" s="33"/>
      <c r="BO1162" s="33"/>
      <c r="BP1162" s="33"/>
      <c r="BQ1162" s="33"/>
      <c r="BR1162" s="33"/>
      <c r="BS1162" s="33"/>
      <c r="BT1162" s="33"/>
      <c r="BU1162" s="33"/>
      <c r="BV1162" s="33"/>
      <c r="BW1162" s="33"/>
      <c r="BX1162" s="33"/>
      <c r="BY1162" s="33"/>
      <c r="BZ1162" s="33"/>
      <c r="CA1162" s="33"/>
      <c r="CB1162" s="33"/>
      <c r="CC1162" s="33"/>
      <c r="CD1162" s="33"/>
    </row>
    <row r="1163" spans="2:82">
      <c r="B1163" s="4"/>
      <c r="C1163" s="4"/>
      <c r="D1163" s="4"/>
      <c r="E1163" s="4"/>
      <c r="Z1163" s="33"/>
      <c r="AA1163" s="33"/>
      <c r="AB1163" s="33"/>
      <c r="AC1163" s="33"/>
      <c r="AD1163" s="33"/>
      <c r="AE1163" s="33"/>
      <c r="AF1163" s="33"/>
      <c r="AG1163" s="33"/>
      <c r="AH1163" s="33"/>
      <c r="AI1163" s="33"/>
      <c r="AJ1163" s="33"/>
      <c r="AK1163" s="33"/>
      <c r="AL1163" s="33"/>
      <c r="AM1163" s="33"/>
      <c r="AN1163" s="33"/>
      <c r="AO1163" s="33"/>
      <c r="AP1163" s="33"/>
      <c r="AQ1163" s="33"/>
      <c r="AR1163" s="33"/>
      <c r="AS1163" s="33"/>
      <c r="AT1163" s="33"/>
      <c r="AU1163" s="33"/>
      <c r="AV1163" s="33"/>
      <c r="AW1163" s="33"/>
      <c r="AX1163" s="33"/>
      <c r="AY1163" s="33"/>
      <c r="AZ1163" s="33"/>
      <c r="BA1163" s="33"/>
      <c r="BB1163" s="33"/>
      <c r="BC1163" s="33"/>
      <c r="BD1163" s="33"/>
      <c r="BE1163" s="33"/>
      <c r="BF1163" s="33"/>
      <c r="BG1163" s="33"/>
      <c r="BH1163" s="33"/>
      <c r="BI1163" s="33"/>
      <c r="BJ1163" s="33"/>
      <c r="BK1163" s="33"/>
      <c r="BL1163" s="33"/>
      <c r="BM1163" s="33"/>
      <c r="BN1163" s="33"/>
      <c r="BO1163" s="33"/>
      <c r="BP1163" s="33"/>
      <c r="BQ1163" s="33"/>
      <c r="BR1163" s="33"/>
      <c r="BS1163" s="33"/>
      <c r="BT1163" s="33"/>
      <c r="BU1163" s="33"/>
      <c r="BV1163" s="33"/>
      <c r="BW1163" s="33"/>
      <c r="BX1163" s="33"/>
      <c r="BY1163" s="33"/>
      <c r="BZ1163" s="33"/>
      <c r="CA1163" s="33"/>
      <c r="CB1163" s="33"/>
      <c r="CC1163" s="33"/>
      <c r="CD1163" s="33"/>
    </row>
    <row r="1164" spans="2:82">
      <c r="B1164" s="4"/>
      <c r="C1164" s="4"/>
      <c r="D1164" s="4"/>
      <c r="E1164" s="4"/>
      <c r="Z1164" s="33"/>
      <c r="AA1164" s="33"/>
      <c r="AB1164" s="33"/>
      <c r="AC1164" s="33"/>
      <c r="AD1164" s="33"/>
      <c r="AE1164" s="33"/>
      <c r="AF1164" s="33"/>
      <c r="AG1164" s="33"/>
      <c r="AH1164" s="33"/>
      <c r="AI1164" s="33"/>
      <c r="AJ1164" s="33"/>
      <c r="AK1164" s="33"/>
      <c r="AL1164" s="33"/>
      <c r="AM1164" s="33"/>
      <c r="AN1164" s="33"/>
      <c r="AO1164" s="33"/>
      <c r="AP1164" s="33"/>
      <c r="AQ1164" s="33"/>
      <c r="AR1164" s="33"/>
      <c r="AS1164" s="33"/>
      <c r="AT1164" s="33"/>
      <c r="AU1164" s="33"/>
      <c r="AV1164" s="33"/>
      <c r="AW1164" s="33"/>
      <c r="AX1164" s="33"/>
      <c r="AY1164" s="33"/>
      <c r="AZ1164" s="33"/>
      <c r="BA1164" s="33"/>
      <c r="BB1164" s="33"/>
      <c r="BC1164" s="33"/>
      <c r="BD1164" s="33"/>
      <c r="BE1164" s="33"/>
      <c r="BF1164" s="33"/>
      <c r="BG1164" s="33"/>
      <c r="BH1164" s="33"/>
      <c r="BI1164" s="33"/>
      <c r="BJ1164" s="33"/>
      <c r="BK1164" s="33"/>
      <c r="BL1164" s="33"/>
      <c r="BM1164" s="33"/>
      <c r="BN1164" s="33"/>
      <c r="BO1164" s="33"/>
      <c r="BP1164" s="33"/>
      <c r="BQ1164" s="33"/>
      <c r="BR1164" s="33"/>
      <c r="BS1164" s="33"/>
      <c r="BT1164" s="33"/>
      <c r="BU1164" s="33"/>
      <c r="BV1164" s="33"/>
      <c r="BW1164" s="33"/>
      <c r="BX1164" s="33"/>
      <c r="BY1164" s="33"/>
      <c r="BZ1164" s="33"/>
      <c r="CA1164" s="33"/>
      <c r="CB1164" s="33"/>
      <c r="CC1164" s="33"/>
      <c r="CD1164" s="33"/>
    </row>
    <row r="1165" spans="2:82">
      <c r="B1165" s="4"/>
      <c r="C1165" s="4"/>
      <c r="D1165" s="4"/>
      <c r="E1165" s="4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3"/>
      <c r="AJ1165" s="33"/>
      <c r="AK1165" s="33"/>
      <c r="AL1165" s="33"/>
      <c r="AM1165" s="33"/>
      <c r="AN1165" s="33"/>
      <c r="AO1165" s="33"/>
      <c r="AP1165" s="33"/>
      <c r="AQ1165" s="33"/>
      <c r="AR1165" s="33"/>
      <c r="AS1165" s="33"/>
      <c r="AT1165" s="33"/>
      <c r="AU1165" s="33"/>
      <c r="AV1165" s="33"/>
      <c r="AW1165" s="33"/>
      <c r="AX1165" s="33"/>
      <c r="AY1165" s="33"/>
      <c r="AZ1165" s="33"/>
      <c r="BA1165" s="33"/>
      <c r="BB1165" s="33"/>
      <c r="BC1165" s="33"/>
      <c r="BD1165" s="33"/>
      <c r="BE1165" s="33"/>
      <c r="BF1165" s="33"/>
      <c r="BG1165" s="33"/>
      <c r="BH1165" s="33"/>
      <c r="BI1165" s="33"/>
      <c r="BJ1165" s="33"/>
      <c r="BK1165" s="33"/>
      <c r="BL1165" s="33"/>
      <c r="BM1165" s="33"/>
      <c r="BN1165" s="33"/>
      <c r="BO1165" s="33"/>
      <c r="BP1165" s="33"/>
      <c r="BQ1165" s="33"/>
      <c r="BR1165" s="33"/>
      <c r="BS1165" s="33"/>
      <c r="BT1165" s="33"/>
      <c r="BU1165" s="33"/>
      <c r="BV1165" s="33"/>
      <c r="BW1165" s="33"/>
      <c r="BX1165" s="33"/>
      <c r="BY1165" s="33"/>
      <c r="BZ1165" s="33"/>
      <c r="CA1165" s="33"/>
      <c r="CB1165" s="33"/>
      <c r="CC1165" s="33"/>
      <c r="CD1165" s="33"/>
    </row>
    <row r="1166" spans="2:82">
      <c r="B1166" s="4"/>
      <c r="C1166" s="4"/>
      <c r="D1166" s="4"/>
      <c r="E1166" s="4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33"/>
      <c r="AQ1166" s="33"/>
      <c r="AR1166" s="33"/>
      <c r="AS1166" s="33"/>
      <c r="AT1166" s="33"/>
      <c r="AU1166" s="33"/>
      <c r="AV1166" s="33"/>
      <c r="AW1166" s="33"/>
      <c r="AX1166" s="33"/>
      <c r="AY1166" s="33"/>
      <c r="AZ1166" s="33"/>
      <c r="BA1166" s="33"/>
      <c r="BB1166" s="33"/>
      <c r="BC1166" s="33"/>
      <c r="BD1166" s="33"/>
      <c r="BE1166" s="33"/>
      <c r="BF1166" s="33"/>
      <c r="BG1166" s="33"/>
      <c r="BH1166" s="33"/>
      <c r="BI1166" s="33"/>
      <c r="BJ1166" s="33"/>
      <c r="BK1166" s="33"/>
      <c r="BL1166" s="33"/>
      <c r="BM1166" s="33"/>
      <c r="BN1166" s="33"/>
      <c r="BO1166" s="33"/>
      <c r="BP1166" s="33"/>
      <c r="BQ1166" s="33"/>
      <c r="BR1166" s="33"/>
      <c r="BS1166" s="33"/>
      <c r="BT1166" s="33"/>
      <c r="BU1166" s="33"/>
      <c r="BV1166" s="33"/>
      <c r="BW1166" s="33"/>
      <c r="BX1166" s="33"/>
      <c r="BY1166" s="33"/>
      <c r="BZ1166" s="33"/>
      <c r="CA1166" s="33"/>
      <c r="CB1166" s="33"/>
      <c r="CC1166" s="33"/>
      <c r="CD1166" s="33"/>
    </row>
    <row r="1167" spans="2:82">
      <c r="B1167" s="4"/>
      <c r="C1167" s="4"/>
      <c r="D1167" s="4"/>
      <c r="E1167" s="4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  <c r="BC1167" s="33"/>
      <c r="BD1167" s="33"/>
      <c r="BE1167" s="33"/>
      <c r="BF1167" s="33"/>
      <c r="BG1167" s="33"/>
      <c r="BH1167" s="33"/>
      <c r="BI1167" s="33"/>
      <c r="BJ1167" s="33"/>
      <c r="BK1167" s="33"/>
      <c r="BL1167" s="33"/>
      <c r="BM1167" s="33"/>
      <c r="BN1167" s="33"/>
      <c r="BO1167" s="33"/>
      <c r="BP1167" s="33"/>
      <c r="BQ1167" s="33"/>
      <c r="BR1167" s="33"/>
      <c r="BS1167" s="33"/>
      <c r="BT1167" s="33"/>
      <c r="BU1167" s="33"/>
      <c r="BV1167" s="33"/>
      <c r="BW1167" s="33"/>
      <c r="BX1167" s="33"/>
      <c r="BY1167" s="33"/>
      <c r="BZ1167" s="33"/>
      <c r="CA1167" s="33"/>
      <c r="CB1167" s="33"/>
      <c r="CC1167" s="33"/>
      <c r="CD1167" s="33"/>
    </row>
    <row r="1168" spans="2:82">
      <c r="B1168" s="4"/>
      <c r="C1168" s="4"/>
      <c r="D1168" s="4"/>
      <c r="E1168" s="4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  <c r="BC1168" s="33"/>
      <c r="BD1168" s="33"/>
      <c r="BE1168" s="33"/>
      <c r="BF1168" s="33"/>
      <c r="BG1168" s="33"/>
      <c r="BH1168" s="33"/>
      <c r="BI1168" s="33"/>
      <c r="BJ1168" s="33"/>
      <c r="BK1168" s="33"/>
      <c r="BL1168" s="33"/>
      <c r="BM1168" s="33"/>
      <c r="BN1168" s="33"/>
      <c r="BO1168" s="33"/>
      <c r="BP1168" s="33"/>
      <c r="BQ1168" s="33"/>
      <c r="BR1168" s="33"/>
      <c r="BS1168" s="33"/>
      <c r="BT1168" s="33"/>
      <c r="BU1168" s="33"/>
      <c r="BV1168" s="33"/>
      <c r="BW1168" s="33"/>
      <c r="BX1168" s="33"/>
      <c r="BY1168" s="33"/>
      <c r="BZ1168" s="33"/>
      <c r="CA1168" s="33"/>
      <c r="CB1168" s="33"/>
      <c r="CC1168" s="33"/>
      <c r="CD1168" s="33"/>
    </row>
    <row r="1169" spans="2:82">
      <c r="B1169" s="4"/>
      <c r="C1169" s="4"/>
      <c r="D1169" s="4"/>
      <c r="E1169" s="4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  <c r="BC1169" s="33"/>
      <c r="BD1169" s="33"/>
      <c r="BE1169" s="33"/>
      <c r="BF1169" s="33"/>
      <c r="BG1169" s="33"/>
      <c r="BH1169" s="33"/>
      <c r="BI1169" s="33"/>
      <c r="BJ1169" s="33"/>
      <c r="BK1169" s="33"/>
      <c r="BL1169" s="33"/>
      <c r="BM1169" s="33"/>
      <c r="BN1169" s="33"/>
      <c r="BO1169" s="33"/>
      <c r="BP1169" s="33"/>
      <c r="BQ1169" s="33"/>
      <c r="BR1169" s="33"/>
      <c r="BS1169" s="33"/>
      <c r="BT1169" s="33"/>
      <c r="BU1169" s="33"/>
      <c r="BV1169" s="33"/>
      <c r="BW1169" s="33"/>
      <c r="BX1169" s="33"/>
      <c r="BY1169" s="33"/>
      <c r="BZ1169" s="33"/>
      <c r="CA1169" s="33"/>
      <c r="CB1169" s="33"/>
      <c r="CC1169" s="33"/>
      <c r="CD1169" s="33"/>
    </row>
    <row r="1170" spans="2:82">
      <c r="B1170" s="4"/>
      <c r="C1170" s="4"/>
      <c r="D1170" s="4"/>
      <c r="E1170" s="4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33"/>
      <c r="AQ1170" s="33"/>
      <c r="AR1170" s="33"/>
      <c r="AS1170" s="33"/>
      <c r="AT1170" s="33"/>
      <c r="AU1170" s="33"/>
      <c r="AV1170" s="33"/>
      <c r="AW1170" s="33"/>
      <c r="AX1170" s="33"/>
      <c r="AY1170" s="33"/>
      <c r="AZ1170" s="33"/>
      <c r="BA1170" s="33"/>
      <c r="BB1170" s="33"/>
      <c r="BC1170" s="33"/>
      <c r="BD1170" s="33"/>
      <c r="BE1170" s="33"/>
      <c r="BF1170" s="33"/>
      <c r="BG1170" s="33"/>
      <c r="BH1170" s="33"/>
      <c r="BI1170" s="33"/>
      <c r="BJ1170" s="33"/>
      <c r="BK1170" s="33"/>
      <c r="BL1170" s="33"/>
      <c r="BM1170" s="33"/>
      <c r="BN1170" s="33"/>
      <c r="BO1170" s="33"/>
      <c r="BP1170" s="33"/>
      <c r="BQ1170" s="33"/>
      <c r="BR1170" s="33"/>
      <c r="BS1170" s="33"/>
      <c r="BT1170" s="33"/>
      <c r="BU1170" s="33"/>
      <c r="BV1170" s="33"/>
      <c r="BW1170" s="33"/>
      <c r="BX1170" s="33"/>
      <c r="BY1170" s="33"/>
      <c r="BZ1170" s="33"/>
      <c r="CA1170" s="33"/>
      <c r="CB1170" s="33"/>
      <c r="CC1170" s="33"/>
      <c r="CD1170" s="33"/>
    </row>
    <row r="1171" spans="2:82">
      <c r="B1171" s="4"/>
      <c r="C1171" s="4"/>
      <c r="D1171" s="4"/>
      <c r="E1171" s="4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  <c r="AS1171" s="33"/>
      <c r="AT1171" s="33"/>
      <c r="AU1171" s="33"/>
      <c r="AV1171" s="33"/>
      <c r="AW1171" s="33"/>
      <c r="AX1171" s="33"/>
      <c r="AY1171" s="33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  <c r="BJ1171" s="33"/>
      <c r="BK1171" s="33"/>
      <c r="BL1171" s="33"/>
      <c r="BM1171" s="33"/>
      <c r="BN1171" s="33"/>
      <c r="BO1171" s="33"/>
      <c r="BP1171" s="33"/>
      <c r="BQ1171" s="33"/>
      <c r="BR1171" s="33"/>
      <c r="BS1171" s="33"/>
      <c r="BT1171" s="33"/>
      <c r="BU1171" s="33"/>
      <c r="BV1171" s="33"/>
      <c r="BW1171" s="33"/>
      <c r="BX1171" s="33"/>
      <c r="BY1171" s="33"/>
      <c r="BZ1171" s="33"/>
      <c r="CA1171" s="33"/>
      <c r="CB1171" s="33"/>
      <c r="CC1171" s="33"/>
      <c r="CD1171" s="33"/>
    </row>
    <row r="1172" spans="2:82">
      <c r="B1172" s="4"/>
      <c r="C1172" s="4"/>
      <c r="D1172" s="4"/>
      <c r="E1172" s="4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  <c r="BJ1172" s="33"/>
      <c r="BK1172" s="33"/>
      <c r="BL1172" s="33"/>
      <c r="BM1172" s="33"/>
      <c r="BN1172" s="33"/>
      <c r="BO1172" s="33"/>
      <c r="BP1172" s="33"/>
      <c r="BQ1172" s="33"/>
      <c r="BR1172" s="33"/>
      <c r="BS1172" s="33"/>
      <c r="BT1172" s="33"/>
      <c r="BU1172" s="33"/>
      <c r="BV1172" s="33"/>
      <c r="BW1172" s="33"/>
      <c r="BX1172" s="33"/>
      <c r="BY1172" s="33"/>
      <c r="BZ1172" s="33"/>
      <c r="CA1172" s="33"/>
      <c r="CB1172" s="33"/>
      <c r="CC1172" s="33"/>
      <c r="CD1172" s="33"/>
    </row>
    <row r="1173" spans="2:82">
      <c r="B1173" s="4"/>
      <c r="C1173" s="4"/>
      <c r="D1173" s="4"/>
      <c r="E1173" s="4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  <c r="BT1173" s="33"/>
      <c r="BU1173" s="33"/>
      <c r="BV1173" s="33"/>
      <c r="BW1173" s="33"/>
      <c r="BX1173" s="33"/>
      <c r="BY1173" s="33"/>
      <c r="BZ1173" s="33"/>
      <c r="CA1173" s="33"/>
      <c r="CB1173" s="33"/>
      <c r="CC1173" s="33"/>
      <c r="CD1173" s="33"/>
    </row>
    <row r="1174" spans="2:82">
      <c r="B1174" s="4"/>
      <c r="C1174" s="4"/>
      <c r="D1174" s="4"/>
      <c r="E1174" s="4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  <c r="BT1174" s="33"/>
      <c r="BU1174" s="33"/>
      <c r="BV1174" s="33"/>
      <c r="BW1174" s="33"/>
      <c r="BX1174" s="33"/>
      <c r="BY1174" s="33"/>
      <c r="BZ1174" s="33"/>
      <c r="CA1174" s="33"/>
      <c r="CB1174" s="33"/>
      <c r="CC1174" s="33"/>
      <c r="CD1174" s="33"/>
    </row>
    <row r="1175" spans="2:82">
      <c r="B1175" s="4"/>
      <c r="C1175" s="4"/>
      <c r="D1175" s="4"/>
      <c r="E1175" s="4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  <c r="BT1175" s="33"/>
      <c r="BU1175" s="33"/>
      <c r="BV1175" s="33"/>
      <c r="BW1175" s="33"/>
      <c r="BX1175" s="33"/>
      <c r="BY1175" s="33"/>
      <c r="BZ1175" s="33"/>
      <c r="CA1175" s="33"/>
      <c r="CB1175" s="33"/>
      <c r="CC1175" s="33"/>
      <c r="CD1175" s="33"/>
    </row>
    <row r="1176" spans="2:82">
      <c r="B1176" s="4"/>
      <c r="C1176" s="4"/>
      <c r="D1176" s="4"/>
      <c r="E1176" s="4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  <c r="BM1176" s="33"/>
      <c r="BN1176" s="33"/>
      <c r="BO1176" s="33"/>
      <c r="BP1176" s="33"/>
      <c r="BQ1176" s="33"/>
      <c r="BR1176" s="33"/>
      <c r="BS1176" s="33"/>
      <c r="BT1176" s="33"/>
      <c r="BU1176" s="33"/>
      <c r="BV1176" s="33"/>
      <c r="BW1176" s="33"/>
      <c r="BX1176" s="33"/>
      <c r="BY1176" s="33"/>
      <c r="BZ1176" s="33"/>
      <c r="CA1176" s="33"/>
      <c r="CB1176" s="33"/>
      <c r="CC1176" s="33"/>
      <c r="CD1176" s="33"/>
    </row>
    <row r="1177" spans="2:82">
      <c r="B1177" s="4"/>
      <c r="C1177" s="4"/>
      <c r="D1177" s="4"/>
      <c r="E1177" s="4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3"/>
      <c r="BL1177" s="33"/>
      <c r="BM1177" s="33"/>
      <c r="BN1177" s="33"/>
      <c r="BO1177" s="33"/>
      <c r="BP1177" s="33"/>
      <c r="BQ1177" s="33"/>
      <c r="BR1177" s="33"/>
      <c r="BS1177" s="33"/>
      <c r="BT1177" s="33"/>
      <c r="BU1177" s="33"/>
      <c r="BV1177" s="33"/>
      <c r="BW1177" s="33"/>
      <c r="BX1177" s="33"/>
      <c r="BY1177" s="33"/>
      <c r="BZ1177" s="33"/>
      <c r="CA1177" s="33"/>
      <c r="CB1177" s="33"/>
      <c r="CC1177" s="33"/>
      <c r="CD1177" s="33"/>
    </row>
    <row r="1178" spans="2:82">
      <c r="B1178" s="4"/>
      <c r="C1178" s="4"/>
      <c r="D1178" s="4"/>
      <c r="E1178" s="4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  <c r="BT1178" s="33"/>
      <c r="BU1178" s="33"/>
      <c r="BV1178" s="33"/>
      <c r="BW1178" s="33"/>
      <c r="BX1178" s="33"/>
      <c r="BY1178" s="33"/>
      <c r="BZ1178" s="33"/>
      <c r="CA1178" s="33"/>
      <c r="CB1178" s="33"/>
      <c r="CC1178" s="33"/>
      <c r="CD1178" s="33"/>
    </row>
    <row r="1179" spans="2:82">
      <c r="B1179" s="4"/>
      <c r="C1179" s="4"/>
      <c r="D1179" s="4"/>
      <c r="E1179" s="4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  <c r="BT1179" s="33"/>
      <c r="BU1179" s="33"/>
      <c r="BV1179" s="33"/>
      <c r="BW1179" s="33"/>
      <c r="BX1179" s="33"/>
      <c r="BY1179" s="33"/>
      <c r="BZ1179" s="33"/>
      <c r="CA1179" s="33"/>
      <c r="CB1179" s="33"/>
      <c r="CC1179" s="33"/>
      <c r="CD1179" s="33"/>
    </row>
    <row r="1180" spans="2:82">
      <c r="B1180" s="4"/>
      <c r="C1180" s="4"/>
      <c r="D1180" s="4"/>
      <c r="E1180" s="4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  <c r="BT1180" s="33"/>
      <c r="BU1180" s="33"/>
      <c r="BV1180" s="33"/>
      <c r="BW1180" s="33"/>
      <c r="BX1180" s="33"/>
      <c r="BY1180" s="33"/>
      <c r="BZ1180" s="33"/>
      <c r="CA1180" s="33"/>
      <c r="CB1180" s="33"/>
      <c r="CC1180" s="33"/>
      <c r="CD1180" s="33"/>
    </row>
    <row r="1181" spans="2:82">
      <c r="B1181" s="4"/>
      <c r="C1181" s="4"/>
      <c r="D1181" s="4"/>
      <c r="E1181" s="4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  <c r="BT1181" s="33"/>
      <c r="BU1181" s="33"/>
      <c r="BV1181" s="33"/>
      <c r="BW1181" s="33"/>
      <c r="BX1181" s="33"/>
      <c r="BY1181" s="33"/>
      <c r="BZ1181" s="33"/>
      <c r="CA1181" s="33"/>
      <c r="CB1181" s="33"/>
      <c r="CC1181" s="33"/>
      <c r="CD1181" s="33"/>
    </row>
    <row r="1182" spans="2:82">
      <c r="B1182" s="4"/>
      <c r="C1182" s="4"/>
      <c r="D1182" s="4"/>
      <c r="E1182" s="4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  <c r="BT1182" s="33"/>
      <c r="BU1182" s="33"/>
      <c r="BV1182" s="33"/>
      <c r="BW1182" s="33"/>
      <c r="BX1182" s="33"/>
      <c r="BY1182" s="33"/>
      <c r="BZ1182" s="33"/>
      <c r="CA1182" s="33"/>
      <c r="CB1182" s="33"/>
      <c r="CC1182" s="33"/>
      <c r="CD1182" s="33"/>
    </row>
    <row r="1183" spans="2:82">
      <c r="B1183" s="4"/>
      <c r="C1183" s="4"/>
      <c r="D1183" s="4"/>
      <c r="E1183" s="4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  <c r="BT1183" s="33"/>
      <c r="BU1183" s="33"/>
      <c r="BV1183" s="33"/>
      <c r="BW1183" s="33"/>
      <c r="BX1183" s="33"/>
      <c r="BY1183" s="33"/>
      <c r="BZ1183" s="33"/>
      <c r="CA1183" s="33"/>
      <c r="CB1183" s="33"/>
      <c r="CC1183" s="33"/>
      <c r="CD1183" s="33"/>
    </row>
    <row r="1184" spans="2:82">
      <c r="B1184" s="4"/>
      <c r="C1184" s="4"/>
      <c r="D1184" s="4"/>
      <c r="E1184" s="4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3"/>
      <c r="BL1184" s="33"/>
      <c r="BM1184" s="33"/>
      <c r="BN1184" s="33"/>
      <c r="BO1184" s="33"/>
      <c r="BP1184" s="33"/>
      <c r="BQ1184" s="33"/>
      <c r="BR1184" s="33"/>
      <c r="BS1184" s="33"/>
      <c r="BT1184" s="33"/>
      <c r="BU1184" s="33"/>
      <c r="BV1184" s="33"/>
      <c r="BW1184" s="33"/>
      <c r="BX1184" s="33"/>
      <c r="BY1184" s="33"/>
      <c r="BZ1184" s="33"/>
      <c r="CA1184" s="33"/>
      <c r="CB1184" s="33"/>
      <c r="CC1184" s="33"/>
      <c r="CD1184" s="33"/>
    </row>
    <row r="1185" spans="2:82">
      <c r="B1185" s="4"/>
      <c r="C1185" s="4"/>
      <c r="D1185" s="4"/>
      <c r="E1185" s="4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  <c r="BT1185" s="33"/>
      <c r="BU1185" s="33"/>
      <c r="BV1185" s="33"/>
      <c r="BW1185" s="33"/>
      <c r="BX1185" s="33"/>
      <c r="BY1185" s="33"/>
      <c r="BZ1185" s="33"/>
      <c r="CA1185" s="33"/>
      <c r="CB1185" s="33"/>
      <c r="CC1185" s="33"/>
      <c r="CD1185" s="33"/>
    </row>
    <row r="1186" spans="2:82">
      <c r="B1186" s="4"/>
      <c r="C1186" s="4"/>
      <c r="D1186" s="4"/>
      <c r="E1186" s="4"/>
      <c r="Z1186" s="33"/>
      <c r="AA1186" s="33"/>
      <c r="AB1186" s="33"/>
      <c r="AC1186" s="33"/>
      <c r="AD1186" s="33"/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33"/>
      <c r="AQ1186" s="33"/>
      <c r="AR1186" s="33"/>
      <c r="AS1186" s="33"/>
      <c r="AT1186" s="33"/>
      <c r="AU1186" s="33"/>
      <c r="AV1186" s="33"/>
      <c r="AW1186" s="33"/>
      <c r="AX1186" s="33"/>
      <c r="AY1186" s="33"/>
      <c r="AZ1186" s="33"/>
      <c r="BA1186" s="33"/>
      <c r="BB1186" s="33"/>
      <c r="BC1186" s="33"/>
      <c r="BD1186" s="33"/>
      <c r="BE1186" s="33"/>
      <c r="BF1186" s="33"/>
      <c r="BG1186" s="33"/>
      <c r="BH1186" s="33"/>
      <c r="BI1186" s="33"/>
      <c r="BJ1186" s="33"/>
      <c r="BK1186" s="33"/>
      <c r="BL1186" s="33"/>
      <c r="BM1186" s="33"/>
      <c r="BN1186" s="33"/>
      <c r="BO1186" s="33"/>
      <c r="BP1186" s="33"/>
      <c r="BQ1186" s="33"/>
      <c r="BR1186" s="33"/>
      <c r="BS1186" s="33"/>
      <c r="BT1186" s="33"/>
      <c r="BU1186" s="33"/>
      <c r="BV1186" s="33"/>
      <c r="BW1186" s="33"/>
      <c r="BX1186" s="33"/>
      <c r="BY1186" s="33"/>
      <c r="BZ1186" s="33"/>
      <c r="CA1186" s="33"/>
      <c r="CB1186" s="33"/>
      <c r="CC1186" s="33"/>
      <c r="CD1186" s="33"/>
    </row>
    <row r="1187" spans="2:82">
      <c r="B1187" s="4"/>
      <c r="C1187" s="4"/>
      <c r="D1187" s="4"/>
      <c r="E1187" s="4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  <c r="BC1187" s="33"/>
      <c r="BD1187" s="33"/>
      <c r="BE1187" s="33"/>
      <c r="BF1187" s="33"/>
      <c r="BG1187" s="33"/>
      <c r="BH1187" s="33"/>
      <c r="BI1187" s="33"/>
      <c r="BJ1187" s="33"/>
      <c r="BK1187" s="33"/>
      <c r="BL1187" s="33"/>
      <c r="BM1187" s="33"/>
      <c r="BN1187" s="33"/>
      <c r="BO1187" s="33"/>
      <c r="BP1187" s="33"/>
      <c r="BQ1187" s="33"/>
      <c r="BR1187" s="33"/>
      <c r="BS1187" s="33"/>
      <c r="BT1187" s="33"/>
      <c r="BU1187" s="33"/>
      <c r="BV1187" s="33"/>
      <c r="BW1187" s="33"/>
      <c r="BX1187" s="33"/>
      <c r="BY1187" s="33"/>
      <c r="BZ1187" s="33"/>
      <c r="CA1187" s="33"/>
      <c r="CB1187" s="33"/>
      <c r="CC1187" s="33"/>
      <c r="CD1187" s="33"/>
    </row>
    <row r="1188" spans="2:82">
      <c r="B1188" s="4"/>
      <c r="C1188" s="4"/>
      <c r="D1188" s="4"/>
      <c r="E1188" s="4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33"/>
      <c r="AQ1188" s="33"/>
      <c r="AR1188" s="33"/>
      <c r="AS1188" s="33"/>
      <c r="AT1188" s="33"/>
      <c r="AU1188" s="33"/>
      <c r="AV1188" s="33"/>
      <c r="AW1188" s="33"/>
      <c r="AX1188" s="33"/>
      <c r="AY1188" s="33"/>
      <c r="AZ1188" s="33"/>
      <c r="BA1188" s="33"/>
      <c r="BB1188" s="33"/>
      <c r="BC1188" s="33"/>
      <c r="BD1188" s="33"/>
      <c r="BE1188" s="33"/>
      <c r="BF1188" s="33"/>
      <c r="BG1188" s="33"/>
      <c r="BH1188" s="33"/>
      <c r="BI1188" s="33"/>
      <c r="BJ1188" s="33"/>
      <c r="BK1188" s="33"/>
      <c r="BL1188" s="33"/>
      <c r="BM1188" s="33"/>
      <c r="BN1188" s="33"/>
      <c r="BO1188" s="33"/>
      <c r="BP1188" s="33"/>
      <c r="BQ1188" s="33"/>
      <c r="BR1188" s="33"/>
      <c r="BS1188" s="33"/>
      <c r="BT1188" s="33"/>
      <c r="BU1188" s="33"/>
      <c r="BV1188" s="33"/>
      <c r="BW1188" s="33"/>
      <c r="BX1188" s="33"/>
      <c r="BY1188" s="33"/>
      <c r="BZ1188" s="33"/>
      <c r="CA1188" s="33"/>
      <c r="CB1188" s="33"/>
      <c r="CC1188" s="33"/>
      <c r="CD1188" s="33"/>
    </row>
    <row r="1189" spans="2:82">
      <c r="B1189" s="4"/>
      <c r="C1189" s="4"/>
      <c r="D1189" s="4"/>
      <c r="E1189" s="4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  <c r="AS1189" s="33"/>
      <c r="AT1189" s="33"/>
      <c r="AU1189" s="33"/>
      <c r="AV1189" s="33"/>
      <c r="AW1189" s="33"/>
      <c r="AX1189" s="33"/>
      <c r="AY1189" s="33"/>
      <c r="AZ1189" s="33"/>
      <c r="BA1189" s="33"/>
      <c r="BB1189" s="33"/>
      <c r="BC1189" s="33"/>
      <c r="BD1189" s="33"/>
      <c r="BE1189" s="33"/>
      <c r="BF1189" s="33"/>
      <c r="BG1189" s="33"/>
      <c r="BH1189" s="33"/>
      <c r="BI1189" s="33"/>
      <c r="BJ1189" s="33"/>
      <c r="BK1189" s="33"/>
      <c r="BL1189" s="33"/>
      <c r="BM1189" s="33"/>
      <c r="BN1189" s="33"/>
      <c r="BO1189" s="33"/>
      <c r="BP1189" s="33"/>
      <c r="BQ1189" s="33"/>
      <c r="BR1189" s="33"/>
      <c r="BS1189" s="33"/>
      <c r="BT1189" s="33"/>
      <c r="BU1189" s="33"/>
      <c r="BV1189" s="33"/>
      <c r="BW1189" s="33"/>
      <c r="BX1189" s="33"/>
      <c r="BY1189" s="33"/>
      <c r="BZ1189" s="33"/>
      <c r="CA1189" s="33"/>
      <c r="CB1189" s="33"/>
      <c r="CC1189" s="33"/>
      <c r="CD1189" s="33"/>
    </row>
    <row r="1190" spans="2:82">
      <c r="B1190" s="4"/>
      <c r="C1190" s="4"/>
      <c r="D1190" s="4"/>
      <c r="E1190" s="4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  <c r="AJ1190" s="33"/>
      <c r="AK1190" s="33"/>
      <c r="AL1190" s="33"/>
      <c r="AM1190" s="33"/>
      <c r="AN1190" s="33"/>
      <c r="AO1190" s="33"/>
      <c r="AP1190" s="33"/>
      <c r="AQ1190" s="33"/>
      <c r="AR1190" s="33"/>
      <c r="AS1190" s="33"/>
      <c r="AT1190" s="33"/>
      <c r="AU1190" s="33"/>
      <c r="AV1190" s="33"/>
      <c r="AW1190" s="33"/>
      <c r="AX1190" s="33"/>
      <c r="AY1190" s="33"/>
      <c r="AZ1190" s="33"/>
      <c r="BA1190" s="33"/>
      <c r="BB1190" s="33"/>
      <c r="BC1190" s="33"/>
      <c r="BD1190" s="33"/>
      <c r="BE1190" s="33"/>
      <c r="BF1190" s="33"/>
      <c r="BG1190" s="33"/>
      <c r="BH1190" s="33"/>
      <c r="BI1190" s="33"/>
      <c r="BJ1190" s="33"/>
      <c r="BK1190" s="33"/>
      <c r="BL1190" s="33"/>
      <c r="BM1190" s="33"/>
      <c r="BN1190" s="33"/>
      <c r="BO1190" s="33"/>
      <c r="BP1190" s="33"/>
      <c r="BQ1190" s="33"/>
      <c r="BR1190" s="33"/>
      <c r="BS1190" s="33"/>
      <c r="BT1190" s="33"/>
      <c r="BU1190" s="33"/>
      <c r="BV1190" s="33"/>
      <c r="BW1190" s="33"/>
      <c r="BX1190" s="33"/>
      <c r="BY1190" s="33"/>
      <c r="BZ1190" s="33"/>
      <c r="CA1190" s="33"/>
      <c r="CB1190" s="33"/>
      <c r="CC1190" s="33"/>
      <c r="CD1190" s="33"/>
    </row>
    <row r="1191" spans="2:82">
      <c r="B1191" s="4"/>
      <c r="C1191" s="4"/>
      <c r="D1191" s="4"/>
      <c r="E1191" s="4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  <c r="AJ1191" s="33"/>
      <c r="AK1191" s="33"/>
      <c r="AL1191" s="33"/>
      <c r="AM1191" s="33"/>
      <c r="AN1191" s="33"/>
      <c r="AO1191" s="33"/>
      <c r="AP1191" s="33"/>
      <c r="AQ1191" s="33"/>
      <c r="AR1191" s="33"/>
      <c r="AS1191" s="33"/>
      <c r="AT1191" s="33"/>
      <c r="AU1191" s="33"/>
      <c r="AV1191" s="33"/>
      <c r="AW1191" s="33"/>
      <c r="AX1191" s="33"/>
      <c r="AY1191" s="33"/>
      <c r="AZ1191" s="33"/>
      <c r="BA1191" s="33"/>
      <c r="BB1191" s="33"/>
      <c r="BC1191" s="33"/>
      <c r="BD1191" s="33"/>
      <c r="BE1191" s="33"/>
      <c r="BF1191" s="33"/>
      <c r="BG1191" s="33"/>
      <c r="BH1191" s="33"/>
      <c r="BI1191" s="33"/>
      <c r="BJ1191" s="33"/>
      <c r="BK1191" s="33"/>
      <c r="BL1191" s="33"/>
      <c r="BM1191" s="33"/>
      <c r="BN1191" s="33"/>
      <c r="BO1191" s="33"/>
      <c r="BP1191" s="33"/>
      <c r="BQ1191" s="33"/>
      <c r="BR1191" s="33"/>
      <c r="BS1191" s="33"/>
      <c r="BT1191" s="33"/>
      <c r="BU1191" s="33"/>
      <c r="BV1191" s="33"/>
      <c r="BW1191" s="33"/>
      <c r="BX1191" s="33"/>
      <c r="BY1191" s="33"/>
      <c r="BZ1191" s="33"/>
      <c r="CA1191" s="33"/>
      <c r="CB1191" s="33"/>
      <c r="CC1191" s="33"/>
      <c r="CD1191" s="33"/>
    </row>
    <row r="1192" spans="2:82">
      <c r="B1192" s="4"/>
      <c r="C1192" s="4"/>
      <c r="D1192" s="4"/>
      <c r="E1192" s="4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  <c r="AJ1192" s="33"/>
      <c r="AK1192" s="33"/>
      <c r="AL1192" s="33"/>
      <c r="AM1192" s="33"/>
      <c r="AN1192" s="33"/>
      <c r="AO1192" s="33"/>
      <c r="AP1192" s="33"/>
      <c r="AQ1192" s="33"/>
      <c r="AR1192" s="33"/>
      <c r="AS1192" s="33"/>
      <c r="AT1192" s="33"/>
      <c r="AU1192" s="33"/>
      <c r="AV1192" s="33"/>
      <c r="AW1192" s="33"/>
      <c r="AX1192" s="33"/>
      <c r="AY1192" s="33"/>
      <c r="AZ1192" s="33"/>
      <c r="BA1192" s="33"/>
      <c r="BB1192" s="33"/>
      <c r="BC1192" s="33"/>
      <c r="BD1192" s="33"/>
      <c r="BE1192" s="33"/>
      <c r="BF1192" s="33"/>
      <c r="BG1192" s="33"/>
      <c r="BH1192" s="33"/>
      <c r="BI1192" s="33"/>
      <c r="BJ1192" s="33"/>
      <c r="BK1192" s="33"/>
      <c r="BL1192" s="33"/>
      <c r="BM1192" s="33"/>
      <c r="BN1192" s="33"/>
      <c r="BO1192" s="33"/>
      <c r="BP1192" s="33"/>
      <c r="BQ1192" s="33"/>
      <c r="BR1192" s="33"/>
      <c r="BS1192" s="33"/>
      <c r="BT1192" s="33"/>
      <c r="BU1192" s="33"/>
      <c r="BV1192" s="33"/>
      <c r="BW1192" s="33"/>
      <c r="BX1192" s="33"/>
      <c r="BY1192" s="33"/>
      <c r="BZ1192" s="33"/>
      <c r="CA1192" s="33"/>
      <c r="CB1192" s="33"/>
      <c r="CC1192" s="33"/>
      <c r="CD1192" s="33"/>
    </row>
    <row r="1193" spans="2:82">
      <c r="B1193" s="4"/>
      <c r="C1193" s="4"/>
      <c r="D1193" s="4"/>
      <c r="E1193" s="4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  <c r="AJ1193" s="33"/>
      <c r="AK1193" s="33"/>
      <c r="AL1193" s="33"/>
      <c r="AM1193" s="33"/>
      <c r="AN1193" s="33"/>
      <c r="AO1193" s="33"/>
      <c r="AP1193" s="33"/>
      <c r="AQ1193" s="33"/>
      <c r="AR1193" s="33"/>
      <c r="AS1193" s="33"/>
      <c r="AT1193" s="33"/>
      <c r="AU1193" s="33"/>
      <c r="AV1193" s="33"/>
      <c r="AW1193" s="33"/>
      <c r="AX1193" s="33"/>
      <c r="AY1193" s="33"/>
      <c r="AZ1193" s="33"/>
      <c r="BA1193" s="33"/>
      <c r="BB1193" s="33"/>
      <c r="BC1193" s="33"/>
      <c r="BD1193" s="33"/>
      <c r="BE1193" s="33"/>
      <c r="BF1193" s="33"/>
      <c r="BG1193" s="33"/>
      <c r="BH1193" s="33"/>
      <c r="BI1193" s="33"/>
      <c r="BJ1193" s="33"/>
      <c r="BK1193" s="33"/>
      <c r="BL1193" s="33"/>
      <c r="BM1193" s="33"/>
      <c r="BN1193" s="33"/>
      <c r="BO1193" s="33"/>
      <c r="BP1193" s="33"/>
      <c r="BQ1193" s="33"/>
      <c r="BR1193" s="33"/>
      <c r="BS1193" s="33"/>
      <c r="BT1193" s="33"/>
      <c r="BU1193" s="33"/>
      <c r="BV1193" s="33"/>
      <c r="BW1193" s="33"/>
      <c r="BX1193" s="33"/>
      <c r="BY1193" s="33"/>
      <c r="BZ1193" s="33"/>
      <c r="CA1193" s="33"/>
      <c r="CB1193" s="33"/>
      <c r="CC1193" s="33"/>
      <c r="CD1193" s="33"/>
    </row>
    <row r="1194" spans="2:82">
      <c r="B1194" s="4"/>
      <c r="C1194" s="4"/>
      <c r="D1194" s="4"/>
      <c r="E1194" s="4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  <c r="AJ1194" s="33"/>
      <c r="AK1194" s="33"/>
      <c r="AL1194" s="33"/>
      <c r="AM1194" s="33"/>
      <c r="AN1194" s="33"/>
      <c r="AO1194" s="33"/>
      <c r="AP1194" s="33"/>
      <c r="AQ1194" s="33"/>
      <c r="AR1194" s="33"/>
      <c r="AS1194" s="33"/>
      <c r="AT1194" s="33"/>
      <c r="AU1194" s="33"/>
      <c r="AV1194" s="33"/>
      <c r="AW1194" s="33"/>
      <c r="AX1194" s="33"/>
      <c r="AY1194" s="33"/>
      <c r="AZ1194" s="33"/>
      <c r="BA1194" s="33"/>
      <c r="BB1194" s="33"/>
      <c r="BC1194" s="33"/>
      <c r="BD1194" s="33"/>
      <c r="BE1194" s="33"/>
      <c r="BF1194" s="33"/>
      <c r="BG1194" s="33"/>
      <c r="BH1194" s="33"/>
      <c r="BI1194" s="33"/>
      <c r="BJ1194" s="33"/>
      <c r="BK1194" s="33"/>
      <c r="BL1194" s="33"/>
      <c r="BM1194" s="33"/>
      <c r="BN1194" s="33"/>
      <c r="BO1194" s="33"/>
      <c r="BP1194" s="33"/>
      <c r="BQ1194" s="33"/>
      <c r="BR1194" s="33"/>
      <c r="BS1194" s="33"/>
      <c r="BT1194" s="33"/>
      <c r="BU1194" s="33"/>
      <c r="BV1194" s="33"/>
      <c r="BW1194" s="33"/>
      <c r="BX1194" s="33"/>
      <c r="BY1194" s="33"/>
      <c r="BZ1194" s="33"/>
      <c r="CA1194" s="33"/>
      <c r="CB1194" s="33"/>
      <c r="CC1194" s="33"/>
      <c r="CD1194" s="33"/>
    </row>
    <row r="1195" spans="2:82">
      <c r="B1195" s="4"/>
      <c r="C1195" s="4"/>
      <c r="D1195" s="4"/>
      <c r="E1195" s="4"/>
      <c r="Z1195" s="33"/>
      <c r="AA1195" s="33"/>
      <c r="AB1195" s="33"/>
      <c r="AC1195" s="33"/>
      <c r="AD1195" s="33"/>
      <c r="AE1195" s="33"/>
      <c r="AF1195" s="33"/>
      <c r="AG1195" s="33"/>
      <c r="AH1195" s="33"/>
      <c r="AI1195" s="33"/>
      <c r="AJ1195" s="33"/>
      <c r="AK1195" s="33"/>
      <c r="AL1195" s="33"/>
      <c r="AM1195" s="33"/>
      <c r="AN1195" s="33"/>
      <c r="AO1195" s="33"/>
      <c r="AP1195" s="33"/>
      <c r="AQ1195" s="33"/>
      <c r="AR1195" s="33"/>
      <c r="AS1195" s="33"/>
      <c r="AT1195" s="33"/>
      <c r="AU1195" s="33"/>
      <c r="AV1195" s="33"/>
      <c r="AW1195" s="33"/>
      <c r="AX1195" s="33"/>
      <c r="AY1195" s="33"/>
      <c r="AZ1195" s="33"/>
      <c r="BA1195" s="33"/>
      <c r="BB1195" s="33"/>
      <c r="BC1195" s="33"/>
      <c r="BD1195" s="33"/>
      <c r="BE1195" s="33"/>
      <c r="BF1195" s="33"/>
      <c r="BG1195" s="33"/>
      <c r="BH1195" s="33"/>
      <c r="BI1195" s="33"/>
      <c r="BJ1195" s="33"/>
      <c r="BK1195" s="33"/>
      <c r="BL1195" s="33"/>
      <c r="BM1195" s="33"/>
      <c r="BN1195" s="33"/>
      <c r="BO1195" s="33"/>
      <c r="BP1195" s="33"/>
      <c r="BQ1195" s="33"/>
      <c r="BR1195" s="33"/>
      <c r="BS1195" s="33"/>
      <c r="BT1195" s="33"/>
      <c r="BU1195" s="33"/>
      <c r="BV1195" s="33"/>
      <c r="BW1195" s="33"/>
      <c r="BX1195" s="33"/>
      <c r="BY1195" s="33"/>
      <c r="BZ1195" s="33"/>
      <c r="CA1195" s="33"/>
      <c r="CB1195" s="33"/>
      <c r="CC1195" s="33"/>
      <c r="CD1195" s="33"/>
    </row>
    <row r="1196" spans="2:82">
      <c r="B1196" s="4"/>
      <c r="C1196" s="4"/>
      <c r="D1196" s="4"/>
      <c r="E1196" s="4"/>
      <c r="Z1196" s="33"/>
      <c r="AA1196" s="33"/>
      <c r="AB1196" s="33"/>
      <c r="AC1196" s="33"/>
      <c r="AD1196" s="33"/>
      <c r="AE1196" s="33"/>
      <c r="AF1196" s="33"/>
      <c r="AG1196" s="33"/>
      <c r="AH1196" s="33"/>
      <c r="AI1196" s="33"/>
      <c r="AJ1196" s="33"/>
      <c r="AK1196" s="33"/>
      <c r="AL1196" s="33"/>
      <c r="AM1196" s="33"/>
      <c r="AN1196" s="33"/>
      <c r="AO1196" s="33"/>
      <c r="AP1196" s="33"/>
      <c r="AQ1196" s="33"/>
      <c r="AR1196" s="33"/>
      <c r="AS1196" s="33"/>
      <c r="AT1196" s="33"/>
      <c r="AU1196" s="33"/>
      <c r="AV1196" s="33"/>
      <c r="AW1196" s="33"/>
      <c r="AX1196" s="33"/>
      <c r="AY1196" s="33"/>
      <c r="AZ1196" s="33"/>
      <c r="BA1196" s="33"/>
      <c r="BB1196" s="33"/>
      <c r="BC1196" s="33"/>
      <c r="BD1196" s="33"/>
      <c r="BE1196" s="33"/>
      <c r="BF1196" s="33"/>
      <c r="BG1196" s="33"/>
      <c r="BH1196" s="33"/>
      <c r="BI1196" s="33"/>
      <c r="BJ1196" s="33"/>
      <c r="BK1196" s="33"/>
      <c r="BL1196" s="33"/>
      <c r="BM1196" s="33"/>
      <c r="BN1196" s="33"/>
      <c r="BO1196" s="33"/>
      <c r="BP1196" s="33"/>
      <c r="BQ1196" s="33"/>
      <c r="BR1196" s="33"/>
      <c r="BS1196" s="33"/>
      <c r="BT1196" s="33"/>
      <c r="BU1196" s="33"/>
      <c r="BV1196" s="33"/>
      <c r="BW1196" s="33"/>
      <c r="BX1196" s="33"/>
      <c r="BY1196" s="33"/>
      <c r="BZ1196" s="33"/>
      <c r="CA1196" s="33"/>
      <c r="CB1196" s="33"/>
      <c r="CC1196" s="33"/>
      <c r="CD1196" s="33"/>
    </row>
    <row r="1197" spans="2:82">
      <c r="B1197" s="4"/>
      <c r="C1197" s="4"/>
      <c r="D1197" s="4"/>
      <c r="E1197" s="4"/>
      <c r="Z1197" s="33"/>
      <c r="AA1197" s="33"/>
      <c r="AB1197" s="33"/>
      <c r="AC1197" s="33"/>
      <c r="AD1197" s="33"/>
      <c r="AE1197" s="33"/>
      <c r="AF1197" s="33"/>
      <c r="AG1197" s="33"/>
      <c r="AH1197" s="33"/>
      <c r="AI1197" s="33"/>
      <c r="AJ1197" s="33"/>
      <c r="AK1197" s="33"/>
      <c r="AL1197" s="33"/>
      <c r="AM1197" s="33"/>
      <c r="AN1197" s="33"/>
      <c r="AO1197" s="33"/>
      <c r="AP1197" s="33"/>
      <c r="AQ1197" s="33"/>
      <c r="AR1197" s="33"/>
      <c r="AS1197" s="33"/>
      <c r="AT1197" s="33"/>
      <c r="AU1197" s="33"/>
      <c r="AV1197" s="33"/>
      <c r="AW1197" s="33"/>
      <c r="AX1197" s="33"/>
      <c r="AY1197" s="33"/>
      <c r="AZ1197" s="33"/>
      <c r="BA1197" s="33"/>
      <c r="BB1197" s="33"/>
      <c r="BC1197" s="33"/>
      <c r="BD1197" s="33"/>
      <c r="BE1197" s="33"/>
      <c r="BF1197" s="33"/>
      <c r="BG1197" s="33"/>
      <c r="BH1197" s="33"/>
      <c r="BI1197" s="33"/>
      <c r="BJ1197" s="33"/>
      <c r="BK1197" s="33"/>
      <c r="BL1197" s="33"/>
      <c r="BM1197" s="33"/>
      <c r="BN1197" s="33"/>
      <c r="BO1197" s="33"/>
      <c r="BP1197" s="33"/>
      <c r="BQ1197" s="33"/>
      <c r="BR1197" s="33"/>
      <c r="BS1197" s="33"/>
      <c r="BT1197" s="33"/>
      <c r="BU1197" s="33"/>
      <c r="BV1197" s="33"/>
      <c r="BW1197" s="33"/>
      <c r="BX1197" s="33"/>
      <c r="BY1197" s="33"/>
      <c r="BZ1197" s="33"/>
      <c r="CA1197" s="33"/>
      <c r="CB1197" s="33"/>
      <c r="CC1197" s="33"/>
      <c r="CD1197" s="33"/>
    </row>
    <row r="1198" spans="2:82">
      <c r="B1198" s="4"/>
      <c r="C1198" s="4"/>
      <c r="D1198" s="4"/>
      <c r="E1198" s="4"/>
      <c r="Z1198" s="33"/>
      <c r="AA1198" s="33"/>
      <c r="AB1198" s="33"/>
      <c r="AC1198" s="33"/>
      <c r="AD1198" s="33"/>
      <c r="AE1198" s="33"/>
      <c r="AF1198" s="33"/>
      <c r="AG1198" s="33"/>
      <c r="AH1198" s="33"/>
      <c r="AI1198" s="33"/>
      <c r="AJ1198" s="33"/>
      <c r="AK1198" s="33"/>
      <c r="AL1198" s="33"/>
      <c r="AM1198" s="33"/>
      <c r="AN1198" s="33"/>
      <c r="AO1198" s="33"/>
      <c r="AP1198" s="33"/>
      <c r="AQ1198" s="33"/>
      <c r="AR1198" s="33"/>
      <c r="AS1198" s="33"/>
      <c r="AT1198" s="33"/>
      <c r="AU1198" s="33"/>
      <c r="AV1198" s="33"/>
      <c r="AW1198" s="33"/>
      <c r="AX1198" s="33"/>
      <c r="AY1198" s="33"/>
      <c r="AZ1198" s="33"/>
      <c r="BA1198" s="33"/>
      <c r="BB1198" s="33"/>
      <c r="BC1198" s="33"/>
      <c r="BD1198" s="33"/>
      <c r="BE1198" s="33"/>
      <c r="BF1198" s="33"/>
      <c r="BG1198" s="33"/>
      <c r="BH1198" s="33"/>
      <c r="BI1198" s="33"/>
      <c r="BJ1198" s="33"/>
      <c r="BK1198" s="33"/>
      <c r="BL1198" s="33"/>
      <c r="BM1198" s="33"/>
      <c r="BN1198" s="33"/>
      <c r="BO1198" s="33"/>
      <c r="BP1198" s="33"/>
      <c r="BQ1198" s="33"/>
      <c r="BR1198" s="33"/>
      <c r="BS1198" s="33"/>
      <c r="BT1198" s="33"/>
      <c r="BU1198" s="33"/>
      <c r="BV1198" s="33"/>
      <c r="BW1198" s="33"/>
      <c r="BX1198" s="33"/>
      <c r="BY1198" s="33"/>
      <c r="BZ1198" s="33"/>
      <c r="CA1198" s="33"/>
      <c r="CB1198" s="33"/>
      <c r="CC1198" s="33"/>
      <c r="CD1198" s="33"/>
    </row>
    <row r="1199" spans="2:82">
      <c r="B1199" s="4"/>
      <c r="C1199" s="4"/>
      <c r="D1199" s="4"/>
      <c r="E1199" s="4"/>
      <c r="Z1199" s="33"/>
      <c r="AA1199" s="33"/>
      <c r="AB1199" s="33"/>
      <c r="AC1199" s="33"/>
      <c r="AD1199" s="33"/>
      <c r="AE1199" s="33"/>
      <c r="AF1199" s="33"/>
      <c r="AG1199" s="33"/>
      <c r="AH1199" s="33"/>
      <c r="AI1199" s="33"/>
      <c r="AJ1199" s="33"/>
      <c r="AK1199" s="33"/>
      <c r="AL1199" s="33"/>
      <c r="AM1199" s="33"/>
      <c r="AN1199" s="33"/>
      <c r="AO1199" s="33"/>
      <c r="AP1199" s="33"/>
      <c r="AQ1199" s="33"/>
      <c r="AR1199" s="33"/>
      <c r="AS1199" s="33"/>
      <c r="AT1199" s="33"/>
      <c r="AU1199" s="33"/>
      <c r="AV1199" s="33"/>
      <c r="AW1199" s="33"/>
      <c r="AX1199" s="33"/>
      <c r="AY1199" s="33"/>
      <c r="AZ1199" s="33"/>
      <c r="BA1199" s="33"/>
      <c r="BB1199" s="33"/>
      <c r="BC1199" s="33"/>
      <c r="BD1199" s="33"/>
      <c r="BE1199" s="33"/>
      <c r="BF1199" s="33"/>
      <c r="BG1199" s="33"/>
      <c r="BH1199" s="33"/>
      <c r="BI1199" s="33"/>
      <c r="BJ1199" s="33"/>
      <c r="BK1199" s="33"/>
      <c r="BL1199" s="33"/>
      <c r="BM1199" s="33"/>
      <c r="BN1199" s="33"/>
      <c r="BO1199" s="33"/>
      <c r="BP1199" s="33"/>
      <c r="BQ1199" s="33"/>
      <c r="BR1199" s="33"/>
      <c r="BS1199" s="33"/>
      <c r="BT1199" s="33"/>
      <c r="BU1199" s="33"/>
      <c r="BV1199" s="33"/>
      <c r="BW1199" s="33"/>
      <c r="BX1199" s="33"/>
      <c r="BY1199" s="33"/>
      <c r="BZ1199" s="33"/>
      <c r="CA1199" s="33"/>
      <c r="CB1199" s="33"/>
      <c r="CC1199" s="33"/>
      <c r="CD1199" s="33"/>
    </row>
    <row r="1200" spans="2:82">
      <c r="B1200" s="4"/>
      <c r="C1200" s="4"/>
      <c r="D1200" s="4"/>
      <c r="E1200" s="4"/>
      <c r="Z1200" s="33"/>
      <c r="AA1200" s="33"/>
      <c r="AB1200" s="33"/>
      <c r="AC1200" s="33"/>
      <c r="AD1200" s="33"/>
      <c r="AE1200" s="33"/>
      <c r="AF1200" s="33"/>
      <c r="AG1200" s="33"/>
      <c r="AH1200" s="33"/>
      <c r="AI1200" s="33"/>
      <c r="AJ1200" s="33"/>
      <c r="AK1200" s="33"/>
      <c r="AL1200" s="33"/>
      <c r="AM1200" s="33"/>
      <c r="AN1200" s="33"/>
      <c r="AO1200" s="33"/>
      <c r="AP1200" s="33"/>
      <c r="AQ1200" s="33"/>
      <c r="AR1200" s="33"/>
      <c r="AS1200" s="33"/>
      <c r="AT1200" s="33"/>
      <c r="AU1200" s="33"/>
      <c r="AV1200" s="33"/>
      <c r="AW1200" s="33"/>
      <c r="AX1200" s="33"/>
      <c r="AY1200" s="33"/>
      <c r="AZ1200" s="33"/>
      <c r="BA1200" s="33"/>
      <c r="BB1200" s="33"/>
      <c r="BC1200" s="33"/>
      <c r="BD1200" s="33"/>
      <c r="BE1200" s="33"/>
      <c r="BF1200" s="33"/>
      <c r="BG1200" s="33"/>
      <c r="BH1200" s="33"/>
      <c r="BI1200" s="33"/>
      <c r="BJ1200" s="33"/>
      <c r="BK1200" s="33"/>
      <c r="BL1200" s="33"/>
      <c r="BM1200" s="33"/>
      <c r="BN1200" s="33"/>
      <c r="BO1200" s="33"/>
      <c r="BP1200" s="33"/>
      <c r="BQ1200" s="33"/>
      <c r="BR1200" s="33"/>
      <c r="BS1200" s="33"/>
      <c r="BT1200" s="33"/>
      <c r="BU1200" s="33"/>
      <c r="BV1200" s="33"/>
      <c r="BW1200" s="33"/>
      <c r="BX1200" s="33"/>
      <c r="BY1200" s="33"/>
      <c r="BZ1200" s="33"/>
      <c r="CA1200" s="33"/>
      <c r="CB1200" s="33"/>
      <c r="CC1200" s="33"/>
      <c r="CD1200" s="33"/>
    </row>
    <row r="1201" spans="2:82">
      <c r="B1201" s="4"/>
      <c r="C1201" s="4"/>
      <c r="D1201" s="4"/>
      <c r="E1201" s="4"/>
      <c r="Z1201" s="33"/>
      <c r="AA1201" s="33"/>
      <c r="AB1201" s="33"/>
      <c r="AC1201" s="33"/>
      <c r="AD1201" s="33"/>
      <c r="AE1201" s="33"/>
      <c r="AF1201" s="33"/>
      <c r="AG1201" s="33"/>
      <c r="AH1201" s="33"/>
      <c r="AI1201" s="33"/>
      <c r="AJ1201" s="33"/>
      <c r="AK1201" s="33"/>
      <c r="AL1201" s="33"/>
      <c r="AM1201" s="33"/>
      <c r="AN1201" s="33"/>
      <c r="AO1201" s="33"/>
      <c r="AP1201" s="33"/>
      <c r="AQ1201" s="33"/>
      <c r="AR1201" s="33"/>
      <c r="AS1201" s="33"/>
      <c r="AT1201" s="33"/>
      <c r="AU1201" s="33"/>
      <c r="AV1201" s="33"/>
      <c r="AW1201" s="33"/>
      <c r="AX1201" s="33"/>
      <c r="AY1201" s="33"/>
      <c r="AZ1201" s="33"/>
      <c r="BA1201" s="33"/>
      <c r="BB1201" s="33"/>
      <c r="BC1201" s="33"/>
      <c r="BD1201" s="33"/>
      <c r="BE1201" s="33"/>
      <c r="BF1201" s="33"/>
      <c r="BG1201" s="33"/>
      <c r="BH1201" s="33"/>
      <c r="BI1201" s="33"/>
      <c r="BJ1201" s="33"/>
      <c r="BK1201" s="33"/>
      <c r="BL1201" s="33"/>
      <c r="BM1201" s="33"/>
      <c r="BN1201" s="33"/>
      <c r="BO1201" s="33"/>
      <c r="BP1201" s="33"/>
      <c r="BQ1201" s="33"/>
      <c r="BR1201" s="33"/>
      <c r="BS1201" s="33"/>
      <c r="BT1201" s="33"/>
      <c r="BU1201" s="33"/>
      <c r="BV1201" s="33"/>
      <c r="BW1201" s="33"/>
      <c r="BX1201" s="33"/>
      <c r="BY1201" s="33"/>
      <c r="BZ1201" s="33"/>
      <c r="CA1201" s="33"/>
      <c r="CB1201" s="33"/>
      <c r="CC1201" s="33"/>
      <c r="CD1201" s="33"/>
    </row>
    <row r="1202" spans="2:82">
      <c r="B1202" s="4"/>
      <c r="C1202" s="4"/>
      <c r="D1202" s="4"/>
      <c r="E1202" s="4"/>
      <c r="Z1202" s="33"/>
      <c r="AA1202" s="33"/>
      <c r="AB1202" s="33"/>
      <c r="AC1202" s="33"/>
      <c r="AD1202" s="33"/>
      <c r="AE1202" s="33"/>
      <c r="AF1202" s="33"/>
      <c r="AG1202" s="33"/>
      <c r="AH1202" s="33"/>
      <c r="AI1202" s="33"/>
      <c r="AJ1202" s="33"/>
      <c r="AK1202" s="33"/>
      <c r="AL1202" s="33"/>
      <c r="AM1202" s="33"/>
      <c r="AN1202" s="33"/>
      <c r="AO1202" s="33"/>
      <c r="AP1202" s="33"/>
      <c r="AQ1202" s="33"/>
      <c r="AR1202" s="33"/>
      <c r="AS1202" s="33"/>
      <c r="AT1202" s="33"/>
      <c r="AU1202" s="33"/>
      <c r="AV1202" s="33"/>
      <c r="AW1202" s="33"/>
      <c r="AX1202" s="33"/>
      <c r="AY1202" s="33"/>
      <c r="AZ1202" s="33"/>
      <c r="BA1202" s="33"/>
      <c r="BB1202" s="33"/>
      <c r="BC1202" s="33"/>
      <c r="BD1202" s="33"/>
      <c r="BE1202" s="33"/>
      <c r="BF1202" s="33"/>
      <c r="BG1202" s="33"/>
      <c r="BH1202" s="33"/>
      <c r="BI1202" s="33"/>
      <c r="BJ1202" s="33"/>
      <c r="BK1202" s="33"/>
      <c r="BL1202" s="33"/>
      <c r="BM1202" s="33"/>
      <c r="BN1202" s="33"/>
      <c r="BO1202" s="33"/>
      <c r="BP1202" s="33"/>
      <c r="BQ1202" s="33"/>
      <c r="BR1202" s="33"/>
      <c r="BS1202" s="33"/>
      <c r="BT1202" s="33"/>
      <c r="BU1202" s="33"/>
      <c r="BV1202" s="33"/>
      <c r="BW1202" s="33"/>
      <c r="BX1202" s="33"/>
      <c r="BY1202" s="33"/>
      <c r="BZ1202" s="33"/>
      <c r="CA1202" s="33"/>
      <c r="CB1202" s="33"/>
      <c r="CC1202" s="33"/>
      <c r="CD1202" s="33"/>
    </row>
    <row r="1203" spans="2:82">
      <c r="B1203" s="4"/>
      <c r="C1203" s="4"/>
      <c r="D1203" s="4"/>
      <c r="E1203" s="4"/>
      <c r="Z1203" s="33"/>
      <c r="AA1203" s="33"/>
      <c r="AB1203" s="33"/>
      <c r="AC1203" s="33"/>
      <c r="AD1203" s="33"/>
      <c r="AE1203" s="33"/>
      <c r="AF1203" s="33"/>
      <c r="AG1203" s="33"/>
      <c r="AH1203" s="33"/>
      <c r="AI1203" s="33"/>
      <c r="AJ1203" s="33"/>
      <c r="AK1203" s="33"/>
      <c r="AL1203" s="33"/>
      <c r="AM1203" s="33"/>
      <c r="AN1203" s="33"/>
      <c r="AO1203" s="33"/>
      <c r="AP1203" s="33"/>
      <c r="AQ1203" s="33"/>
      <c r="AR1203" s="33"/>
      <c r="AS1203" s="33"/>
      <c r="AT1203" s="33"/>
      <c r="AU1203" s="33"/>
      <c r="AV1203" s="33"/>
      <c r="AW1203" s="33"/>
      <c r="AX1203" s="33"/>
      <c r="AY1203" s="33"/>
      <c r="AZ1203" s="33"/>
      <c r="BA1203" s="33"/>
      <c r="BB1203" s="33"/>
      <c r="BC1203" s="33"/>
      <c r="BD1203" s="33"/>
      <c r="BE1203" s="33"/>
      <c r="BF1203" s="33"/>
      <c r="BG1203" s="33"/>
      <c r="BH1203" s="33"/>
      <c r="BI1203" s="33"/>
      <c r="BJ1203" s="33"/>
      <c r="BK1203" s="33"/>
      <c r="BL1203" s="33"/>
      <c r="BM1203" s="33"/>
      <c r="BN1203" s="33"/>
      <c r="BO1203" s="33"/>
      <c r="BP1203" s="33"/>
      <c r="BQ1203" s="33"/>
      <c r="BR1203" s="33"/>
      <c r="BS1203" s="33"/>
      <c r="BT1203" s="33"/>
      <c r="BU1203" s="33"/>
      <c r="BV1203" s="33"/>
      <c r="BW1203" s="33"/>
      <c r="BX1203" s="33"/>
      <c r="BY1203" s="33"/>
      <c r="BZ1203" s="33"/>
      <c r="CA1203" s="33"/>
      <c r="CB1203" s="33"/>
      <c r="CC1203" s="33"/>
      <c r="CD1203" s="33"/>
    </row>
    <row r="1204" spans="2:82">
      <c r="B1204" s="4"/>
      <c r="C1204" s="4"/>
      <c r="D1204" s="4"/>
      <c r="E1204" s="4"/>
      <c r="Z1204" s="33"/>
      <c r="AA1204" s="33"/>
      <c r="AB1204" s="33"/>
      <c r="AC1204" s="33"/>
      <c r="AD1204" s="33"/>
      <c r="AE1204" s="33"/>
      <c r="AF1204" s="33"/>
      <c r="AG1204" s="33"/>
      <c r="AH1204" s="33"/>
      <c r="AI1204" s="33"/>
      <c r="AJ1204" s="33"/>
      <c r="AK1204" s="33"/>
      <c r="AL1204" s="33"/>
      <c r="AM1204" s="33"/>
      <c r="AN1204" s="33"/>
      <c r="AO1204" s="33"/>
      <c r="AP1204" s="33"/>
      <c r="AQ1204" s="33"/>
      <c r="AR1204" s="33"/>
      <c r="AS1204" s="33"/>
      <c r="AT1204" s="33"/>
      <c r="AU1204" s="33"/>
      <c r="AV1204" s="33"/>
      <c r="AW1204" s="33"/>
      <c r="AX1204" s="33"/>
      <c r="AY1204" s="33"/>
      <c r="AZ1204" s="33"/>
      <c r="BA1204" s="33"/>
      <c r="BB1204" s="33"/>
      <c r="BC1204" s="33"/>
      <c r="BD1204" s="33"/>
      <c r="BE1204" s="33"/>
      <c r="BF1204" s="33"/>
      <c r="BG1204" s="33"/>
      <c r="BH1204" s="33"/>
      <c r="BI1204" s="33"/>
      <c r="BJ1204" s="33"/>
      <c r="BK1204" s="33"/>
      <c r="BL1204" s="33"/>
      <c r="BM1204" s="33"/>
      <c r="BN1204" s="33"/>
      <c r="BO1204" s="33"/>
      <c r="BP1204" s="33"/>
      <c r="BQ1204" s="33"/>
      <c r="BR1204" s="33"/>
      <c r="BS1204" s="33"/>
      <c r="BT1204" s="33"/>
      <c r="BU1204" s="33"/>
      <c r="BV1204" s="33"/>
      <c r="BW1204" s="33"/>
      <c r="BX1204" s="33"/>
      <c r="BY1204" s="33"/>
      <c r="BZ1204" s="33"/>
      <c r="CA1204" s="33"/>
      <c r="CB1204" s="33"/>
      <c r="CC1204" s="33"/>
      <c r="CD1204" s="33"/>
    </row>
    <row r="1205" spans="2:82">
      <c r="B1205" s="4"/>
      <c r="C1205" s="4"/>
      <c r="D1205" s="4"/>
      <c r="E1205" s="4"/>
      <c r="Z1205" s="33"/>
      <c r="AA1205" s="33"/>
      <c r="AB1205" s="33"/>
      <c r="AC1205" s="33"/>
      <c r="AD1205" s="33"/>
      <c r="AE1205" s="33"/>
      <c r="AF1205" s="33"/>
      <c r="AG1205" s="33"/>
      <c r="AH1205" s="33"/>
      <c r="AI1205" s="33"/>
      <c r="AJ1205" s="33"/>
      <c r="AK1205" s="33"/>
      <c r="AL1205" s="33"/>
      <c r="AM1205" s="33"/>
      <c r="AN1205" s="33"/>
      <c r="AO1205" s="33"/>
      <c r="AP1205" s="33"/>
      <c r="AQ1205" s="33"/>
      <c r="AR1205" s="33"/>
      <c r="AS1205" s="33"/>
      <c r="AT1205" s="33"/>
      <c r="AU1205" s="33"/>
      <c r="AV1205" s="33"/>
      <c r="AW1205" s="33"/>
      <c r="AX1205" s="33"/>
      <c r="AY1205" s="33"/>
      <c r="AZ1205" s="33"/>
      <c r="BA1205" s="33"/>
      <c r="BB1205" s="33"/>
      <c r="BC1205" s="33"/>
      <c r="BD1205" s="33"/>
      <c r="BE1205" s="33"/>
      <c r="BF1205" s="33"/>
      <c r="BG1205" s="33"/>
      <c r="BH1205" s="33"/>
      <c r="BI1205" s="33"/>
      <c r="BJ1205" s="33"/>
      <c r="BK1205" s="33"/>
      <c r="BL1205" s="33"/>
      <c r="BM1205" s="33"/>
      <c r="BN1205" s="33"/>
      <c r="BO1205" s="33"/>
      <c r="BP1205" s="33"/>
      <c r="BQ1205" s="33"/>
      <c r="BR1205" s="33"/>
      <c r="BS1205" s="33"/>
      <c r="BT1205" s="33"/>
      <c r="BU1205" s="33"/>
      <c r="BV1205" s="33"/>
      <c r="BW1205" s="33"/>
      <c r="BX1205" s="33"/>
      <c r="BY1205" s="33"/>
      <c r="BZ1205" s="33"/>
      <c r="CA1205" s="33"/>
      <c r="CB1205" s="33"/>
      <c r="CC1205" s="33"/>
      <c r="CD1205" s="33"/>
    </row>
    <row r="1206" spans="2:82">
      <c r="B1206" s="4"/>
      <c r="C1206" s="4"/>
      <c r="D1206" s="4"/>
      <c r="E1206" s="4"/>
      <c r="Z1206" s="33"/>
      <c r="AA1206" s="33"/>
      <c r="AB1206" s="33"/>
      <c r="AC1206" s="33"/>
      <c r="AD1206" s="33"/>
      <c r="AE1206" s="33"/>
      <c r="AF1206" s="33"/>
      <c r="AG1206" s="33"/>
      <c r="AH1206" s="33"/>
      <c r="AI1206" s="33"/>
      <c r="AJ1206" s="33"/>
      <c r="AK1206" s="33"/>
      <c r="AL1206" s="33"/>
      <c r="AM1206" s="33"/>
      <c r="AN1206" s="33"/>
      <c r="AO1206" s="33"/>
      <c r="AP1206" s="33"/>
      <c r="AQ1206" s="33"/>
      <c r="AR1206" s="33"/>
      <c r="AS1206" s="33"/>
      <c r="AT1206" s="33"/>
      <c r="AU1206" s="33"/>
      <c r="AV1206" s="33"/>
      <c r="AW1206" s="33"/>
      <c r="AX1206" s="33"/>
      <c r="AY1206" s="33"/>
      <c r="AZ1206" s="33"/>
      <c r="BA1206" s="33"/>
      <c r="BB1206" s="33"/>
      <c r="BC1206" s="33"/>
      <c r="BD1206" s="33"/>
      <c r="BE1206" s="33"/>
      <c r="BF1206" s="33"/>
      <c r="BG1206" s="33"/>
      <c r="BH1206" s="33"/>
      <c r="BI1206" s="33"/>
      <c r="BJ1206" s="33"/>
      <c r="BK1206" s="33"/>
      <c r="BL1206" s="33"/>
      <c r="BM1206" s="33"/>
      <c r="BN1206" s="33"/>
      <c r="BO1206" s="33"/>
      <c r="BP1206" s="33"/>
      <c r="BQ1206" s="33"/>
      <c r="BR1206" s="33"/>
      <c r="BS1206" s="33"/>
      <c r="BT1206" s="33"/>
      <c r="BU1206" s="33"/>
      <c r="BV1206" s="33"/>
      <c r="BW1206" s="33"/>
      <c r="BX1206" s="33"/>
      <c r="BY1206" s="33"/>
      <c r="BZ1206" s="33"/>
      <c r="CA1206" s="33"/>
      <c r="CB1206" s="33"/>
      <c r="CC1206" s="33"/>
      <c r="CD1206" s="33"/>
    </row>
    <row r="1207" spans="2:82">
      <c r="B1207" s="4"/>
      <c r="C1207" s="4"/>
      <c r="D1207" s="4"/>
      <c r="E1207" s="4"/>
      <c r="Z1207" s="33"/>
      <c r="AA1207" s="33"/>
      <c r="AB1207" s="33"/>
      <c r="AC1207" s="33"/>
      <c r="AD1207" s="33"/>
      <c r="AE1207" s="33"/>
      <c r="AF1207" s="33"/>
      <c r="AG1207" s="33"/>
      <c r="AH1207" s="33"/>
      <c r="AI1207" s="33"/>
      <c r="AJ1207" s="33"/>
      <c r="AK1207" s="33"/>
      <c r="AL1207" s="33"/>
      <c r="AM1207" s="33"/>
      <c r="AN1207" s="33"/>
      <c r="AO1207" s="33"/>
      <c r="AP1207" s="33"/>
      <c r="AQ1207" s="33"/>
      <c r="AR1207" s="33"/>
      <c r="AS1207" s="33"/>
      <c r="AT1207" s="33"/>
      <c r="AU1207" s="33"/>
      <c r="AV1207" s="33"/>
      <c r="AW1207" s="33"/>
      <c r="AX1207" s="33"/>
      <c r="AY1207" s="33"/>
      <c r="AZ1207" s="33"/>
      <c r="BA1207" s="33"/>
      <c r="BB1207" s="33"/>
      <c r="BC1207" s="33"/>
      <c r="BD1207" s="33"/>
      <c r="BE1207" s="33"/>
      <c r="BF1207" s="33"/>
      <c r="BG1207" s="33"/>
      <c r="BH1207" s="33"/>
      <c r="BI1207" s="33"/>
      <c r="BJ1207" s="33"/>
      <c r="BK1207" s="33"/>
      <c r="BL1207" s="33"/>
      <c r="BM1207" s="33"/>
      <c r="BN1207" s="33"/>
      <c r="BO1207" s="33"/>
      <c r="BP1207" s="33"/>
      <c r="BQ1207" s="33"/>
      <c r="BR1207" s="33"/>
      <c r="BS1207" s="33"/>
      <c r="BT1207" s="33"/>
      <c r="BU1207" s="33"/>
      <c r="BV1207" s="33"/>
      <c r="BW1207" s="33"/>
      <c r="BX1207" s="33"/>
      <c r="BY1207" s="33"/>
      <c r="BZ1207" s="33"/>
      <c r="CA1207" s="33"/>
      <c r="CB1207" s="33"/>
      <c r="CC1207" s="33"/>
      <c r="CD1207" s="33"/>
    </row>
    <row r="1208" spans="2:82">
      <c r="B1208" s="4"/>
      <c r="C1208" s="4"/>
      <c r="D1208" s="4"/>
      <c r="E1208" s="4"/>
      <c r="Z1208" s="33"/>
      <c r="AA1208" s="33"/>
      <c r="AB1208" s="33"/>
      <c r="AC1208" s="33"/>
      <c r="AD1208" s="33"/>
      <c r="AE1208" s="33"/>
      <c r="AF1208" s="33"/>
      <c r="AG1208" s="33"/>
      <c r="AH1208" s="33"/>
      <c r="AI1208" s="33"/>
      <c r="AJ1208" s="33"/>
      <c r="AK1208" s="33"/>
      <c r="AL1208" s="33"/>
      <c r="AM1208" s="33"/>
      <c r="AN1208" s="33"/>
      <c r="AO1208" s="33"/>
      <c r="AP1208" s="33"/>
      <c r="AQ1208" s="33"/>
      <c r="AR1208" s="33"/>
      <c r="AS1208" s="33"/>
      <c r="AT1208" s="33"/>
      <c r="AU1208" s="33"/>
      <c r="AV1208" s="33"/>
      <c r="AW1208" s="33"/>
      <c r="AX1208" s="33"/>
      <c r="AY1208" s="33"/>
      <c r="AZ1208" s="33"/>
      <c r="BA1208" s="33"/>
      <c r="BB1208" s="33"/>
      <c r="BC1208" s="33"/>
      <c r="BD1208" s="33"/>
      <c r="BE1208" s="33"/>
      <c r="BF1208" s="33"/>
      <c r="BG1208" s="33"/>
      <c r="BH1208" s="33"/>
      <c r="BI1208" s="33"/>
      <c r="BJ1208" s="33"/>
      <c r="BK1208" s="33"/>
      <c r="BL1208" s="33"/>
      <c r="BM1208" s="33"/>
      <c r="BN1208" s="33"/>
      <c r="BO1208" s="33"/>
      <c r="BP1208" s="33"/>
      <c r="BQ1208" s="33"/>
      <c r="BR1208" s="33"/>
      <c r="BS1208" s="33"/>
      <c r="BT1208" s="33"/>
      <c r="BU1208" s="33"/>
      <c r="BV1208" s="33"/>
      <c r="BW1208" s="33"/>
      <c r="BX1208" s="33"/>
      <c r="BY1208" s="33"/>
      <c r="BZ1208" s="33"/>
      <c r="CA1208" s="33"/>
      <c r="CB1208" s="33"/>
      <c r="CC1208" s="33"/>
      <c r="CD1208" s="33"/>
    </row>
    <row r="1209" spans="2:82">
      <c r="B1209" s="4"/>
      <c r="C1209" s="4"/>
      <c r="D1209" s="4"/>
      <c r="E1209" s="4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  <c r="AJ1209" s="33"/>
      <c r="AK1209" s="33"/>
      <c r="AL1209" s="33"/>
      <c r="AM1209" s="33"/>
      <c r="AN1209" s="33"/>
      <c r="AO1209" s="33"/>
      <c r="AP1209" s="33"/>
      <c r="AQ1209" s="33"/>
      <c r="AR1209" s="33"/>
      <c r="AS1209" s="33"/>
      <c r="AT1209" s="33"/>
      <c r="AU1209" s="33"/>
      <c r="AV1209" s="33"/>
      <c r="AW1209" s="33"/>
      <c r="AX1209" s="33"/>
      <c r="AY1209" s="33"/>
      <c r="AZ1209" s="33"/>
      <c r="BA1209" s="33"/>
      <c r="BB1209" s="33"/>
      <c r="BC1209" s="33"/>
      <c r="BD1209" s="33"/>
      <c r="BE1209" s="33"/>
      <c r="BF1209" s="33"/>
      <c r="BG1209" s="33"/>
      <c r="BH1209" s="33"/>
      <c r="BI1209" s="33"/>
      <c r="BJ1209" s="33"/>
      <c r="BK1209" s="33"/>
      <c r="BL1209" s="33"/>
      <c r="BM1209" s="33"/>
      <c r="BN1209" s="33"/>
      <c r="BO1209" s="33"/>
      <c r="BP1209" s="33"/>
      <c r="BQ1209" s="33"/>
      <c r="BR1209" s="33"/>
      <c r="BS1209" s="33"/>
      <c r="BT1209" s="33"/>
      <c r="BU1209" s="33"/>
      <c r="BV1209" s="33"/>
      <c r="BW1209" s="33"/>
      <c r="BX1209" s="33"/>
      <c r="BY1209" s="33"/>
      <c r="BZ1209" s="33"/>
      <c r="CA1209" s="33"/>
      <c r="CB1209" s="33"/>
      <c r="CC1209" s="33"/>
      <c r="CD1209" s="33"/>
    </row>
    <row r="1210" spans="2:82">
      <c r="B1210" s="4"/>
      <c r="C1210" s="4"/>
      <c r="D1210" s="4"/>
      <c r="E1210" s="4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  <c r="AJ1210" s="33"/>
      <c r="AK1210" s="33"/>
      <c r="AL1210" s="33"/>
      <c r="AM1210" s="33"/>
      <c r="AN1210" s="33"/>
      <c r="AO1210" s="33"/>
      <c r="AP1210" s="33"/>
      <c r="AQ1210" s="33"/>
      <c r="AR1210" s="33"/>
      <c r="AS1210" s="33"/>
      <c r="AT1210" s="33"/>
      <c r="AU1210" s="33"/>
      <c r="AV1210" s="33"/>
      <c r="AW1210" s="33"/>
      <c r="AX1210" s="33"/>
      <c r="AY1210" s="33"/>
      <c r="AZ1210" s="33"/>
      <c r="BA1210" s="33"/>
      <c r="BB1210" s="33"/>
      <c r="BC1210" s="33"/>
      <c r="BD1210" s="33"/>
      <c r="BE1210" s="33"/>
      <c r="BF1210" s="33"/>
      <c r="BG1210" s="33"/>
      <c r="BH1210" s="33"/>
      <c r="BI1210" s="33"/>
      <c r="BJ1210" s="33"/>
      <c r="BK1210" s="33"/>
      <c r="BL1210" s="33"/>
      <c r="BM1210" s="33"/>
      <c r="BN1210" s="33"/>
      <c r="BO1210" s="33"/>
      <c r="BP1210" s="33"/>
      <c r="BQ1210" s="33"/>
      <c r="BR1210" s="33"/>
      <c r="BS1210" s="33"/>
      <c r="BT1210" s="33"/>
      <c r="BU1210" s="33"/>
      <c r="BV1210" s="33"/>
      <c r="BW1210" s="33"/>
      <c r="BX1210" s="33"/>
      <c r="BY1210" s="33"/>
      <c r="BZ1210" s="33"/>
      <c r="CA1210" s="33"/>
      <c r="CB1210" s="33"/>
      <c r="CC1210" s="33"/>
      <c r="CD1210" s="33"/>
    </row>
    <row r="1211" spans="2:82">
      <c r="B1211" s="4"/>
      <c r="C1211" s="4"/>
      <c r="D1211" s="4"/>
      <c r="E1211" s="4"/>
      <c r="Z1211" s="33"/>
      <c r="AA1211" s="33"/>
      <c r="AB1211" s="33"/>
      <c r="AC1211" s="33"/>
      <c r="AD1211" s="33"/>
      <c r="AE1211" s="33"/>
      <c r="AF1211" s="33"/>
      <c r="AG1211" s="33"/>
      <c r="AH1211" s="33"/>
      <c r="AI1211" s="33"/>
      <c r="AJ1211" s="33"/>
      <c r="AK1211" s="33"/>
      <c r="AL1211" s="33"/>
      <c r="AM1211" s="33"/>
      <c r="AN1211" s="33"/>
      <c r="AO1211" s="33"/>
      <c r="AP1211" s="33"/>
      <c r="AQ1211" s="33"/>
      <c r="AR1211" s="33"/>
      <c r="AS1211" s="33"/>
      <c r="AT1211" s="33"/>
      <c r="AU1211" s="33"/>
      <c r="AV1211" s="33"/>
      <c r="AW1211" s="33"/>
      <c r="AX1211" s="33"/>
      <c r="AY1211" s="33"/>
      <c r="AZ1211" s="33"/>
      <c r="BA1211" s="33"/>
      <c r="BB1211" s="33"/>
      <c r="BC1211" s="33"/>
      <c r="BD1211" s="33"/>
      <c r="BE1211" s="33"/>
      <c r="BF1211" s="33"/>
      <c r="BG1211" s="33"/>
      <c r="BH1211" s="33"/>
      <c r="BI1211" s="33"/>
      <c r="BJ1211" s="33"/>
      <c r="BK1211" s="33"/>
      <c r="BL1211" s="33"/>
      <c r="BM1211" s="33"/>
      <c r="BN1211" s="33"/>
      <c r="BO1211" s="33"/>
      <c r="BP1211" s="33"/>
      <c r="BQ1211" s="33"/>
      <c r="BR1211" s="33"/>
      <c r="BS1211" s="33"/>
      <c r="BT1211" s="33"/>
      <c r="BU1211" s="33"/>
      <c r="BV1211" s="33"/>
      <c r="BW1211" s="33"/>
      <c r="BX1211" s="33"/>
      <c r="BY1211" s="33"/>
      <c r="BZ1211" s="33"/>
      <c r="CA1211" s="33"/>
      <c r="CB1211" s="33"/>
      <c r="CC1211" s="33"/>
      <c r="CD1211" s="33"/>
    </row>
    <row r="1212" spans="2:82">
      <c r="B1212" s="4"/>
      <c r="C1212" s="4"/>
      <c r="D1212" s="4"/>
      <c r="E1212" s="4"/>
      <c r="Z1212" s="33"/>
      <c r="AA1212" s="33"/>
      <c r="AB1212" s="33"/>
      <c r="AC1212" s="33"/>
      <c r="AD1212" s="33"/>
      <c r="AE1212" s="33"/>
      <c r="AF1212" s="33"/>
      <c r="AG1212" s="33"/>
      <c r="AH1212" s="33"/>
      <c r="AI1212" s="33"/>
      <c r="AJ1212" s="33"/>
      <c r="AK1212" s="33"/>
      <c r="AL1212" s="33"/>
      <c r="AM1212" s="33"/>
      <c r="AN1212" s="33"/>
      <c r="AO1212" s="33"/>
      <c r="AP1212" s="33"/>
      <c r="AQ1212" s="33"/>
      <c r="AR1212" s="33"/>
      <c r="AS1212" s="33"/>
      <c r="AT1212" s="33"/>
      <c r="AU1212" s="33"/>
      <c r="AV1212" s="33"/>
      <c r="AW1212" s="33"/>
      <c r="AX1212" s="33"/>
      <c r="AY1212" s="33"/>
      <c r="AZ1212" s="33"/>
      <c r="BA1212" s="33"/>
      <c r="BB1212" s="33"/>
      <c r="BC1212" s="33"/>
      <c r="BD1212" s="33"/>
      <c r="BE1212" s="33"/>
      <c r="BF1212" s="33"/>
      <c r="BG1212" s="33"/>
      <c r="BH1212" s="33"/>
      <c r="BI1212" s="33"/>
      <c r="BJ1212" s="33"/>
      <c r="BK1212" s="33"/>
      <c r="BL1212" s="33"/>
      <c r="BM1212" s="33"/>
      <c r="BN1212" s="33"/>
      <c r="BO1212" s="33"/>
      <c r="BP1212" s="33"/>
      <c r="BQ1212" s="33"/>
      <c r="BR1212" s="33"/>
      <c r="BS1212" s="33"/>
      <c r="BT1212" s="33"/>
      <c r="BU1212" s="33"/>
      <c r="BV1212" s="33"/>
      <c r="BW1212" s="33"/>
      <c r="BX1212" s="33"/>
      <c r="BY1212" s="33"/>
      <c r="BZ1212" s="33"/>
      <c r="CA1212" s="33"/>
      <c r="CB1212" s="33"/>
      <c r="CC1212" s="33"/>
      <c r="CD1212" s="33"/>
    </row>
    <row r="1213" spans="2:82">
      <c r="B1213" s="4"/>
      <c r="C1213" s="4"/>
      <c r="D1213" s="4"/>
      <c r="E1213" s="4"/>
      <c r="Z1213" s="33"/>
      <c r="AA1213" s="33"/>
      <c r="AB1213" s="33"/>
      <c r="AC1213" s="33"/>
      <c r="AD1213" s="33"/>
      <c r="AE1213" s="33"/>
      <c r="AF1213" s="33"/>
      <c r="AG1213" s="33"/>
      <c r="AH1213" s="33"/>
      <c r="AI1213" s="33"/>
      <c r="AJ1213" s="33"/>
      <c r="AK1213" s="33"/>
      <c r="AL1213" s="33"/>
      <c r="AM1213" s="33"/>
      <c r="AN1213" s="33"/>
      <c r="AO1213" s="33"/>
      <c r="AP1213" s="33"/>
      <c r="AQ1213" s="33"/>
      <c r="AR1213" s="33"/>
      <c r="AS1213" s="33"/>
      <c r="AT1213" s="33"/>
      <c r="AU1213" s="33"/>
      <c r="AV1213" s="33"/>
      <c r="AW1213" s="33"/>
      <c r="AX1213" s="33"/>
      <c r="AY1213" s="33"/>
      <c r="AZ1213" s="33"/>
      <c r="BA1213" s="33"/>
      <c r="BB1213" s="33"/>
      <c r="BC1213" s="33"/>
      <c r="BD1213" s="33"/>
      <c r="BE1213" s="33"/>
      <c r="BF1213" s="33"/>
      <c r="BG1213" s="33"/>
      <c r="BH1213" s="33"/>
      <c r="BI1213" s="33"/>
      <c r="BJ1213" s="33"/>
      <c r="BK1213" s="33"/>
      <c r="BL1213" s="33"/>
      <c r="BM1213" s="33"/>
      <c r="BN1213" s="33"/>
      <c r="BO1213" s="33"/>
      <c r="BP1213" s="33"/>
      <c r="BQ1213" s="33"/>
      <c r="BR1213" s="33"/>
      <c r="BS1213" s="33"/>
      <c r="BT1213" s="33"/>
      <c r="BU1213" s="33"/>
      <c r="BV1213" s="33"/>
      <c r="BW1213" s="33"/>
      <c r="BX1213" s="33"/>
      <c r="BY1213" s="33"/>
      <c r="BZ1213" s="33"/>
      <c r="CA1213" s="33"/>
      <c r="CB1213" s="33"/>
      <c r="CC1213" s="33"/>
      <c r="CD1213" s="33"/>
    </row>
    <row r="1214" spans="2:82">
      <c r="B1214" s="4"/>
      <c r="C1214" s="4"/>
      <c r="D1214" s="4"/>
      <c r="E1214" s="4"/>
      <c r="Z1214" s="33"/>
      <c r="AA1214" s="33"/>
      <c r="AB1214" s="33"/>
      <c r="AC1214" s="33"/>
      <c r="AD1214" s="33"/>
      <c r="AE1214" s="33"/>
      <c r="AF1214" s="33"/>
      <c r="AG1214" s="33"/>
      <c r="AH1214" s="33"/>
      <c r="AI1214" s="33"/>
      <c r="AJ1214" s="33"/>
      <c r="AK1214" s="33"/>
      <c r="AL1214" s="33"/>
      <c r="AM1214" s="33"/>
      <c r="AN1214" s="33"/>
      <c r="AO1214" s="33"/>
      <c r="AP1214" s="33"/>
      <c r="AQ1214" s="33"/>
      <c r="AR1214" s="33"/>
      <c r="AS1214" s="33"/>
      <c r="AT1214" s="33"/>
      <c r="AU1214" s="33"/>
      <c r="AV1214" s="33"/>
      <c r="AW1214" s="33"/>
      <c r="AX1214" s="33"/>
      <c r="AY1214" s="33"/>
      <c r="AZ1214" s="33"/>
      <c r="BA1214" s="33"/>
      <c r="BB1214" s="33"/>
      <c r="BC1214" s="33"/>
      <c r="BD1214" s="33"/>
      <c r="BE1214" s="33"/>
      <c r="BF1214" s="33"/>
      <c r="BG1214" s="33"/>
      <c r="BH1214" s="33"/>
      <c r="BI1214" s="33"/>
      <c r="BJ1214" s="33"/>
      <c r="BK1214" s="33"/>
      <c r="BL1214" s="33"/>
      <c r="BM1214" s="33"/>
      <c r="BN1214" s="33"/>
      <c r="BO1214" s="33"/>
      <c r="BP1214" s="33"/>
      <c r="BQ1214" s="33"/>
      <c r="BR1214" s="33"/>
      <c r="BS1214" s="33"/>
      <c r="BT1214" s="33"/>
      <c r="BU1214" s="33"/>
      <c r="BV1214" s="33"/>
      <c r="BW1214" s="33"/>
      <c r="BX1214" s="33"/>
      <c r="BY1214" s="33"/>
      <c r="BZ1214" s="33"/>
      <c r="CA1214" s="33"/>
      <c r="CB1214" s="33"/>
      <c r="CC1214" s="33"/>
      <c r="CD1214" s="33"/>
    </row>
    <row r="1215" spans="2:82">
      <c r="B1215" s="4"/>
      <c r="C1215" s="4"/>
      <c r="D1215" s="4"/>
      <c r="E1215" s="4"/>
      <c r="Z1215" s="33"/>
      <c r="AA1215" s="33"/>
      <c r="AB1215" s="33"/>
      <c r="AC1215" s="33"/>
      <c r="AD1215" s="33"/>
      <c r="AE1215" s="33"/>
      <c r="AF1215" s="33"/>
      <c r="AG1215" s="33"/>
      <c r="AH1215" s="33"/>
      <c r="AI1215" s="33"/>
      <c r="AJ1215" s="33"/>
      <c r="AK1215" s="33"/>
      <c r="AL1215" s="33"/>
      <c r="AM1215" s="33"/>
      <c r="AN1215" s="33"/>
      <c r="AO1215" s="33"/>
      <c r="AP1215" s="33"/>
      <c r="AQ1215" s="33"/>
      <c r="AR1215" s="33"/>
      <c r="AS1215" s="33"/>
      <c r="AT1215" s="33"/>
      <c r="AU1215" s="33"/>
      <c r="AV1215" s="33"/>
      <c r="AW1215" s="33"/>
      <c r="AX1215" s="33"/>
      <c r="AY1215" s="33"/>
      <c r="AZ1215" s="33"/>
      <c r="BA1215" s="33"/>
      <c r="BB1215" s="33"/>
      <c r="BC1215" s="33"/>
      <c r="BD1215" s="33"/>
      <c r="BE1215" s="33"/>
      <c r="BF1215" s="33"/>
      <c r="BG1215" s="33"/>
      <c r="BH1215" s="33"/>
      <c r="BI1215" s="33"/>
      <c r="BJ1215" s="33"/>
      <c r="BK1215" s="33"/>
      <c r="BL1215" s="33"/>
      <c r="BM1215" s="33"/>
      <c r="BN1215" s="33"/>
      <c r="BO1215" s="33"/>
      <c r="BP1215" s="33"/>
      <c r="BQ1215" s="33"/>
      <c r="BR1215" s="33"/>
      <c r="BS1215" s="33"/>
      <c r="BT1215" s="33"/>
      <c r="BU1215" s="33"/>
      <c r="BV1215" s="33"/>
      <c r="BW1215" s="33"/>
      <c r="BX1215" s="33"/>
      <c r="BY1215" s="33"/>
      <c r="BZ1215" s="33"/>
      <c r="CA1215" s="33"/>
      <c r="CB1215" s="33"/>
      <c r="CC1215" s="33"/>
      <c r="CD1215" s="33"/>
    </row>
    <row r="1216" spans="2:82">
      <c r="B1216" s="4"/>
      <c r="C1216" s="4"/>
      <c r="D1216" s="4"/>
      <c r="E1216" s="4"/>
      <c r="Z1216" s="33"/>
      <c r="AA1216" s="33"/>
      <c r="AB1216" s="33"/>
      <c r="AC1216" s="33"/>
      <c r="AD1216" s="33"/>
      <c r="AE1216" s="33"/>
      <c r="AF1216" s="33"/>
      <c r="AG1216" s="33"/>
      <c r="AH1216" s="33"/>
      <c r="AI1216" s="33"/>
      <c r="AJ1216" s="33"/>
      <c r="AK1216" s="33"/>
      <c r="AL1216" s="33"/>
      <c r="AM1216" s="33"/>
      <c r="AN1216" s="33"/>
      <c r="AO1216" s="33"/>
      <c r="AP1216" s="33"/>
      <c r="AQ1216" s="33"/>
      <c r="AR1216" s="33"/>
      <c r="AS1216" s="33"/>
      <c r="AT1216" s="33"/>
      <c r="AU1216" s="33"/>
      <c r="AV1216" s="33"/>
      <c r="AW1216" s="33"/>
      <c r="AX1216" s="33"/>
      <c r="AY1216" s="33"/>
      <c r="AZ1216" s="33"/>
      <c r="BA1216" s="33"/>
      <c r="BB1216" s="33"/>
      <c r="BC1216" s="33"/>
      <c r="BD1216" s="33"/>
      <c r="BE1216" s="33"/>
      <c r="BF1216" s="33"/>
      <c r="BG1216" s="33"/>
      <c r="BH1216" s="33"/>
      <c r="BI1216" s="33"/>
      <c r="BJ1216" s="33"/>
      <c r="BK1216" s="33"/>
      <c r="BL1216" s="33"/>
      <c r="BM1216" s="33"/>
      <c r="BN1216" s="33"/>
      <c r="BO1216" s="33"/>
      <c r="BP1216" s="33"/>
      <c r="BQ1216" s="33"/>
      <c r="BR1216" s="33"/>
      <c r="BS1216" s="33"/>
      <c r="BT1216" s="33"/>
      <c r="BU1216" s="33"/>
      <c r="BV1216" s="33"/>
      <c r="BW1216" s="33"/>
      <c r="BX1216" s="33"/>
      <c r="BY1216" s="33"/>
      <c r="BZ1216" s="33"/>
      <c r="CA1216" s="33"/>
      <c r="CB1216" s="33"/>
      <c r="CC1216" s="33"/>
      <c r="CD1216" s="33"/>
    </row>
    <row r="1217" spans="2:82">
      <c r="B1217" s="4"/>
      <c r="C1217" s="4"/>
      <c r="D1217" s="4"/>
      <c r="E1217" s="4"/>
      <c r="Z1217" s="33"/>
      <c r="AA1217" s="33"/>
      <c r="AB1217" s="33"/>
      <c r="AC1217" s="33"/>
      <c r="AD1217" s="33"/>
      <c r="AE1217" s="33"/>
      <c r="AF1217" s="33"/>
      <c r="AG1217" s="33"/>
      <c r="AH1217" s="33"/>
      <c r="AI1217" s="33"/>
      <c r="AJ1217" s="33"/>
      <c r="AK1217" s="33"/>
      <c r="AL1217" s="33"/>
      <c r="AM1217" s="33"/>
      <c r="AN1217" s="33"/>
      <c r="AO1217" s="33"/>
      <c r="AP1217" s="33"/>
      <c r="AQ1217" s="33"/>
      <c r="AR1217" s="33"/>
      <c r="AS1217" s="33"/>
      <c r="AT1217" s="33"/>
      <c r="AU1217" s="33"/>
      <c r="AV1217" s="33"/>
      <c r="AW1217" s="33"/>
      <c r="AX1217" s="33"/>
      <c r="AY1217" s="33"/>
      <c r="AZ1217" s="33"/>
      <c r="BA1217" s="33"/>
      <c r="BB1217" s="33"/>
      <c r="BC1217" s="33"/>
      <c r="BD1217" s="33"/>
      <c r="BE1217" s="33"/>
      <c r="BF1217" s="33"/>
      <c r="BG1217" s="33"/>
      <c r="BH1217" s="33"/>
      <c r="BI1217" s="33"/>
      <c r="BJ1217" s="33"/>
      <c r="BK1217" s="33"/>
      <c r="BL1217" s="33"/>
      <c r="BM1217" s="33"/>
      <c r="BN1217" s="33"/>
      <c r="BO1217" s="33"/>
      <c r="BP1217" s="33"/>
      <c r="BQ1217" s="33"/>
      <c r="BR1217" s="33"/>
      <c r="BS1217" s="33"/>
      <c r="BT1217" s="33"/>
      <c r="BU1217" s="33"/>
      <c r="BV1217" s="33"/>
      <c r="BW1217" s="33"/>
      <c r="BX1217" s="33"/>
      <c r="BY1217" s="33"/>
      <c r="BZ1217" s="33"/>
      <c r="CA1217" s="33"/>
      <c r="CB1217" s="33"/>
      <c r="CC1217" s="33"/>
      <c r="CD1217" s="33"/>
    </row>
    <row r="1218" spans="2:82">
      <c r="B1218" s="4"/>
      <c r="C1218" s="4"/>
      <c r="D1218" s="4"/>
      <c r="E1218" s="4"/>
      <c r="Z1218" s="33"/>
      <c r="AA1218" s="33"/>
      <c r="AB1218" s="33"/>
      <c r="AC1218" s="33"/>
      <c r="AD1218" s="33"/>
      <c r="AE1218" s="33"/>
      <c r="AF1218" s="33"/>
      <c r="AG1218" s="33"/>
      <c r="AH1218" s="33"/>
      <c r="AI1218" s="33"/>
      <c r="AJ1218" s="33"/>
      <c r="AK1218" s="33"/>
      <c r="AL1218" s="33"/>
      <c r="AM1218" s="33"/>
      <c r="AN1218" s="33"/>
      <c r="AO1218" s="33"/>
      <c r="AP1218" s="33"/>
      <c r="AQ1218" s="33"/>
      <c r="AR1218" s="33"/>
      <c r="AS1218" s="33"/>
      <c r="AT1218" s="33"/>
      <c r="AU1218" s="33"/>
      <c r="AV1218" s="33"/>
      <c r="AW1218" s="33"/>
      <c r="AX1218" s="33"/>
      <c r="AY1218" s="33"/>
      <c r="AZ1218" s="33"/>
      <c r="BA1218" s="33"/>
      <c r="BB1218" s="33"/>
      <c r="BC1218" s="33"/>
      <c r="BD1218" s="33"/>
      <c r="BE1218" s="33"/>
      <c r="BF1218" s="33"/>
      <c r="BG1218" s="33"/>
      <c r="BH1218" s="33"/>
      <c r="BI1218" s="33"/>
      <c r="BJ1218" s="33"/>
      <c r="BK1218" s="33"/>
      <c r="BL1218" s="33"/>
      <c r="BM1218" s="33"/>
      <c r="BN1218" s="33"/>
      <c r="BO1218" s="33"/>
      <c r="BP1218" s="33"/>
      <c r="BQ1218" s="33"/>
      <c r="BR1218" s="33"/>
      <c r="BS1218" s="33"/>
      <c r="BT1218" s="33"/>
      <c r="BU1218" s="33"/>
      <c r="BV1218" s="33"/>
      <c r="BW1218" s="33"/>
      <c r="BX1218" s="33"/>
      <c r="BY1218" s="33"/>
      <c r="BZ1218" s="33"/>
      <c r="CA1218" s="33"/>
      <c r="CB1218" s="33"/>
      <c r="CC1218" s="33"/>
      <c r="CD1218" s="33"/>
    </row>
    <row r="1219" spans="2:82">
      <c r="B1219" s="4"/>
      <c r="C1219" s="4"/>
      <c r="D1219" s="4"/>
      <c r="E1219" s="4"/>
      <c r="Z1219" s="33"/>
      <c r="AA1219" s="33"/>
      <c r="AB1219" s="33"/>
      <c r="AC1219" s="33"/>
      <c r="AD1219" s="33"/>
      <c r="AE1219" s="33"/>
      <c r="AF1219" s="33"/>
      <c r="AG1219" s="33"/>
      <c r="AH1219" s="33"/>
      <c r="AI1219" s="33"/>
      <c r="AJ1219" s="33"/>
      <c r="AK1219" s="33"/>
      <c r="AL1219" s="33"/>
      <c r="AM1219" s="33"/>
      <c r="AN1219" s="33"/>
      <c r="AO1219" s="33"/>
      <c r="AP1219" s="33"/>
      <c r="AQ1219" s="33"/>
      <c r="AR1219" s="33"/>
      <c r="AS1219" s="33"/>
      <c r="AT1219" s="33"/>
      <c r="AU1219" s="33"/>
      <c r="AV1219" s="33"/>
      <c r="AW1219" s="33"/>
      <c r="AX1219" s="33"/>
      <c r="AY1219" s="33"/>
      <c r="AZ1219" s="33"/>
      <c r="BA1219" s="33"/>
      <c r="BB1219" s="33"/>
      <c r="BC1219" s="33"/>
      <c r="BD1219" s="33"/>
      <c r="BE1219" s="33"/>
      <c r="BF1219" s="33"/>
      <c r="BG1219" s="33"/>
      <c r="BH1219" s="33"/>
      <c r="BI1219" s="33"/>
      <c r="BJ1219" s="33"/>
      <c r="BK1219" s="33"/>
      <c r="BL1219" s="33"/>
      <c r="BM1219" s="33"/>
      <c r="BN1219" s="33"/>
      <c r="BO1219" s="33"/>
      <c r="BP1219" s="33"/>
      <c r="BQ1219" s="33"/>
      <c r="BR1219" s="33"/>
      <c r="BS1219" s="33"/>
      <c r="BT1219" s="33"/>
      <c r="BU1219" s="33"/>
      <c r="BV1219" s="33"/>
      <c r="BW1219" s="33"/>
      <c r="BX1219" s="33"/>
      <c r="BY1219" s="33"/>
      <c r="BZ1219" s="33"/>
      <c r="CA1219" s="33"/>
      <c r="CB1219" s="33"/>
      <c r="CC1219" s="33"/>
      <c r="CD1219" s="33"/>
    </row>
    <row r="1220" spans="2:82">
      <c r="B1220" s="4"/>
      <c r="C1220" s="4"/>
      <c r="D1220" s="4"/>
      <c r="E1220" s="4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33"/>
      <c r="AQ1220" s="33"/>
      <c r="AR1220" s="33"/>
      <c r="AS1220" s="33"/>
      <c r="AT1220" s="33"/>
      <c r="AU1220" s="33"/>
      <c r="AV1220" s="33"/>
      <c r="AW1220" s="33"/>
      <c r="AX1220" s="33"/>
      <c r="AY1220" s="33"/>
      <c r="AZ1220" s="33"/>
      <c r="BA1220" s="33"/>
      <c r="BB1220" s="33"/>
      <c r="BC1220" s="33"/>
      <c r="BD1220" s="33"/>
      <c r="BE1220" s="33"/>
      <c r="BF1220" s="33"/>
      <c r="BG1220" s="33"/>
      <c r="BH1220" s="33"/>
      <c r="BI1220" s="33"/>
      <c r="BJ1220" s="33"/>
      <c r="BK1220" s="33"/>
      <c r="BL1220" s="33"/>
      <c r="BM1220" s="33"/>
      <c r="BN1220" s="33"/>
      <c r="BO1220" s="33"/>
      <c r="BP1220" s="33"/>
      <c r="BQ1220" s="33"/>
      <c r="BR1220" s="33"/>
      <c r="BS1220" s="33"/>
      <c r="BT1220" s="33"/>
      <c r="BU1220" s="33"/>
      <c r="BV1220" s="33"/>
      <c r="BW1220" s="33"/>
      <c r="BX1220" s="33"/>
      <c r="BY1220" s="33"/>
      <c r="BZ1220" s="33"/>
      <c r="CA1220" s="33"/>
      <c r="CB1220" s="33"/>
      <c r="CC1220" s="33"/>
      <c r="CD1220" s="33"/>
    </row>
    <row r="1221" spans="2:82">
      <c r="B1221" s="4"/>
      <c r="C1221" s="4"/>
      <c r="D1221" s="4"/>
      <c r="E1221" s="4"/>
      <c r="Z1221" s="33"/>
      <c r="AA1221" s="33"/>
      <c r="AB1221" s="33"/>
      <c r="AC1221" s="33"/>
      <c r="AD1221" s="33"/>
      <c r="AE1221" s="33"/>
      <c r="AF1221" s="33"/>
      <c r="AG1221" s="33"/>
      <c r="AH1221" s="33"/>
      <c r="AI1221" s="33"/>
      <c r="AJ1221" s="33"/>
      <c r="AK1221" s="33"/>
      <c r="AL1221" s="33"/>
      <c r="AM1221" s="33"/>
      <c r="AN1221" s="33"/>
      <c r="AO1221" s="33"/>
      <c r="AP1221" s="33"/>
      <c r="AQ1221" s="33"/>
      <c r="AR1221" s="33"/>
      <c r="AS1221" s="33"/>
      <c r="AT1221" s="33"/>
      <c r="AU1221" s="33"/>
      <c r="AV1221" s="33"/>
      <c r="AW1221" s="33"/>
      <c r="AX1221" s="33"/>
      <c r="AY1221" s="33"/>
      <c r="AZ1221" s="33"/>
      <c r="BA1221" s="33"/>
      <c r="BB1221" s="33"/>
      <c r="BC1221" s="33"/>
      <c r="BD1221" s="33"/>
      <c r="BE1221" s="33"/>
      <c r="BF1221" s="33"/>
      <c r="BG1221" s="33"/>
      <c r="BH1221" s="33"/>
      <c r="BI1221" s="33"/>
      <c r="BJ1221" s="33"/>
      <c r="BK1221" s="33"/>
      <c r="BL1221" s="33"/>
      <c r="BM1221" s="33"/>
      <c r="BN1221" s="33"/>
      <c r="BO1221" s="33"/>
      <c r="BP1221" s="33"/>
      <c r="BQ1221" s="33"/>
      <c r="BR1221" s="33"/>
      <c r="BS1221" s="33"/>
      <c r="BT1221" s="33"/>
      <c r="BU1221" s="33"/>
      <c r="BV1221" s="33"/>
      <c r="BW1221" s="33"/>
      <c r="BX1221" s="33"/>
      <c r="BY1221" s="33"/>
      <c r="BZ1221" s="33"/>
      <c r="CA1221" s="33"/>
      <c r="CB1221" s="33"/>
      <c r="CC1221" s="33"/>
      <c r="CD1221" s="33"/>
    </row>
    <row r="1222" spans="2:82">
      <c r="B1222" s="4"/>
      <c r="C1222" s="4"/>
      <c r="D1222" s="4"/>
      <c r="E1222" s="4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  <c r="BT1222" s="33"/>
      <c r="BU1222" s="33"/>
      <c r="BV1222" s="33"/>
      <c r="BW1222" s="33"/>
      <c r="BX1222" s="33"/>
      <c r="BY1222" s="33"/>
      <c r="BZ1222" s="33"/>
      <c r="CA1222" s="33"/>
      <c r="CB1222" s="33"/>
      <c r="CC1222" s="33"/>
      <c r="CD1222" s="33"/>
    </row>
    <row r="1223" spans="2:82">
      <c r="B1223" s="4"/>
      <c r="C1223" s="4"/>
      <c r="D1223" s="4"/>
      <c r="E1223" s="4"/>
      <c r="Z1223" s="33"/>
      <c r="AA1223" s="33"/>
      <c r="AB1223" s="33"/>
      <c r="AC1223" s="33"/>
      <c r="AD1223" s="33"/>
      <c r="AE1223" s="33"/>
      <c r="AF1223" s="33"/>
      <c r="AG1223" s="33"/>
      <c r="AH1223" s="33"/>
      <c r="AI1223" s="33"/>
      <c r="AJ1223" s="33"/>
      <c r="AK1223" s="33"/>
      <c r="AL1223" s="33"/>
      <c r="AM1223" s="33"/>
      <c r="AN1223" s="33"/>
      <c r="AO1223" s="33"/>
      <c r="AP1223" s="33"/>
      <c r="AQ1223" s="33"/>
      <c r="AR1223" s="33"/>
      <c r="AS1223" s="33"/>
      <c r="AT1223" s="33"/>
      <c r="AU1223" s="33"/>
      <c r="AV1223" s="33"/>
      <c r="AW1223" s="33"/>
      <c r="AX1223" s="33"/>
      <c r="AY1223" s="33"/>
      <c r="AZ1223" s="33"/>
      <c r="BA1223" s="33"/>
      <c r="BB1223" s="33"/>
      <c r="BC1223" s="33"/>
      <c r="BD1223" s="33"/>
      <c r="BE1223" s="33"/>
      <c r="BF1223" s="33"/>
      <c r="BG1223" s="33"/>
      <c r="BH1223" s="33"/>
      <c r="BI1223" s="33"/>
      <c r="BJ1223" s="33"/>
      <c r="BK1223" s="33"/>
      <c r="BL1223" s="33"/>
      <c r="BM1223" s="33"/>
      <c r="BN1223" s="33"/>
      <c r="BO1223" s="33"/>
      <c r="BP1223" s="33"/>
      <c r="BQ1223" s="33"/>
      <c r="BR1223" s="33"/>
      <c r="BS1223" s="33"/>
      <c r="BT1223" s="33"/>
      <c r="BU1223" s="33"/>
      <c r="BV1223" s="33"/>
      <c r="BW1223" s="33"/>
      <c r="BX1223" s="33"/>
      <c r="BY1223" s="33"/>
      <c r="BZ1223" s="33"/>
      <c r="CA1223" s="33"/>
      <c r="CB1223" s="33"/>
      <c r="CC1223" s="33"/>
      <c r="CD1223" s="33"/>
    </row>
    <row r="1224" spans="2:82">
      <c r="B1224" s="4"/>
      <c r="C1224" s="4"/>
      <c r="D1224" s="4"/>
      <c r="E1224" s="4"/>
      <c r="Z1224" s="33"/>
      <c r="AA1224" s="33"/>
      <c r="AB1224" s="33"/>
      <c r="AC1224" s="33"/>
      <c r="AD1224" s="33"/>
      <c r="AE1224" s="33"/>
      <c r="AF1224" s="33"/>
      <c r="AG1224" s="33"/>
      <c r="AH1224" s="33"/>
      <c r="AI1224" s="33"/>
      <c r="AJ1224" s="33"/>
      <c r="AK1224" s="33"/>
      <c r="AL1224" s="33"/>
      <c r="AM1224" s="33"/>
      <c r="AN1224" s="33"/>
      <c r="AO1224" s="33"/>
      <c r="AP1224" s="33"/>
      <c r="AQ1224" s="33"/>
      <c r="AR1224" s="33"/>
      <c r="AS1224" s="33"/>
      <c r="AT1224" s="33"/>
      <c r="AU1224" s="33"/>
      <c r="AV1224" s="33"/>
      <c r="AW1224" s="33"/>
      <c r="AX1224" s="33"/>
      <c r="AY1224" s="33"/>
      <c r="AZ1224" s="33"/>
      <c r="BA1224" s="33"/>
      <c r="BB1224" s="33"/>
      <c r="BC1224" s="33"/>
      <c r="BD1224" s="33"/>
      <c r="BE1224" s="33"/>
      <c r="BF1224" s="33"/>
      <c r="BG1224" s="33"/>
      <c r="BH1224" s="33"/>
      <c r="BI1224" s="33"/>
      <c r="BJ1224" s="33"/>
      <c r="BK1224" s="33"/>
      <c r="BL1224" s="33"/>
      <c r="BM1224" s="33"/>
      <c r="BN1224" s="33"/>
      <c r="BO1224" s="33"/>
      <c r="BP1224" s="33"/>
      <c r="BQ1224" s="33"/>
      <c r="BR1224" s="33"/>
      <c r="BS1224" s="33"/>
      <c r="BT1224" s="33"/>
      <c r="BU1224" s="33"/>
      <c r="BV1224" s="33"/>
      <c r="BW1224" s="33"/>
      <c r="BX1224" s="33"/>
      <c r="BY1224" s="33"/>
      <c r="BZ1224" s="33"/>
      <c r="CA1224" s="33"/>
      <c r="CB1224" s="33"/>
      <c r="CC1224" s="33"/>
      <c r="CD1224" s="33"/>
    </row>
    <row r="1225" spans="2:82">
      <c r="B1225" s="4"/>
      <c r="C1225" s="4"/>
      <c r="D1225" s="4"/>
      <c r="E1225" s="4"/>
      <c r="Z1225" s="33"/>
      <c r="AA1225" s="33"/>
      <c r="AB1225" s="33"/>
      <c r="AC1225" s="33"/>
      <c r="AD1225" s="33"/>
      <c r="AE1225" s="33"/>
      <c r="AF1225" s="33"/>
      <c r="AG1225" s="33"/>
      <c r="AH1225" s="33"/>
      <c r="AI1225" s="33"/>
      <c r="AJ1225" s="33"/>
      <c r="AK1225" s="33"/>
      <c r="AL1225" s="33"/>
      <c r="AM1225" s="33"/>
      <c r="AN1225" s="33"/>
      <c r="AO1225" s="33"/>
      <c r="AP1225" s="33"/>
      <c r="AQ1225" s="33"/>
      <c r="AR1225" s="33"/>
      <c r="AS1225" s="33"/>
      <c r="AT1225" s="33"/>
      <c r="AU1225" s="33"/>
      <c r="AV1225" s="33"/>
      <c r="AW1225" s="33"/>
      <c r="AX1225" s="33"/>
      <c r="AY1225" s="33"/>
      <c r="AZ1225" s="33"/>
      <c r="BA1225" s="33"/>
      <c r="BB1225" s="33"/>
      <c r="BC1225" s="33"/>
      <c r="BD1225" s="33"/>
      <c r="BE1225" s="33"/>
      <c r="BF1225" s="33"/>
      <c r="BG1225" s="33"/>
      <c r="BH1225" s="33"/>
      <c r="BI1225" s="33"/>
      <c r="BJ1225" s="33"/>
      <c r="BK1225" s="33"/>
      <c r="BL1225" s="33"/>
      <c r="BM1225" s="33"/>
      <c r="BN1225" s="33"/>
      <c r="BO1225" s="33"/>
      <c r="BP1225" s="33"/>
      <c r="BQ1225" s="33"/>
      <c r="BR1225" s="33"/>
      <c r="BS1225" s="33"/>
      <c r="BT1225" s="33"/>
      <c r="BU1225" s="33"/>
      <c r="BV1225" s="33"/>
      <c r="BW1225" s="33"/>
      <c r="BX1225" s="33"/>
      <c r="BY1225" s="33"/>
      <c r="BZ1225" s="33"/>
      <c r="CA1225" s="33"/>
      <c r="CB1225" s="33"/>
      <c r="CC1225" s="33"/>
      <c r="CD1225" s="33"/>
    </row>
    <row r="1226" spans="2:82">
      <c r="B1226" s="4"/>
      <c r="C1226" s="4"/>
      <c r="D1226" s="4"/>
      <c r="E1226" s="4"/>
      <c r="Z1226" s="33"/>
      <c r="AA1226" s="33"/>
      <c r="AB1226" s="33"/>
      <c r="AC1226" s="33"/>
      <c r="AD1226" s="33"/>
      <c r="AE1226" s="33"/>
      <c r="AF1226" s="33"/>
      <c r="AG1226" s="33"/>
      <c r="AH1226" s="33"/>
      <c r="AI1226" s="33"/>
      <c r="AJ1226" s="33"/>
      <c r="AK1226" s="33"/>
      <c r="AL1226" s="33"/>
      <c r="AM1226" s="33"/>
      <c r="AN1226" s="33"/>
      <c r="AO1226" s="33"/>
      <c r="AP1226" s="33"/>
      <c r="AQ1226" s="33"/>
      <c r="AR1226" s="33"/>
      <c r="AS1226" s="33"/>
      <c r="AT1226" s="33"/>
      <c r="AU1226" s="33"/>
      <c r="AV1226" s="33"/>
      <c r="AW1226" s="33"/>
      <c r="AX1226" s="33"/>
      <c r="AY1226" s="33"/>
      <c r="AZ1226" s="33"/>
      <c r="BA1226" s="33"/>
      <c r="BB1226" s="33"/>
      <c r="BC1226" s="33"/>
      <c r="BD1226" s="33"/>
      <c r="BE1226" s="33"/>
      <c r="BF1226" s="33"/>
      <c r="BG1226" s="33"/>
      <c r="BH1226" s="33"/>
      <c r="BI1226" s="33"/>
      <c r="BJ1226" s="33"/>
      <c r="BK1226" s="33"/>
      <c r="BL1226" s="33"/>
      <c r="BM1226" s="33"/>
      <c r="BN1226" s="33"/>
      <c r="BO1226" s="33"/>
      <c r="BP1226" s="33"/>
      <c r="BQ1226" s="33"/>
      <c r="BR1226" s="33"/>
      <c r="BS1226" s="33"/>
      <c r="BT1226" s="33"/>
      <c r="BU1226" s="33"/>
      <c r="BV1226" s="33"/>
      <c r="BW1226" s="33"/>
      <c r="BX1226" s="33"/>
      <c r="BY1226" s="33"/>
      <c r="BZ1226" s="33"/>
      <c r="CA1226" s="33"/>
      <c r="CB1226" s="33"/>
      <c r="CC1226" s="33"/>
      <c r="CD1226" s="33"/>
    </row>
    <row r="1227" spans="2:82">
      <c r="B1227" s="4"/>
      <c r="C1227" s="4"/>
      <c r="D1227" s="4"/>
      <c r="E1227" s="4"/>
      <c r="Z1227" s="33"/>
      <c r="AA1227" s="33"/>
      <c r="AB1227" s="33"/>
      <c r="AC1227" s="33"/>
      <c r="AD1227" s="33"/>
      <c r="AE1227" s="33"/>
      <c r="AF1227" s="33"/>
      <c r="AG1227" s="33"/>
      <c r="AH1227" s="33"/>
      <c r="AI1227" s="33"/>
      <c r="AJ1227" s="33"/>
      <c r="AK1227" s="33"/>
      <c r="AL1227" s="33"/>
      <c r="AM1227" s="33"/>
      <c r="AN1227" s="33"/>
      <c r="AO1227" s="33"/>
      <c r="AP1227" s="33"/>
      <c r="AQ1227" s="33"/>
      <c r="AR1227" s="33"/>
      <c r="AS1227" s="33"/>
      <c r="AT1227" s="33"/>
      <c r="AU1227" s="33"/>
      <c r="AV1227" s="33"/>
      <c r="AW1227" s="33"/>
      <c r="AX1227" s="33"/>
      <c r="AY1227" s="33"/>
      <c r="AZ1227" s="33"/>
      <c r="BA1227" s="33"/>
      <c r="BB1227" s="33"/>
      <c r="BC1227" s="33"/>
      <c r="BD1227" s="33"/>
      <c r="BE1227" s="33"/>
      <c r="BF1227" s="33"/>
      <c r="BG1227" s="33"/>
      <c r="BH1227" s="33"/>
      <c r="BI1227" s="33"/>
      <c r="BJ1227" s="33"/>
      <c r="BK1227" s="33"/>
      <c r="BL1227" s="33"/>
      <c r="BM1227" s="33"/>
      <c r="BN1227" s="33"/>
      <c r="BO1227" s="33"/>
      <c r="BP1227" s="33"/>
      <c r="BQ1227" s="33"/>
      <c r="BR1227" s="33"/>
      <c r="BS1227" s="33"/>
      <c r="BT1227" s="33"/>
      <c r="BU1227" s="33"/>
      <c r="BV1227" s="33"/>
      <c r="BW1227" s="33"/>
      <c r="BX1227" s="33"/>
      <c r="BY1227" s="33"/>
      <c r="BZ1227" s="33"/>
      <c r="CA1227" s="33"/>
      <c r="CB1227" s="33"/>
      <c r="CC1227" s="33"/>
      <c r="CD1227" s="33"/>
    </row>
    <row r="1228" spans="2:82">
      <c r="B1228" s="4"/>
      <c r="C1228" s="4"/>
      <c r="D1228" s="4"/>
      <c r="E1228" s="4"/>
      <c r="Z1228" s="33"/>
      <c r="AA1228" s="33"/>
      <c r="AB1228" s="33"/>
      <c r="AC1228" s="33"/>
      <c r="AD1228" s="33"/>
      <c r="AE1228" s="33"/>
      <c r="AF1228" s="33"/>
      <c r="AG1228" s="33"/>
      <c r="AH1228" s="33"/>
      <c r="AI1228" s="33"/>
      <c r="AJ1228" s="33"/>
      <c r="AK1228" s="33"/>
      <c r="AL1228" s="33"/>
      <c r="AM1228" s="33"/>
      <c r="AN1228" s="33"/>
      <c r="AO1228" s="33"/>
      <c r="AP1228" s="33"/>
      <c r="AQ1228" s="33"/>
      <c r="AR1228" s="33"/>
      <c r="AS1228" s="33"/>
      <c r="AT1228" s="33"/>
      <c r="AU1228" s="33"/>
      <c r="AV1228" s="33"/>
      <c r="AW1228" s="33"/>
      <c r="AX1228" s="33"/>
      <c r="AY1228" s="33"/>
      <c r="AZ1228" s="33"/>
      <c r="BA1228" s="33"/>
      <c r="BB1228" s="33"/>
      <c r="BC1228" s="33"/>
      <c r="BD1228" s="33"/>
      <c r="BE1228" s="33"/>
      <c r="BF1228" s="33"/>
      <c r="BG1228" s="33"/>
      <c r="BH1228" s="33"/>
      <c r="BI1228" s="33"/>
      <c r="BJ1228" s="33"/>
      <c r="BK1228" s="33"/>
      <c r="BL1228" s="33"/>
      <c r="BM1228" s="33"/>
      <c r="BN1228" s="33"/>
      <c r="BO1228" s="33"/>
      <c r="BP1228" s="33"/>
      <c r="BQ1228" s="33"/>
      <c r="BR1228" s="33"/>
      <c r="BS1228" s="33"/>
      <c r="BT1228" s="33"/>
      <c r="BU1228" s="33"/>
      <c r="BV1228" s="33"/>
      <c r="BW1228" s="33"/>
      <c r="BX1228" s="33"/>
      <c r="BY1228" s="33"/>
      <c r="BZ1228" s="33"/>
      <c r="CA1228" s="33"/>
      <c r="CB1228" s="33"/>
      <c r="CC1228" s="33"/>
      <c r="CD1228" s="33"/>
    </row>
    <row r="1229" spans="2:82">
      <c r="B1229" s="4"/>
      <c r="C1229" s="4"/>
      <c r="D1229" s="4"/>
      <c r="E1229" s="4"/>
      <c r="Z1229" s="33"/>
      <c r="AA1229" s="33"/>
      <c r="AB1229" s="33"/>
      <c r="AC1229" s="33"/>
      <c r="AD1229" s="33"/>
      <c r="AE1229" s="33"/>
      <c r="AF1229" s="33"/>
      <c r="AG1229" s="33"/>
      <c r="AH1229" s="33"/>
      <c r="AI1229" s="33"/>
      <c r="AJ1229" s="33"/>
      <c r="AK1229" s="33"/>
      <c r="AL1229" s="33"/>
      <c r="AM1229" s="33"/>
      <c r="AN1229" s="33"/>
      <c r="AO1229" s="33"/>
      <c r="AP1229" s="33"/>
      <c r="AQ1229" s="33"/>
      <c r="AR1229" s="33"/>
      <c r="AS1229" s="33"/>
      <c r="AT1229" s="33"/>
      <c r="AU1229" s="33"/>
      <c r="AV1229" s="33"/>
      <c r="AW1229" s="33"/>
      <c r="AX1229" s="33"/>
      <c r="AY1229" s="33"/>
      <c r="AZ1229" s="33"/>
      <c r="BA1229" s="33"/>
      <c r="BB1229" s="33"/>
      <c r="BC1229" s="33"/>
      <c r="BD1229" s="33"/>
      <c r="BE1229" s="33"/>
      <c r="BF1229" s="33"/>
      <c r="BG1229" s="33"/>
      <c r="BH1229" s="33"/>
      <c r="BI1229" s="33"/>
      <c r="BJ1229" s="33"/>
      <c r="BK1229" s="33"/>
      <c r="BL1229" s="33"/>
      <c r="BM1229" s="33"/>
      <c r="BN1229" s="33"/>
      <c r="BO1229" s="33"/>
      <c r="BP1229" s="33"/>
      <c r="BQ1229" s="33"/>
      <c r="BR1229" s="33"/>
      <c r="BS1229" s="33"/>
      <c r="BT1229" s="33"/>
      <c r="BU1229" s="33"/>
      <c r="BV1229" s="33"/>
      <c r="BW1229" s="33"/>
      <c r="BX1229" s="33"/>
      <c r="BY1229" s="33"/>
      <c r="BZ1229" s="33"/>
      <c r="CA1229" s="33"/>
      <c r="CB1229" s="33"/>
      <c r="CC1229" s="33"/>
      <c r="CD1229" s="33"/>
    </row>
    <row r="1230" spans="2:82">
      <c r="B1230" s="4"/>
      <c r="C1230" s="4"/>
      <c r="D1230" s="4"/>
      <c r="E1230" s="4"/>
      <c r="Z1230" s="33"/>
      <c r="AA1230" s="33"/>
      <c r="AB1230" s="33"/>
      <c r="AC1230" s="33"/>
      <c r="AD1230" s="33"/>
      <c r="AE1230" s="33"/>
      <c r="AF1230" s="33"/>
      <c r="AG1230" s="33"/>
      <c r="AH1230" s="33"/>
      <c r="AI1230" s="33"/>
      <c r="AJ1230" s="33"/>
      <c r="AK1230" s="33"/>
      <c r="AL1230" s="33"/>
      <c r="AM1230" s="33"/>
      <c r="AN1230" s="33"/>
      <c r="AO1230" s="33"/>
      <c r="AP1230" s="33"/>
      <c r="AQ1230" s="33"/>
      <c r="AR1230" s="33"/>
      <c r="AS1230" s="33"/>
      <c r="AT1230" s="33"/>
      <c r="AU1230" s="33"/>
      <c r="AV1230" s="33"/>
      <c r="AW1230" s="33"/>
      <c r="AX1230" s="33"/>
      <c r="AY1230" s="33"/>
      <c r="AZ1230" s="33"/>
      <c r="BA1230" s="33"/>
      <c r="BB1230" s="33"/>
      <c r="BC1230" s="33"/>
      <c r="BD1230" s="33"/>
      <c r="BE1230" s="33"/>
      <c r="BF1230" s="33"/>
      <c r="BG1230" s="33"/>
      <c r="BH1230" s="33"/>
      <c r="BI1230" s="33"/>
      <c r="BJ1230" s="33"/>
      <c r="BK1230" s="33"/>
      <c r="BL1230" s="33"/>
      <c r="BM1230" s="33"/>
      <c r="BN1230" s="33"/>
      <c r="BO1230" s="33"/>
      <c r="BP1230" s="33"/>
      <c r="BQ1230" s="33"/>
      <c r="BR1230" s="33"/>
      <c r="BS1230" s="33"/>
      <c r="BT1230" s="33"/>
      <c r="BU1230" s="33"/>
      <c r="BV1230" s="33"/>
      <c r="BW1230" s="33"/>
      <c r="BX1230" s="33"/>
      <c r="BY1230" s="33"/>
      <c r="BZ1230" s="33"/>
      <c r="CA1230" s="33"/>
      <c r="CB1230" s="33"/>
      <c r="CC1230" s="33"/>
      <c r="CD1230" s="33"/>
    </row>
    <row r="1231" spans="2:82">
      <c r="B1231" s="4"/>
      <c r="C1231" s="4"/>
      <c r="D1231" s="4"/>
      <c r="E1231" s="4"/>
      <c r="Z1231" s="33"/>
      <c r="AA1231" s="33"/>
      <c r="AB1231" s="33"/>
      <c r="AC1231" s="33"/>
      <c r="AD1231" s="33"/>
      <c r="AE1231" s="33"/>
      <c r="AF1231" s="33"/>
      <c r="AG1231" s="33"/>
      <c r="AH1231" s="33"/>
      <c r="AI1231" s="33"/>
      <c r="AJ1231" s="33"/>
      <c r="AK1231" s="33"/>
      <c r="AL1231" s="33"/>
      <c r="AM1231" s="33"/>
      <c r="AN1231" s="33"/>
      <c r="AO1231" s="33"/>
      <c r="AP1231" s="33"/>
      <c r="AQ1231" s="33"/>
      <c r="AR1231" s="33"/>
      <c r="AS1231" s="33"/>
      <c r="AT1231" s="33"/>
      <c r="AU1231" s="33"/>
      <c r="AV1231" s="33"/>
      <c r="AW1231" s="33"/>
      <c r="AX1231" s="33"/>
      <c r="AY1231" s="33"/>
      <c r="AZ1231" s="33"/>
      <c r="BA1231" s="33"/>
      <c r="BB1231" s="33"/>
      <c r="BC1231" s="33"/>
      <c r="BD1231" s="33"/>
      <c r="BE1231" s="33"/>
      <c r="BF1231" s="33"/>
      <c r="BG1231" s="33"/>
      <c r="BH1231" s="33"/>
      <c r="BI1231" s="33"/>
      <c r="BJ1231" s="33"/>
      <c r="BK1231" s="33"/>
      <c r="BL1231" s="33"/>
      <c r="BM1231" s="33"/>
      <c r="BN1231" s="33"/>
      <c r="BO1231" s="33"/>
      <c r="BP1231" s="33"/>
      <c r="BQ1231" s="33"/>
      <c r="BR1231" s="33"/>
      <c r="BS1231" s="33"/>
      <c r="BT1231" s="33"/>
      <c r="BU1231" s="33"/>
      <c r="BV1231" s="33"/>
      <c r="BW1231" s="33"/>
      <c r="BX1231" s="33"/>
      <c r="BY1231" s="33"/>
      <c r="BZ1231" s="33"/>
      <c r="CA1231" s="33"/>
      <c r="CB1231" s="33"/>
      <c r="CC1231" s="33"/>
      <c r="CD1231" s="33"/>
    </row>
    <row r="1232" spans="2:82">
      <c r="B1232" s="4"/>
      <c r="C1232" s="4"/>
      <c r="D1232" s="4"/>
      <c r="E1232" s="4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  <c r="AS1232" s="33"/>
      <c r="AT1232" s="33"/>
      <c r="AU1232" s="33"/>
      <c r="AV1232" s="33"/>
      <c r="AW1232" s="33"/>
      <c r="AX1232" s="33"/>
      <c r="AY1232" s="33"/>
      <c r="AZ1232" s="33"/>
      <c r="BA1232" s="33"/>
      <c r="BB1232" s="33"/>
      <c r="BC1232" s="33"/>
      <c r="BD1232" s="33"/>
      <c r="BE1232" s="33"/>
      <c r="BF1232" s="33"/>
      <c r="BG1232" s="33"/>
      <c r="BH1232" s="33"/>
      <c r="BI1232" s="33"/>
      <c r="BJ1232" s="33"/>
      <c r="BK1232" s="33"/>
      <c r="BL1232" s="33"/>
      <c r="BM1232" s="33"/>
      <c r="BN1232" s="33"/>
      <c r="BO1232" s="33"/>
      <c r="BP1232" s="33"/>
      <c r="BQ1232" s="33"/>
      <c r="BR1232" s="33"/>
      <c r="BS1232" s="33"/>
      <c r="BT1232" s="33"/>
      <c r="BU1232" s="33"/>
      <c r="BV1232" s="33"/>
      <c r="BW1232" s="33"/>
      <c r="BX1232" s="33"/>
      <c r="BY1232" s="33"/>
      <c r="BZ1232" s="33"/>
      <c r="CA1232" s="33"/>
      <c r="CB1232" s="33"/>
      <c r="CC1232" s="33"/>
      <c r="CD1232" s="33"/>
    </row>
    <row r="1233" spans="2:82">
      <c r="B1233" s="4"/>
      <c r="C1233" s="4"/>
      <c r="D1233" s="4"/>
      <c r="E1233" s="4"/>
      <c r="Z1233" s="33"/>
      <c r="AA1233" s="33"/>
      <c r="AB1233" s="33"/>
      <c r="AC1233" s="33"/>
      <c r="AD1233" s="33"/>
      <c r="AE1233" s="33"/>
      <c r="AF1233" s="33"/>
      <c r="AG1233" s="33"/>
      <c r="AH1233" s="33"/>
      <c r="AI1233" s="33"/>
      <c r="AJ1233" s="33"/>
      <c r="AK1233" s="33"/>
      <c r="AL1233" s="33"/>
      <c r="AM1233" s="33"/>
      <c r="AN1233" s="33"/>
      <c r="AO1233" s="33"/>
      <c r="AP1233" s="33"/>
      <c r="AQ1233" s="33"/>
      <c r="AR1233" s="33"/>
      <c r="AS1233" s="33"/>
      <c r="AT1233" s="33"/>
      <c r="AU1233" s="33"/>
      <c r="AV1233" s="33"/>
      <c r="AW1233" s="33"/>
      <c r="AX1233" s="33"/>
      <c r="AY1233" s="33"/>
      <c r="AZ1233" s="33"/>
      <c r="BA1233" s="33"/>
      <c r="BB1233" s="33"/>
      <c r="BC1233" s="33"/>
      <c r="BD1233" s="33"/>
      <c r="BE1233" s="33"/>
      <c r="BF1233" s="33"/>
      <c r="BG1233" s="33"/>
      <c r="BH1233" s="33"/>
      <c r="BI1233" s="33"/>
      <c r="BJ1233" s="33"/>
      <c r="BK1233" s="33"/>
      <c r="BL1233" s="33"/>
      <c r="BM1233" s="33"/>
      <c r="BN1233" s="33"/>
      <c r="BO1233" s="33"/>
      <c r="BP1233" s="33"/>
      <c r="BQ1233" s="33"/>
      <c r="BR1233" s="33"/>
      <c r="BS1233" s="33"/>
      <c r="BT1233" s="33"/>
      <c r="BU1233" s="33"/>
      <c r="BV1233" s="33"/>
      <c r="BW1233" s="33"/>
      <c r="BX1233" s="33"/>
      <c r="BY1233" s="33"/>
      <c r="BZ1233" s="33"/>
      <c r="CA1233" s="33"/>
      <c r="CB1233" s="33"/>
      <c r="CC1233" s="33"/>
      <c r="CD1233" s="33"/>
    </row>
    <row r="1234" spans="2:82">
      <c r="B1234" s="4"/>
      <c r="C1234" s="4"/>
      <c r="D1234" s="4"/>
      <c r="E1234" s="4"/>
      <c r="Z1234" s="33"/>
      <c r="AA1234" s="33"/>
      <c r="AB1234" s="33"/>
      <c r="AC1234" s="33"/>
      <c r="AD1234" s="33"/>
      <c r="AE1234" s="33"/>
      <c r="AF1234" s="33"/>
      <c r="AG1234" s="33"/>
      <c r="AH1234" s="33"/>
      <c r="AI1234" s="33"/>
      <c r="AJ1234" s="33"/>
      <c r="AK1234" s="33"/>
      <c r="AL1234" s="33"/>
      <c r="AM1234" s="33"/>
      <c r="AN1234" s="33"/>
      <c r="AO1234" s="33"/>
      <c r="AP1234" s="33"/>
      <c r="AQ1234" s="33"/>
      <c r="AR1234" s="33"/>
      <c r="AS1234" s="33"/>
      <c r="AT1234" s="33"/>
      <c r="AU1234" s="33"/>
      <c r="AV1234" s="33"/>
      <c r="AW1234" s="33"/>
      <c r="AX1234" s="33"/>
      <c r="AY1234" s="33"/>
      <c r="AZ1234" s="33"/>
      <c r="BA1234" s="33"/>
      <c r="BB1234" s="33"/>
      <c r="BC1234" s="33"/>
      <c r="BD1234" s="33"/>
      <c r="BE1234" s="33"/>
      <c r="BF1234" s="33"/>
      <c r="BG1234" s="33"/>
      <c r="BH1234" s="33"/>
      <c r="BI1234" s="33"/>
      <c r="BJ1234" s="33"/>
      <c r="BK1234" s="33"/>
      <c r="BL1234" s="33"/>
      <c r="BM1234" s="33"/>
      <c r="BN1234" s="33"/>
      <c r="BO1234" s="33"/>
      <c r="BP1234" s="33"/>
      <c r="BQ1234" s="33"/>
      <c r="BR1234" s="33"/>
      <c r="BS1234" s="33"/>
      <c r="BT1234" s="33"/>
      <c r="BU1234" s="33"/>
      <c r="BV1234" s="33"/>
      <c r="BW1234" s="33"/>
      <c r="BX1234" s="33"/>
      <c r="BY1234" s="33"/>
      <c r="BZ1234" s="33"/>
      <c r="CA1234" s="33"/>
      <c r="CB1234" s="33"/>
      <c r="CC1234" s="33"/>
      <c r="CD1234" s="33"/>
    </row>
    <row r="1235" spans="2:82">
      <c r="B1235" s="4"/>
      <c r="C1235" s="4"/>
      <c r="D1235" s="4"/>
      <c r="E1235" s="4"/>
      <c r="Z1235" s="33"/>
      <c r="AA1235" s="33"/>
      <c r="AB1235" s="33"/>
      <c r="AC1235" s="33"/>
      <c r="AD1235" s="33"/>
      <c r="AE1235" s="33"/>
      <c r="AF1235" s="33"/>
      <c r="AG1235" s="33"/>
      <c r="AH1235" s="33"/>
      <c r="AI1235" s="33"/>
      <c r="AJ1235" s="33"/>
      <c r="AK1235" s="33"/>
      <c r="AL1235" s="33"/>
      <c r="AM1235" s="33"/>
      <c r="AN1235" s="33"/>
      <c r="AO1235" s="33"/>
      <c r="AP1235" s="33"/>
      <c r="AQ1235" s="33"/>
      <c r="AR1235" s="33"/>
      <c r="AS1235" s="33"/>
      <c r="AT1235" s="33"/>
      <c r="AU1235" s="33"/>
      <c r="AV1235" s="33"/>
      <c r="AW1235" s="33"/>
      <c r="AX1235" s="33"/>
      <c r="AY1235" s="33"/>
      <c r="AZ1235" s="33"/>
      <c r="BA1235" s="33"/>
      <c r="BB1235" s="33"/>
      <c r="BC1235" s="33"/>
      <c r="BD1235" s="33"/>
      <c r="BE1235" s="33"/>
      <c r="BF1235" s="33"/>
      <c r="BG1235" s="33"/>
      <c r="BH1235" s="33"/>
      <c r="BI1235" s="33"/>
      <c r="BJ1235" s="33"/>
      <c r="BK1235" s="33"/>
      <c r="BL1235" s="33"/>
      <c r="BM1235" s="33"/>
      <c r="BN1235" s="33"/>
      <c r="BO1235" s="33"/>
      <c r="BP1235" s="33"/>
      <c r="BQ1235" s="33"/>
      <c r="BR1235" s="33"/>
      <c r="BS1235" s="33"/>
      <c r="BT1235" s="33"/>
      <c r="BU1235" s="33"/>
      <c r="BV1235" s="33"/>
      <c r="BW1235" s="33"/>
      <c r="BX1235" s="33"/>
      <c r="BY1235" s="33"/>
      <c r="BZ1235" s="33"/>
      <c r="CA1235" s="33"/>
      <c r="CB1235" s="33"/>
      <c r="CC1235" s="33"/>
      <c r="CD1235" s="33"/>
    </row>
    <row r="1236" spans="2:82">
      <c r="B1236" s="4"/>
      <c r="C1236" s="4"/>
      <c r="D1236" s="4"/>
      <c r="E1236" s="4"/>
      <c r="Z1236" s="33"/>
      <c r="AA1236" s="33"/>
      <c r="AB1236" s="33"/>
      <c r="AC1236" s="33"/>
      <c r="AD1236" s="33"/>
      <c r="AE1236" s="33"/>
      <c r="AF1236" s="33"/>
      <c r="AG1236" s="33"/>
      <c r="AH1236" s="33"/>
      <c r="AI1236" s="33"/>
      <c r="AJ1236" s="33"/>
      <c r="AK1236" s="33"/>
      <c r="AL1236" s="33"/>
      <c r="AM1236" s="33"/>
      <c r="AN1236" s="33"/>
      <c r="AO1236" s="33"/>
      <c r="AP1236" s="33"/>
      <c r="AQ1236" s="33"/>
      <c r="AR1236" s="33"/>
      <c r="AS1236" s="33"/>
      <c r="AT1236" s="33"/>
      <c r="AU1236" s="33"/>
      <c r="AV1236" s="33"/>
      <c r="AW1236" s="33"/>
      <c r="AX1236" s="33"/>
      <c r="AY1236" s="33"/>
      <c r="AZ1236" s="33"/>
      <c r="BA1236" s="33"/>
      <c r="BB1236" s="33"/>
      <c r="BC1236" s="33"/>
      <c r="BD1236" s="33"/>
      <c r="BE1236" s="33"/>
      <c r="BF1236" s="33"/>
      <c r="BG1236" s="33"/>
      <c r="BH1236" s="33"/>
      <c r="BI1236" s="33"/>
      <c r="BJ1236" s="33"/>
      <c r="BK1236" s="33"/>
      <c r="BL1236" s="33"/>
      <c r="BM1236" s="33"/>
      <c r="BN1236" s="33"/>
      <c r="BO1236" s="33"/>
      <c r="BP1236" s="33"/>
      <c r="BQ1236" s="33"/>
      <c r="BR1236" s="33"/>
      <c r="BS1236" s="33"/>
      <c r="BT1236" s="33"/>
      <c r="BU1236" s="33"/>
      <c r="BV1236" s="33"/>
      <c r="BW1236" s="33"/>
      <c r="BX1236" s="33"/>
      <c r="BY1236" s="33"/>
      <c r="BZ1236" s="33"/>
      <c r="CA1236" s="33"/>
      <c r="CB1236" s="33"/>
      <c r="CC1236" s="33"/>
      <c r="CD1236" s="33"/>
    </row>
    <row r="1237" spans="2:82">
      <c r="B1237" s="4"/>
      <c r="C1237" s="4"/>
      <c r="D1237" s="4"/>
      <c r="E1237" s="4"/>
      <c r="Z1237" s="33"/>
      <c r="AA1237" s="33"/>
      <c r="AB1237" s="33"/>
      <c r="AC1237" s="33"/>
      <c r="AD1237" s="33"/>
      <c r="AE1237" s="33"/>
      <c r="AF1237" s="33"/>
      <c r="AG1237" s="33"/>
      <c r="AH1237" s="33"/>
      <c r="AI1237" s="33"/>
      <c r="AJ1237" s="33"/>
      <c r="AK1237" s="33"/>
      <c r="AL1237" s="33"/>
      <c r="AM1237" s="33"/>
      <c r="AN1237" s="33"/>
      <c r="AO1237" s="33"/>
      <c r="AP1237" s="33"/>
      <c r="AQ1237" s="33"/>
      <c r="AR1237" s="33"/>
      <c r="AS1237" s="33"/>
      <c r="AT1237" s="33"/>
      <c r="AU1237" s="33"/>
      <c r="AV1237" s="33"/>
      <c r="AW1237" s="33"/>
      <c r="AX1237" s="33"/>
      <c r="AY1237" s="33"/>
      <c r="AZ1237" s="33"/>
      <c r="BA1237" s="33"/>
      <c r="BB1237" s="33"/>
      <c r="BC1237" s="33"/>
      <c r="BD1237" s="33"/>
      <c r="BE1237" s="33"/>
      <c r="BF1237" s="33"/>
      <c r="BG1237" s="33"/>
      <c r="BH1237" s="33"/>
      <c r="BI1237" s="33"/>
      <c r="BJ1237" s="33"/>
      <c r="BK1237" s="33"/>
      <c r="BL1237" s="33"/>
      <c r="BM1237" s="33"/>
      <c r="BN1237" s="33"/>
      <c r="BO1237" s="33"/>
      <c r="BP1237" s="33"/>
      <c r="BQ1237" s="33"/>
      <c r="BR1237" s="33"/>
      <c r="BS1237" s="33"/>
      <c r="BT1237" s="33"/>
      <c r="BU1237" s="33"/>
      <c r="BV1237" s="33"/>
      <c r="BW1237" s="33"/>
      <c r="BX1237" s="33"/>
      <c r="BY1237" s="33"/>
      <c r="BZ1237" s="33"/>
      <c r="CA1237" s="33"/>
      <c r="CB1237" s="33"/>
      <c r="CC1237" s="33"/>
      <c r="CD1237" s="33"/>
    </row>
    <row r="1238" spans="2:82">
      <c r="B1238" s="4"/>
      <c r="C1238" s="4"/>
      <c r="D1238" s="4"/>
      <c r="E1238" s="4"/>
      <c r="Z1238" s="33"/>
      <c r="AA1238" s="33"/>
      <c r="AB1238" s="33"/>
      <c r="AC1238" s="33"/>
      <c r="AD1238" s="33"/>
      <c r="AE1238" s="33"/>
      <c r="AF1238" s="33"/>
      <c r="AG1238" s="33"/>
      <c r="AH1238" s="33"/>
      <c r="AI1238" s="33"/>
      <c r="AJ1238" s="33"/>
      <c r="AK1238" s="33"/>
      <c r="AL1238" s="33"/>
      <c r="AM1238" s="33"/>
      <c r="AN1238" s="33"/>
      <c r="AO1238" s="33"/>
      <c r="AP1238" s="33"/>
      <c r="AQ1238" s="33"/>
      <c r="AR1238" s="33"/>
      <c r="AS1238" s="33"/>
      <c r="AT1238" s="33"/>
      <c r="AU1238" s="33"/>
      <c r="AV1238" s="33"/>
      <c r="AW1238" s="33"/>
      <c r="AX1238" s="33"/>
      <c r="AY1238" s="33"/>
      <c r="AZ1238" s="33"/>
      <c r="BA1238" s="33"/>
      <c r="BB1238" s="33"/>
      <c r="BC1238" s="33"/>
      <c r="BD1238" s="33"/>
      <c r="BE1238" s="33"/>
      <c r="BF1238" s="33"/>
      <c r="BG1238" s="33"/>
      <c r="BH1238" s="33"/>
      <c r="BI1238" s="33"/>
      <c r="BJ1238" s="33"/>
      <c r="BK1238" s="33"/>
      <c r="BL1238" s="33"/>
      <c r="BM1238" s="33"/>
      <c r="BN1238" s="33"/>
      <c r="BO1238" s="33"/>
      <c r="BP1238" s="33"/>
      <c r="BQ1238" s="33"/>
      <c r="BR1238" s="33"/>
      <c r="BS1238" s="33"/>
      <c r="BT1238" s="33"/>
      <c r="BU1238" s="33"/>
      <c r="BV1238" s="33"/>
      <c r="BW1238" s="33"/>
      <c r="BX1238" s="33"/>
      <c r="BY1238" s="33"/>
      <c r="BZ1238" s="33"/>
      <c r="CA1238" s="33"/>
      <c r="CB1238" s="33"/>
      <c r="CC1238" s="33"/>
      <c r="CD1238" s="33"/>
    </row>
    <row r="1239" spans="2:82">
      <c r="B1239" s="4"/>
      <c r="C1239" s="4"/>
      <c r="D1239" s="4"/>
      <c r="E1239" s="4"/>
      <c r="Z1239" s="33"/>
      <c r="AA1239" s="33"/>
      <c r="AB1239" s="33"/>
      <c r="AC1239" s="33"/>
      <c r="AD1239" s="33"/>
      <c r="AE1239" s="33"/>
      <c r="AF1239" s="33"/>
      <c r="AG1239" s="33"/>
      <c r="AH1239" s="33"/>
      <c r="AI1239" s="33"/>
      <c r="AJ1239" s="33"/>
      <c r="AK1239" s="33"/>
      <c r="AL1239" s="33"/>
      <c r="AM1239" s="33"/>
      <c r="AN1239" s="33"/>
      <c r="AO1239" s="33"/>
      <c r="AP1239" s="33"/>
      <c r="AQ1239" s="33"/>
      <c r="AR1239" s="33"/>
      <c r="AS1239" s="33"/>
      <c r="AT1239" s="33"/>
      <c r="AU1239" s="33"/>
      <c r="AV1239" s="33"/>
      <c r="AW1239" s="33"/>
      <c r="AX1239" s="33"/>
      <c r="AY1239" s="33"/>
      <c r="AZ1239" s="33"/>
      <c r="BA1239" s="33"/>
      <c r="BB1239" s="33"/>
      <c r="BC1239" s="33"/>
      <c r="BD1239" s="33"/>
      <c r="BE1239" s="33"/>
      <c r="BF1239" s="33"/>
      <c r="BG1239" s="33"/>
      <c r="BH1239" s="33"/>
      <c r="BI1239" s="33"/>
      <c r="BJ1239" s="33"/>
      <c r="BK1239" s="33"/>
      <c r="BL1239" s="33"/>
      <c r="BM1239" s="33"/>
      <c r="BN1239" s="33"/>
      <c r="BO1239" s="33"/>
      <c r="BP1239" s="33"/>
      <c r="BQ1239" s="33"/>
      <c r="BR1239" s="33"/>
      <c r="BS1239" s="33"/>
      <c r="BT1239" s="33"/>
      <c r="BU1239" s="33"/>
      <c r="BV1239" s="33"/>
      <c r="BW1239" s="33"/>
      <c r="BX1239" s="33"/>
      <c r="BY1239" s="33"/>
      <c r="BZ1239" s="33"/>
      <c r="CA1239" s="33"/>
      <c r="CB1239" s="33"/>
      <c r="CC1239" s="33"/>
      <c r="CD1239" s="33"/>
    </row>
    <row r="1240" spans="2:82">
      <c r="B1240" s="4"/>
      <c r="C1240" s="4"/>
      <c r="D1240" s="4"/>
      <c r="E1240" s="4"/>
      <c r="Z1240" s="33"/>
      <c r="AA1240" s="33"/>
      <c r="AB1240" s="33"/>
      <c r="AC1240" s="33"/>
      <c r="AD1240" s="33"/>
      <c r="AE1240" s="33"/>
      <c r="AF1240" s="33"/>
      <c r="AG1240" s="33"/>
      <c r="AH1240" s="33"/>
      <c r="AI1240" s="33"/>
      <c r="AJ1240" s="33"/>
      <c r="AK1240" s="33"/>
      <c r="AL1240" s="33"/>
      <c r="AM1240" s="33"/>
      <c r="AN1240" s="33"/>
      <c r="AO1240" s="33"/>
      <c r="AP1240" s="33"/>
      <c r="AQ1240" s="33"/>
      <c r="AR1240" s="33"/>
      <c r="AS1240" s="33"/>
      <c r="AT1240" s="33"/>
      <c r="AU1240" s="33"/>
      <c r="AV1240" s="33"/>
      <c r="AW1240" s="33"/>
      <c r="AX1240" s="33"/>
      <c r="AY1240" s="33"/>
      <c r="AZ1240" s="33"/>
      <c r="BA1240" s="33"/>
      <c r="BB1240" s="33"/>
      <c r="BC1240" s="33"/>
      <c r="BD1240" s="33"/>
      <c r="BE1240" s="33"/>
      <c r="BF1240" s="33"/>
      <c r="BG1240" s="33"/>
      <c r="BH1240" s="33"/>
      <c r="BI1240" s="33"/>
      <c r="BJ1240" s="33"/>
      <c r="BK1240" s="33"/>
      <c r="BL1240" s="33"/>
      <c r="BM1240" s="33"/>
      <c r="BN1240" s="33"/>
      <c r="BO1240" s="33"/>
      <c r="BP1240" s="33"/>
      <c r="BQ1240" s="33"/>
      <c r="BR1240" s="33"/>
      <c r="BS1240" s="33"/>
      <c r="BT1240" s="33"/>
      <c r="BU1240" s="33"/>
      <c r="BV1240" s="33"/>
      <c r="BW1240" s="33"/>
      <c r="BX1240" s="33"/>
      <c r="BY1240" s="33"/>
      <c r="BZ1240" s="33"/>
      <c r="CA1240" s="33"/>
      <c r="CB1240" s="33"/>
      <c r="CC1240" s="33"/>
      <c r="CD1240" s="33"/>
    </row>
    <row r="1241" spans="2:82">
      <c r="B1241" s="4"/>
      <c r="C1241" s="4"/>
      <c r="D1241" s="4"/>
      <c r="E1241" s="4"/>
      <c r="Z1241" s="33"/>
      <c r="AA1241" s="33"/>
      <c r="AB1241" s="33"/>
      <c r="AC1241" s="33"/>
      <c r="AD1241" s="33"/>
      <c r="AE1241" s="33"/>
      <c r="AF1241" s="33"/>
      <c r="AG1241" s="33"/>
      <c r="AH1241" s="33"/>
      <c r="AI1241" s="33"/>
      <c r="AJ1241" s="33"/>
      <c r="AK1241" s="33"/>
      <c r="AL1241" s="33"/>
      <c r="AM1241" s="33"/>
      <c r="AN1241" s="33"/>
      <c r="AO1241" s="33"/>
      <c r="AP1241" s="33"/>
      <c r="AQ1241" s="33"/>
      <c r="AR1241" s="33"/>
      <c r="AS1241" s="33"/>
      <c r="AT1241" s="33"/>
      <c r="AU1241" s="33"/>
      <c r="AV1241" s="33"/>
      <c r="AW1241" s="33"/>
      <c r="AX1241" s="33"/>
      <c r="AY1241" s="33"/>
      <c r="AZ1241" s="33"/>
      <c r="BA1241" s="33"/>
      <c r="BB1241" s="33"/>
      <c r="BC1241" s="33"/>
      <c r="BD1241" s="33"/>
      <c r="BE1241" s="33"/>
      <c r="BF1241" s="33"/>
      <c r="BG1241" s="33"/>
      <c r="BH1241" s="33"/>
      <c r="BI1241" s="33"/>
      <c r="BJ1241" s="33"/>
      <c r="BK1241" s="33"/>
      <c r="BL1241" s="33"/>
      <c r="BM1241" s="33"/>
      <c r="BN1241" s="33"/>
      <c r="BO1241" s="33"/>
      <c r="BP1241" s="33"/>
      <c r="BQ1241" s="33"/>
      <c r="BR1241" s="33"/>
      <c r="BS1241" s="33"/>
      <c r="BT1241" s="33"/>
      <c r="BU1241" s="33"/>
      <c r="BV1241" s="33"/>
      <c r="BW1241" s="33"/>
      <c r="BX1241" s="33"/>
      <c r="BY1241" s="33"/>
      <c r="BZ1241" s="33"/>
      <c r="CA1241" s="33"/>
      <c r="CB1241" s="33"/>
      <c r="CC1241" s="33"/>
      <c r="CD1241" s="33"/>
    </row>
    <row r="1242" spans="2:82">
      <c r="B1242" s="4"/>
      <c r="C1242" s="4"/>
      <c r="D1242" s="4"/>
      <c r="E1242" s="4"/>
      <c r="Z1242" s="33"/>
      <c r="AA1242" s="33"/>
      <c r="AB1242" s="33"/>
      <c r="AC1242" s="33"/>
      <c r="AD1242" s="33"/>
      <c r="AE1242" s="33"/>
      <c r="AF1242" s="33"/>
      <c r="AG1242" s="33"/>
      <c r="AH1242" s="33"/>
      <c r="AI1242" s="33"/>
      <c r="AJ1242" s="33"/>
      <c r="AK1242" s="33"/>
      <c r="AL1242" s="33"/>
      <c r="AM1242" s="33"/>
      <c r="AN1242" s="33"/>
      <c r="AO1242" s="33"/>
      <c r="AP1242" s="33"/>
      <c r="AQ1242" s="33"/>
      <c r="AR1242" s="33"/>
      <c r="AS1242" s="33"/>
      <c r="AT1242" s="33"/>
      <c r="AU1242" s="33"/>
      <c r="AV1242" s="33"/>
      <c r="AW1242" s="33"/>
      <c r="AX1242" s="33"/>
      <c r="AY1242" s="33"/>
      <c r="AZ1242" s="33"/>
      <c r="BA1242" s="33"/>
      <c r="BB1242" s="33"/>
      <c r="BC1242" s="33"/>
      <c r="BD1242" s="33"/>
      <c r="BE1242" s="33"/>
      <c r="BF1242" s="33"/>
      <c r="BG1242" s="33"/>
      <c r="BH1242" s="33"/>
      <c r="BI1242" s="33"/>
      <c r="BJ1242" s="33"/>
      <c r="BK1242" s="33"/>
      <c r="BL1242" s="33"/>
      <c r="BM1242" s="33"/>
      <c r="BN1242" s="33"/>
      <c r="BO1242" s="33"/>
      <c r="BP1242" s="33"/>
      <c r="BQ1242" s="33"/>
      <c r="BR1242" s="33"/>
      <c r="BS1242" s="33"/>
      <c r="BT1242" s="33"/>
      <c r="BU1242" s="33"/>
      <c r="BV1242" s="33"/>
      <c r="BW1242" s="33"/>
      <c r="BX1242" s="33"/>
      <c r="BY1242" s="33"/>
      <c r="BZ1242" s="33"/>
      <c r="CA1242" s="33"/>
      <c r="CB1242" s="33"/>
      <c r="CC1242" s="33"/>
      <c r="CD1242" s="33"/>
    </row>
    <row r="1243" spans="2:82">
      <c r="B1243" s="4"/>
      <c r="C1243" s="4"/>
      <c r="D1243" s="4"/>
      <c r="E1243" s="4"/>
      <c r="Z1243" s="33"/>
      <c r="AA1243" s="33"/>
      <c r="AB1243" s="33"/>
      <c r="AC1243" s="33"/>
      <c r="AD1243" s="33"/>
      <c r="AE1243" s="33"/>
      <c r="AF1243" s="33"/>
      <c r="AG1243" s="33"/>
      <c r="AH1243" s="33"/>
      <c r="AI1243" s="33"/>
      <c r="AJ1243" s="33"/>
      <c r="AK1243" s="33"/>
      <c r="AL1243" s="33"/>
      <c r="AM1243" s="33"/>
      <c r="AN1243" s="33"/>
      <c r="AO1243" s="33"/>
      <c r="AP1243" s="33"/>
      <c r="AQ1243" s="33"/>
      <c r="AR1243" s="33"/>
      <c r="AS1243" s="33"/>
      <c r="AT1243" s="33"/>
      <c r="AU1243" s="33"/>
      <c r="AV1243" s="33"/>
      <c r="AW1243" s="33"/>
      <c r="AX1243" s="33"/>
      <c r="AY1243" s="33"/>
      <c r="AZ1243" s="33"/>
      <c r="BA1243" s="33"/>
      <c r="BB1243" s="33"/>
      <c r="BC1243" s="33"/>
      <c r="BD1243" s="33"/>
      <c r="BE1243" s="33"/>
      <c r="BF1243" s="33"/>
      <c r="BG1243" s="33"/>
      <c r="BH1243" s="33"/>
      <c r="BI1243" s="33"/>
      <c r="BJ1243" s="33"/>
      <c r="BK1243" s="33"/>
      <c r="BL1243" s="33"/>
      <c r="BM1243" s="33"/>
      <c r="BN1243" s="33"/>
      <c r="BO1243" s="33"/>
      <c r="BP1243" s="33"/>
      <c r="BQ1243" s="33"/>
      <c r="BR1243" s="33"/>
      <c r="BS1243" s="33"/>
      <c r="BT1243" s="33"/>
      <c r="BU1243" s="33"/>
      <c r="BV1243" s="33"/>
      <c r="BW1243" s="33"/>
      <c r="BX1243" s="33"/>
      <c r="BY1243" s="33"/>
      <c r="BZ1243" s="33"/>
      <c r="CA1243" s="33"/>
      <c r="CB1243" s="33"/>
      <c r="CC1243" s="33"/>
      <c r="CD1243" s="33"/>
    </row>
    <row r="1244" spans="2:82">
      <c r="B1244" s="4"/>
      <c r="C1244" s="4"/>
      <c r="D1244" s="4"/>
      <c r="E1244" s="4"/>
      <c r="Z1244" s="33"/>
      <c r="AA1244" s="33"/>
      <c r="AB1244" s="33"/>
      <c r="AC1244" s="33"/>
      <c r="AD1244" s="33"/>
      <c r="AE1244" s="33"/>
      <c r="AF1244" s="33"/>
      <c r="AG1244" s="33"/>
      <c r="AH1244" s="33"/>
      <c r="AI1244" s="33"/>
      <c r="AJ1244" s="33"/>
      <c r="AK1244" s="33"/>
      <c r="AL1244" s="33"/>
      <c r="AM1244" s="33"/>
      <c r="AN1244" s="33"/>
      <c r="AO1244" s="33"/>
      <c r="AP1244" s="33"/>
      <c r="AQ1244" s="33"/>
      <c r="AR1244" s="33"/>
      <c r="AS1244" s="33"/>
      <c r="AT1244" s="33"/>
      <c r="AU1244" s="33"/>
      <c r="AV1244" s="33"/>
      <c r="AW1244" s="33"/>
      <c r="AX1244" s="33"/>
      <c r="AY1244" s="33"/>
      <c r="AZ1244" s="33"/>
      <c r="BA1244" s="33"/>
      <c r="BB1244" s="33"/>
      <c r="BC1244" s="33"/>
      <c r="BD1244" s="33"/>
      <c r="BE1244" s="33"/>
      <c r="BF1244" s="33"/>
      <c r="BG1244" s="33"/>
      <c r="BH1244" s="33"/>
      <c r="BI1244" s="33"/>
      <c r="BJ1244" s="33"/>
      <c r="BK1244" s="33"/>
      <c r="BL1244" s="33"/>
      <c r="BM1244" s="33"/>
      <c r="BN1244" s="33"/>
      <c r="BO1244" s="33"/>
      <c r="BP1244" s="33"/>
      <c r="BQ1244" s="33"/>
      <c r="BR1244" s="33"/>
      <c r="BS1244" s="33"/>
      <c r="BT1244" s="33"/>
      <c r="BU1244" s="33"/>
      <c r="BV1244" s="33"/>
      <c r="BW1244" s="33"/>
      <c r="BX1244" s="33"/>
      <c r="BY1244" s="33"/>
      <c r="BZ1244" s="33"/>
      <c r="CA1244" s="33"/>
      <c r="CB1244" s="33"/>
      <c r="CC1244" s="33"/>
      <c r="CD1244" s="33"/>
    </row>
    <row r="1245" spans="2:82">
      <c r="B1245" s="4"/>
      <c r="C1245" s="4"/>
      <c r="D1245" s="4"/>
      <c r="E1245" s="4"/>
      <c r="Z1245" s="33"/>
      <c r="AA1245" s="33"/>
      <c r="AB1245" s="33"/>
      <c r="AC1245" s="33"/>
      <c r="AD1245" s="33"/>
      <c r="AE1245" s="33"/>
      <c r="AF1245" s="33"/>
      <c r="AG1245" s="33"/>
      <c r="AH1245" s="33"/>
      <c r="AI1245" s="33"/>
      <c r="AJ1245" s="33"/>
      <c r="AK1245" s="33"/>
      <c r="AL1245" s="33"/>
      <c r="AM1245" s="33"/>
      <c r="AN1245" s="33"/>
      <c r="AO1245" s="33"/>
      <c r="AP1245" s="33"/>
      <c r="AQ1245" s="33"/>
      <c r="AR1245" s="33"/>
      <c r="AS1245" s="33"/>
      <c r="AT1245" s="33"/>
      <c r="AU1245" s="33"/>
      <c r="AV1245" s="33"/>
      <c r="AW1245" s="33"/>
      <c r="AX1245" s="33"/>
      <c r="AY1245" s="33"/>
      <c r="AZ1245" s="33"/>
      <c r="BA1245" s="33"/>
      <c r="BB1245" s="33"/>
      <c r="BC1245" s="33"/>
      <c r="BD1245" s="33"/>
      <c r="BE1245" s="33"/>
      <c r="BF1245" s="33"/>
      <c r="BG1245" s="33"/>
      <c r="BH1245" s="33"/>
      <c r="BI1245" s="33"/>
      <c r="BJ1245" s="33"/>
      <c r="BK1245" s="33"/>
      <c r="BL1245" s="33"/>
      <c r="BM1245" s="33"/>
      <c r="BN1245" s="33"/>
      <c r="BO1245" s="33"/>
      <c r="BP1245" s="33"/>
      <c r="BQ1245" s="33"/>
      <c r="BR1245" s="33"/>
      <c r="BS1245" s="33"/>
      <c r="BT1245" s="33"/>
      <c r="BU1245" s="33"/>
      <c r="BV1245" s="33"/>
      <c r="BW1245" s="33"/>
      <c r="BX1245" s="33"/>
      <c r="BY1245" s="33"/>
      <c r="BZ1245" s="33"/>
      <c r="CA1245" s="33"/>
      <c r="CB1245" s="33"/>
      <c r="CC1245" s="33"/>
      <c r="CD1245" s="33"/>
    </row>
    <row r="1246" spans="2:82">
      <c r="B1246" s="4"/>
      <c r="C1246" s="4"/>
      <c r="D1246" s="4"/>
      <c r="E1246" s="4"/>
      <c r="Z1246" s="33"/>
      <c r="AA1246" s="33"/>
      <c r="AB1246" s="33"/>
      <c r="AC1246" s="33"/>
      <c r="AD1246" s="33"/>
      <c r="AE1246" s="33"/>
      <c r="AF1246" s="33"/>
      <c r="AG1246" s="33"/>
      <c r="AH1246" s="33"/>
      <c r="AI1246" s="33"/>
      <c r="AJ1246" s="33"/>
      <c r="AK1246" s="33"/>
      <c r="AL1246" s="33"/>
      <c r="AM1246" s="33"/>
      <c r="AN1246" s="33"/>
      <c r="AO1246" s="33"/>
      <c r="AP1246" s="33"/>
      <c r="AQ1246" s="33"/>
      <c r="AR1246" s="33"/>
      <c r="AS1246" s="33"/>
      <c r="AT1246" s="33"/>
      <c r="AU1246" s="33"/>
      <c r="AV1246" s="33"/>
      <c r="AW1246" s="33"/>
      <c r="AX1246" s="33"/>
      <c r="AY1246" s="33"/>
      <c r="AZ1246" s="33"/>
      <c r="BA1246" s="33"/>
      <c r="BB1246" s="33"/>
      <c r="BC1246" s="33"/>
      <c r="BD1246" s="33"/>
      <c r="BE1246" s="33"/>
      <c r="BF1246" s="33"/>
      <c r="BG1246" s="33"/>
      <c r="BH1246" s="33"/>
      <c r="BI1246" s="33"/>
      <c r="BJ1246" s="33"/>
      <c r="BK1246" s="33"/>
      <c r="BL1246" s="33"/>
      <c r="BM1246" s="33"/>
      <c r="BN1246" s="33"/>
      <c r="BO1246" s="33"/>
      <c r="BP1246" s="33"/>
      <c r="BQ1246" s="33"/>
      <c r="BR1246" s="33"/>
      <c r="BS1246" s="33"/>
      <c r="BT1246" s="33"/>
      <c r="BU1246" s="33"/>
      <c r="BV1246" s="33"/>
      <c r="BW1246" s="33"/>
      <c r="BX1246" s="33"/>
      <c r="BY1246" s="33"/>
      <c r="BZ1246" s="33"/>
      <c r="CA1246" s="33"/>
      <c r="CB1246" s="33"/>
      <c r="CC1246" s="33"/>
      <c r="CD1246" s="33"/>
    </row>
    <row r="1247" spans="2:82">
      <c r="B1247" s="4"/>
      <c r="C1247" s="4"/>
      <c r="D1247" s="4"/>
      <c r="E1247" s="4"/>
      <c r="Z1247" s="33"/>
      <c r="AA1247" s="33"/>
      <c r="AB1247" s="33"/>
      <c r="AC1247" s="33"/>
      <c r="AD1247" s="33"/>
      <c r="AE1247" s="33"/>
      <c r="AF1247" s="33"/>
      <c r="AG1247" s="33"/>
      <c r="AH1247" s="33"/>
      <c r="AI1247" s="33"/>
      <c r="AJ1247" s="33"/>
      <c r="AK1247" s="33"/>
      <c r="AL1247" s="33"/>
      <c r="AM1247" s="33"/>
      <c r="AN1247" s="33"/>
      <c r="AO1247" s="33"/>
      <c r="AP1247" s="33"/>
      <c r="AQ1247" s="33"/>
      <c r="AR1247" s="33"/>
      <c r="AS1247" s="33"/>
      <c r="AT1247" s="33"/>
      <c r="AU1247" s="33"/>
      <c r="AV1247" s="33"/>
      <c r="AW1247" s="33"/>
      <c r="AX1247" s="33"/>
      <c r="AY1247" s="33"/>
      <c r="AZ1247" s="33"/>
      <c r="BA1247" s="33"/>
      <c r="BB1247" s="33"/>
      <c r="BC1247" s="33"/>
      <c r="BD1247" s="33"/>
      <c r="BE1247" s="33"/>
      <c r="BF1247" s="33"/>
      <c r="BG1247" s="33"/>
      <c r="BH1247" s="33"/>
      <c r="BI1247" s="33"/>
      <c r="BJ1247" s="33"/>
      <c r="BK1247" s="33"/>
      <c r="BL1247" s="33"/>
      <c r="BM1247" s="33"/>
      <c r="BN1247" s="33"/>
      <c r="BO1247" s="33"/>
      <c r="BP1247" s="33"/>
      <c r="BQ1247" s="33"/>
      <c r="BR1247" s="33"/>
      <c r="BS1247" s="33"/>
      <c r="BT1247" s="33"/>
      <c r="BU1247" s="33"/>
      <c r="BV1247" s="33"/>
      <c r="BW1247" s="33"/>
      <c r="BX1247" s="33"/>
      <c r="BY1247" s="33"/>
      <c r="BZ1247" s="33"/>
      <c r="CA1247" s="33"/>
      <c r="CB1247" s="33"/>
      <c r="CC1247" s="33"/>
      <c r="CD1247" s="33"/>
    </row>
    <row r="1248" spans="2:82">
      <c r="B1248" s="4"/>
      <c r="C1248" s="4"/>
      <c r="D1248" s="4"/>
      <c r="E1248" s="4"/>
      <c r="Z1248" s="33"/>
      <c r="AA1248" s="33"/>
      <c r="AB1248" s="33"/>
      <c r="AC1248" s="33"/>
      <c r="AD1248" s="33"/>
      <c r="AE1248" s="33"/>
      <c r="AF1248" s="33"/>
      <c r="AG1248" s="33"/>
      <c r="AH1248" s="33"/>
      <c r="AI1248" s="33"/>
      <c r="AJ1248" s="33"/>
      <c r="AK1248" s="33"/>
      <c r="AL1248" s="33"/>
      <c r="AM1248" s="33"/>
      <c r="AN1248" s="33"/>
      <c r="AO1248" s="33"/>
      <c r="AP1248" s="33"/>
      <c r="AQ1248" s="33"/>
      <c r="AR1248" s="33"/>
      <c r="AS1248" s="33"/>
      <c r="AT1248" s="33"/>
      <c r="AU1248" s="33"/>
      <c r="AV1248" s="33"/>
      <c r="AW1248" s="33"/>
      <c r="AX1248" s="33"/>
      <c r="AY1248" s="33"/>
      <c r="AZ1248" s="33"/>
      <c r="BA1248" s="33"/>
      <c r="BB1248" s="33"/>
      <c r="BC1248" s="33"/>
      <c r="BD1248" s="33"/>
      <c r="BE1248" s="33"/>
      <c r="BF1248" s="33"/>
      <c r="BG1248" s="33"/>
      <c r="BH1248" s="33"/>
      <c r="BI1248" s="33"/>
      <c r="BJ1248" s="33"/>
      <c r="BK1248" s="33"/>
      <c r="BL1248" s="33"/>
      <c r="BM1248" s="33"/>
      <c r="BN1248" s="33"/>
      <c r="BO1248" s="33"/>
      <c r="BP1248" s="33"/>
      <c r="BQ1248" s="33"/>
      <c r="BR1248" s="33"/>
      <c r="BS1248" s="33"/>
      <c r="BT1248" s="33"/>
      <c r="BU1248" s="33"/>
      <c r="BV1248" s="33"/>
      <c r="BW1248" s="33"/>
      <c r="BX1248" s="33"/>
      <c r="BY1248" s="33"/>
      <c r="BZ1248" s="33"/>
      <c r="CA1248" s="33"/>
      <c r="CB1248" s="33"/>
      <c r="CC1248" s="33"/>
      <c r="CD1248" s="33"/>
    </row>
    <row r="1249" spans="2:82">
      <c r="B1249" s="4"/>
      <c r="C1249" s="4"/>
      <c r="D1249" s="4"/>
      <c r="E1249" s="4"/>
      <c r="Z1249" s="33"/>
      <c r="AA1249" s="33"/>
      <c r="AB1249" s="33"/>
      <c r="AC1249" s="33"/>
      <c r="AD1249" s="33"/>
      <c r="AE1249" s="33"/>
      <c r="AF1249" s="33"/>
      <c r="AG1249" s="33"/>
      <c r="AH1249" s="33"/>
      <c r="AI1249" s="33"/>
      <c r="AJ1249" s="33"/>
      <c r="AK1249" s="33"/>
      <c r="AL1249" s="33"/>
      <c r="AM1249" s="33"/>
      <c r="AN1249" s="33"/>
      <c r="AO1249" s="33"/>
      <c r="AP1249" s="33"/>
      <c r="AQ1249" s="33"/>
      <c r="AR1249" s="33"/>
      <c r="AS1249" s="33"/>
      <c r="AT1249" s="33"/>
      <c r="AU1249" s="33"/>
      <c r="AV1249" s="33"/>
      <c r="AW1249" s="33"/>
      <c r="AX1249" s="33"/>
      <c r="AY1249" s="33"/>
      <c r="AZ1249" s="33"/>
      <c r="BA1249" s="33"/>
      <c r="BB1249" s="33"/>
      <c r="BC1249" s="33"/>
      <c r="BD1249" s="33"/>
      <c r="BE1249" s="33"/>
      <c r="BF1249" s="33"/>
      <c r="BG1249" s="33"/>
      <c r="BH1249" s="33"/>
      <c r="BI1249" s="33"/>
      <c r="BJ1249" s="33"/>
      <c r="BK1249" s="33"/>
      <c r="BL1249" s="33"/>
      <c r="BM1249" s="33"/>
      <c r="BN1249" s="33"/>
      <c r="BO1249" s="33"/>
      <c r="BP1249" s="33"/>
      <c r="BQ1249" s="33"/>
      <c r="BR1249" s="33"/>
      <c r="BS1249" s="33"/>
      <c r="BT1249" s="33"/>
      <c r="BU1249" s="33"/>
      <c r="BV1249" s="33"/>
      <c r="BW1249" s="33"/>
      <c r="BX1249" s="33"/>
      <c r="BY1249" s="33"/>
      <c r="BZ1249" s="33"/>
      <c r="CA1249" s="33"/>
      <c r="CB1249" s="33"/>
      <c r="CC1249" s="33"/>
      <c r="CD1249" s="33"/>
    </row>
    <row r="1250" spans="2:82">
      <c r="B1250" s="4"/>
      <c r="C1250" s="4"/>
      <c r="D1250" s="4"/>
      <c r="E1250" s="4"/>
      <c r="Z1250" s="33"/>
      <c r="AA1250" s="33"/>
      <c r="AB1250" s="33"/>
      <c r="AC1250" s="33"/>
      <c r="AD1250" s="33"/>
      <c r="AE1250" s="33"/>
      <c r="AF1250" s="33"/>
      <c r="AG1250" s="33"/>
      <c r="AH1250" s="33"/>
      <c r="AI1250" s="33"/>
      <c r="AJ1250" s="33"/>
      <c r="AK1250" s="33"/>
      <c r="AL1250" s="33"/>
      <c r="AM1250" s="33"/>
      <c r="AN1250" s="33"/>
      <c r="AO1250" s="33"/>
      <c r="AP1250" s="33"/>
      <c r="AQ1250" s="33"/>
      <c r="AR1250" s="33"/>
      <c r="AS1250" s="33"/>
      <c r="AT1250" s="33"/>
      <c r="AU1250" s="33"/>
      <c r="AV1250" s="33"/>
      <c r="AW1250" s="33"/>
      <c r="AX1250" s="33"/>
      <c r="AY1250" s="33"/>
      <c r="AZ1250" s="33"/>
      <c r="BA1250" s="33"/>
      <c r="BB1250" s="33"/>
      <c r="BC1250" s="33"/>
      <c r="BD1250" s="33"/>
      <c r="BE1250" s="33"/>
      <c r="BF1250" s="33"/>
      <c r="BG1250" s="33"/>
      <c r="BH1250" s="33"/>
      <c r="BI1250" s="33"/>
      <c r="BJ1250" s="33"/>
      <c r="BK1250" s="33"/>
      <c r="BL1250" s="33"/>
      <c r="BM1250" s="33"/>
      <c r="BN1250" s="33"/>
      <c r="BO1250" s="33"/>
      <c r="BP1250" s="33"/>
      <c r="BQ1250" s="33"/>
      <c r="BR1250" s="33"/>
      <c r="BS1250" s="33"/>
      <c r="BT1250" s="33"/>
      <c r="BU1250" s="33"/>
      <c r="BV1250" s="33"/>
      <c r="BW1250" s="33"/>
      <c r="BX1250" s="33"/>
      <c r="BY1250" s="33"/>
      <c r="BZ1250" s="33"/>
      <c r="CA1250" s="33"/>
      <c r="CB1250" s="33"/>
      <c r="CC1250" s="33"/>
      <c r="CD1250" s="33"/>
    </row>
    <row r="1251" spans="2:82">
      <c r="B1251" s="4"/>
      <c r="C1251" s="4"/>
      <c r="D1251" s="4"/>
      <c r="E1251" s="4"/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  <c r="AJ1251" s="33"/>
      <c r="AK1251" s="33"/>
      <c r="AL1251" s="33"/>
      <c r="AM1251" s="33"/>
      <c r="AN1251" s="33"/>
      <c r="AO1251" s="33"/>
      <c r="AP1251" s="33"/>
      <c r="AQ1251" s="33"/>
      <c r="AR1251" s="33"/>
      <c r="AS1251" s="33"/>
      <c r="AT1251" s="33"/>
      <c r="AU1251" s="33"/>
      <c r="AV1251" s="33"/>
      <c r="AW1251" s="33"/>
      <c r="AX1251" s="33"/>
      <c r="AY1251" s="33"/>
      <c r="AZ1251" s="33"/>
      <c r="BA1251" s="33"/>
      <c r="BB1251" s="33"/>
      <c r="BC1251" s="33"/>
      <c r="BD1251" s="33"/>
      <c r="BE1251" s="33"/>
      <c r="BF1251" s="33"/>
      <c r="BG1251" s="33"/>
      <c r="BH1251" s="33"/>
      <c r="BI1251" s="33"/>
      <c r="BJ1251" s="33"/>
      <c r="BK1251" s="33"/>
      <c r="BL1251" s="33"/>
      <c r="BM1251" s="33"/>
      <c r="BN1251" s="33"/>
      <c r="BO1251" s="33"/>
      <c r="BP1251" s="33"/>
      <c r="BQ1251" s="33"/>
      <c r="BR1251" s="33"/>
      <c r="BS1251" s="33"/>
      <c r="BT1251" s="33"/>
      <c r="BU1251" s="33"/>
      <c r="BV1251" s="33"/>
      <c r="BW1251" s="33"/>
      <c r="BX1251" s="33"/>
      <c r="BY1251" s="33"/>
      <c r="BZ1251" s="33"/>
      <c r="CA1251" s="33"/>
      <c r="CB1251" s="33"/>
      <c r="CC1251" s="33"/>
      <c r="CD1251" s="33"/>
    </row>
    <row r="1252" spans="2:82">
      <c r="B1252" s="4"/>
      <c r="C1252" s="4"/>
      <c r="D1252" s="4"/>
      <c r="E1252" s="4"/>
      <c r="Z1252" s="33"/>
      <c r="AA1252" s="33"/>
      <c r="AB1252" s="33"/>
      <c r="AC1252" s="33"/>
      <c r="AD1252" s="33"/>
      <c r="AE1252" s="33"/>
      <c r="AF1252" s="33"/>
      <c r="AG1252" s="33"/>
      <c r="AH1252" s="33"/>
      <c r="AI1252" s="33"/>
      <c r="AJ1252" s="33"/>
      <c r="AK1252" s="33"/>
      <c r="AL1252" s="33"/>
      <c r="AM1252" s="33"/>
      <c r="AN1252" s="33"/>
      <c r="AO1252" s="33"/>
      <c r="AP1252" s="33"/>
      <c r="AQ1252" s="33"/>
      <c r="AR1252" s="33"/>
      <c r="AS1252" s="33"/>
      <c r="AT1252" s="33"/>
      <c r="AU1252" s="33"/>
      <c r="AV1252" s="33"/>
      <c r="AW1252" s="33"/>
      <c r="AX1252" s="33"/>
      <c r="AY1252" s="33"/>
      <c r="AZ1252" s="33"/>
      <c r="BA1252" s="33"/>
      <c r="BB1252" s="33"/>
      <c r="BC1252" s="33"/>
      <c r="BD1252" s="33"/>
      <c r="BE1252" s="33"/>
      <c r="BF1252" s="33"/>
      <c r="BG1252" s="33"/>
      <c r="BH1252" s="33"/>
      <c r="BI1252" s="33"/>
      <c r="BJ1252" s="33"/>
      <c r="BK1252" s="33"/>
      <c r="BL1252" s="33"/>
      <c r="BM1252" s="33"/>
      <c r="BN1252" s="33"/>
      <c r="BO1252" s="33"/>
      <c r="BP1252" s="33"/>
      <c r="BQ1252" s="33"/>
      <c r="BR1252" s="33"/>
      <c r="BS1252" s="33"/>
      <c r="BT1252" s="33"/>
      <c r="BU1252" s="33"/>
      <c r="BV1252" s="33"/>
      <c r="BW1252" s="33"/>
      <c r="BX1252" s="33"/>
      <c r="BY1252" s="33"/>
      <c r="BZ1252" s="33"/>
      <c r="CA1252" s="33"/>
      <c r="CB1252" s="33"/>
      <c r="CC1252" s="33"/>
      <c r="CD1252" s="33"/>
    </row>
    <row r="1253" spans="2:82">
      <c r="B1253" s="4"/>
      <c r="C1253" s="4"/>
      <c r="D1253" s="4"/>
      <c r="E1253" s="4"/>
      <c r="Z1253" s="33"/>
      <c r="AA1253" s="33"/>
      <c r="AB1253" s="33"/>
      <c r="AC1253" s="33"/>
      <c r="AD1253" s="33"/>
      <c r="AE1253" s="33"/>
      <c r="AF1253" s="33"/>
      <c r="AG1253" s="33"/>
      <c r="AH1253" s="33"/>
      <c r="AI1253" s="33"/>
      <c r="AJ1253" s="33"/>
      <c r="AK1253" s="33"/>
      <c r="AL1253" s="33"/>
      <c r="AM1253" s="33"/>
      <c r="AN1253" s="33"/>
      <c r="AO1253" s="33"/>
      <c r="AP1253" s="33"/>
      <c r="AQ1253" s="33"/>
      <c r="AR1253" s="33"/>
      <c r="AS1253" s="33"/>
      <c r="AT1253" s="33"/>
      <c r="AU1253" s="33"/>
      <c r="AV1253" s="33"/>
      <c r="AW1253" s="33"/>
      <c r="AX1253" s="33"/>
      <c r="AY1253" s="33"/>
      <c r="AZ1253" s="33"/>
      <c r="BA1253" s="33"/>
      <c r="BB1253" s="33"/>
      <c r="BC1253" s="33"/>
      <c r="BD1253" s="33"/>
      <c r="BE1253" s="33"/>
      <c r="BF1253" s="33"/>
      <c r="BG1253" s="33"/>
      <c r="BH1253" s="33"/>
      <c r="BI1253" s="33"/>
      <c r="BJ1253" s="33"/>
      <c r="BK1253" s="33"/>
      <c r="BL1253" s="33"/>
      <c r="BM1253" s="33"/>
      <c r="BN1253" s="33"/>
      <c r="BO1253" s="33"/>
      <c r="BP1253" s="33"/>
      <c r="BQ1253" s="33"/>
      <c r="BR1253" s="33"/>
      <c r="BS1253" s="33"/>
      <c r="BT1253" s="33"/>
      <c r="BU1253" s="33"/>
      <c r="BV1253" s="33"/>
      <c r="BW1253" s="33"/>
      <c r="BX1253" s="33"/>
      <c r="BY1253" s="33"/>
      <c r="BZ1253" s="33"/>
      <c r="CA1253" s="33"/>
      <c r="CB1253" s="33"/>
      <c r="CC1253" s="33"/>
      <c r="CD1253" s="33"/>
    </row>
    <row r="1254" spans="2:82">
      <c r="B1254" s="4"/>
      <c r="C1254" s="4"/>
      <c r="D1254" s="4"/>
      <c r="E1254" s="4"/>
      <c r="Z1254" s="33"/>
      <c r="AA1254" s="33"/>
      <c r="AB1254" s="33"/>
      <c r="AC1254" s="33"/>
      <c r="AD1254" s="33"/>
      <c r="AE1254" s="33"/>
      <c r="AF1254" s="33"/>
      <c r="AG1254" s="33"/>
      <c r="AH1254" s="33"/>
      <c r="AI1254" s="33"/>
      <c r="AJ1254" s="33"/>
      <c r="AK1254" s="33"/>
      <c r="AL1254" s="33"/>
      <c r="AM1254" s="33"/>
      <c r="AN1254" s="33"/>
      <c r="AO1254" s="33"/>
      <c r="AP1254" s="33"/>
      <c r="AQ1254" s="33"/>
      <c r="AR1254" s="33"/>
      <c r="AS1254" s="33"/>
      <c r="AT1254" s="33"/>
      <c r="AU1254" s="33"/>
      <c r="AV1254" s="33"/>
      <c r="AW1254" s="33"/>
      <c r="AX1254" s="33"/>
      <c r="AY1254" s="33"/>
      <c r="AZ1254" s="33"/>
      <c r="BA1254" s="33"/>
      <c r="BB1254" s="33"/>
      <c r="BC1254" s="33"/>
      <c r="BD1254" s="33"/>
      <c r="BE1254" s="33"/>
      <c r="BF1254" s="33"/>
      <c r="BG1254" s="33"/>
      <c r="BH1254" s="33"/>
      <c r="BI1254" s="33"/>
      <c r="BJ1254" s="33"/>
      <c r="BK1254" s="33"/>
      <c r="BL1254" s="33"/>
      <c r="BM1254" s="33"/>
      <c r="BN1254" s="33"/>
      <c r="BO1254" s="33"/>
      <c r="BP1254" s="33"/>
      <c r="BQ1254" s="33"/>
      <c r="BR1254" s="33"/>
      <c r="BS1254" s="33"/>
      <c r="BT1254" s="33"/>
      <c r="BU1254" s="33"/>
      <c r="BV1254" s="33"/>
      <c r="BW1254" s="33"/>
      <c r="BX1254" s="33"/>
      <c r="BY1254" s="33"/>
      <c r="BZ1254" s="33"/>
      <c r="CA1254" s="33"/>
      <c r="CB1254" s="33"/>
      <c r="CC1254" s="33"/>
      <c r="CD1254" s="33"/>
    </row>
    <row r="1255" spans="2:82">
      <c r="B1255" s="4"/>
      <c r="C1255" s="4"/>
      <c r="D1255" s="4"/>
      <c r="E1255" s="4"/>
      <c r="Z1255" s="33"/>
      <c r="AA1255" s="33"/>
      <c r="AB1255" s="33"/>
      <c r="AC1255" s="33"/>
      <c r="AD1255" s="33"/>
      <c r="AE1255" s="33"/>
      <c r="AF1255" s="33"/>
      <c r="AG1255" s="33"/>
      <c r="AH1255" s="33"/>
      <c r="AI1255" s="33"/>
      <c r="AJ1255" s="33"/>
      <c r="AK1255" s="33"/>
      <c r="AL1255" s="33"/>
      <c r="AM1255" s="33"/>
      <c r="AN1255" s="33"/>
      <c r="AO1255" s="33"/>
      <c r="AP1255" s="33"/>
      <c r="AQ1255" s="33"/>
      <c r="AR1255" s="33"/>
      <c r="AS1255" s="33"/>
      <c r="AT1255" s="33"/>
      <c r="AU1255" s="33"/>
      <c r="AV1255" s="33"/>
      <c r="AW1255" s="33"/>
      <c r="AX1255" s="33"/>
      <c r="AY1255" s="33"/>
      <c r="AZ1255" s="33"/>
      <c r="BA1255" s="33"/>
      <c r="BB1255" s="33"/>
      <c r="BC1255" s="33"/>
      <c r="BD1255" s="33"/>
      <c r="BE1255" s="33"/>
      <c r="BF1255" s="33"/>
      <c r="BG1255" s="33"/>
      <c r="BH1255" s="33"/>
      <c r="BI1255" s="33"/>
      <c r="BJ1255" s="33"/>
      <c r="BK1255" s="33"/>
      <c r="BL1255" s="33"/>
      <c r="BM1255" s="33"/>
      <c r="BN1255" s="33"/>
      <c r="BO1255" s="33"/>
      <c r="BP1255" s="33"/>
      <c r="BQ1255" s="33"/>
      <c r="BR1255" s="33"/>
      <c r="BS1255" s="33"/>
      <c r="BT1255" s="33"/>
      <c r="BU1255" s="33"/>
      <c r="BV1255" s="33"/>
      <c r="BW1255" s="33"/>
      <c r="BX1255" s="33"/>
      <c r="BY1255" s="33"/>
      <c r="BZ1255" s="33"/>
      <c r="CA1255" s="33"/>
      <c r="CB1255" s="33"/>
      <c r="CC1255" s="33"/>
      <c r="CD1255" s="33"/>
    </row>
    <row r="1256" spans="2:82">
      <c r="B1256" s="4"/>
      <c r="C1256" s="4"/>
      <c r="D1256" s="4"/>
      <c r="E1256" s="4"/>
      <c r="Z1256" s="33"/>
      <c r="AA1256" s="33"/>
      <c r="AB1256" s="33"/>
      <c r="AC1256" s="33"/>
      <c r="AD1256" s="33"/>
      <c r="AE1256" s="33"/>
      <c r="AF1256" s="33"/>
      <c r="AG1256" s="33"/>
      <c r="AH1256" s="33"/>
      <c r="AI1256" s="33"/>
      <c r="AJ1256" s="33"/>
      <c r="AK1256" s="33"/>
      <c r="AL1256" s="33"/>
      <c r="AM1256" s="33"/>
      <c r="AN1256" s="33"/>
      <c r="AO1256" s="33"/>
      <c r="AP1256" s="33"/>
      <c r="AQ1256" s="33"/>
      <c r="AR1256" s="33"/>
      <c r="AS1256" s="33"/>
      <c r="AT1256" s="33"/>
      <c r="AU1256" s="33"/>
      <c r="AV1256" s="33"/>
      <c r="AW1256" s="33"/>
      <c r="AX1256" s="33"/>
      <c r="AY1256" s="33"/>
      <c r="AZ1256" s="33"/>
      <c r="BA1256" s="33"/>
      <c r="BB1256" s="33"/>
      <c r="BC1256" s="33"/>
      <c r="BD1256" s="33"/>
      <c r="BE1256" s="33"/>
      <c r="BF1256" s="33"/>
      <c r="BG1256" s="33"/>
      <c r="BH1256" s="33"/>
      <c r="BI1256" s="33"/>
      <c r="BJ1256" s="33"/>
      <c r="BK1256" s="33"/>
      <c r="BL1256" s="33"/>
      <c r="BM1256" s="33"/>
      <c r="BN1256" s="33"/>
      <c r="BO1256" s="33"/>
      <c r="BP1256" s="33"/>
      <c r="BQ1256" s="33"/>
      <c r="BR1256" s="33"/>
      <c r="BS1256" s="33"/>
      <c r="BT1256" s="33"/>
      <c r="BU1256" s="33"/>
      <c r="BV1256" s="33"/>
      <c r="BW1256" s="33"/>
      <c r="BX1256" s="33"/>
      <c r="BY1256" s="33"/>
      <c r="BZ1256" s="33"/>
      <c r="CA1256" s="33"/>
      <c r="CB1256" s="33"/>
      <c r="CC1256" s="33"/>
      <c r="CD1256" s="33"/>
    </row>
    <row r="1257" spans="2:82">
      <c r="B1257" s="4"/>
      <c r="C1257" s="4"/>
      <c r="D1257" s="4"/>
      <c r="E1257" s="4"/>
      <c r="Z1257" s="33"/>
      <c r="AA1257" s="33"/>
      <c r="AB1257" s="33"/>
      <c r="AC1257" s="33"/>
      <c r="AD1257" s="33"/>
      <c r="AE1257" s="33"/>
      <c r="AF1257" s="33"/>
      <c r="AG1257" s="33"/>
      <c r="AH1257" s="33"/>
      <c r="AI1257" s="33"/>
      <c r="AJ1257" s="33"/>
      <c r="AK1257" s="33"/>
      <c r="AL1257" s="33"/>
      <c r="AM1257" s="33"/>
      <c r="AN1257" s="33"/>
      <c r="AO1257" s="33"/>
      <c r="AP1257" s="33"/>
      <c r="AQ1257" s="33"/>
      <c r="AR1257" s="33"/>
      <c r="AS1257" s="33"/>
      <c r="AT1257" s="33"/>
      <c r="AU1257" s="33"/>
      <c r="AV1257" s="33"/>
      <c r="AW1257" s="33"/>
      <c r="AX1257" s="33"/>
      <c r="AY1257" s="33"/>
      <c r="AZ1257" s="33"/>
      <c r="BA1257" s="33"/>
      <c r="BB1257" s="33"/>
      <c r="BC1257" s="33"/>
      <c r="BD1257" s="33"/>
      <c r="BE1257" s="33"/>
      <c r="BF1257" s="33"/>
      <c r="BG1257" s="33"/>
      <c r="BH1257" s="33"/>
      <c r="BI1257" s="33"/>
      <c r="BJ1257" s="33"/>
      <c r="BK1257" s="33"/>
      <c r="BL1257" s="33"/>
      <c r="BM1257" s="33"/>
      <c r="BN1257" s="33"/>
      <c r="BO1257" s="33"/>
      <c r="BP1257" s="33"/>
      <c r="BQ1257" s="33"/>
      <c r="BR1257" s="33"/>
      <c r="BS1257" s="33"/>
      <c r="BT1257" s="33"/>
      <c r="BU1257" s="33"/>
      <c r="BV1257" s="33"/>
      <c r="BW1257" s="33"/>
      <c r="BX1257" s="33"/>
      <c r="BY1257" s="33"/>
      <c r="BZ1257" s="33"/>
      <c r="CA1257" s="33"/>
      <c r="CB1257" s="33"/>
      <c r="CC1257" s="33"/>
      <c r="CD1257" s="33"/>
    </row>
    <row r="1258" spans="2:82">
      <c r="B1258" s="4"/>
      <c r="C1258" s="4"/>
      <c r="D1258" s="4"/>
      <c r="E1258" s="4"/>
      <c r="Z1258" s="33"/>
      <c r="AA1258" s="33"/>
      <c r="AB1258" s="33"/>
      <c r="AC1258" s="33"/>
      <c r="AD1258" s="33"/>
      <c r="AE1258" s="33"/>
      <c r="AF1258" s="33"/>
      <c r="AG1258" s="33"/>
      <c r="AH1258" s="33"/>
      <c r="AI1258" s="33"/>
      <c r="AJ1258" s="33"/>
      <c r="AK1258" s="33"/>
      <c r="AL1258" s="33"/>
      <c r="AM1258" s="33"/>
      <c r="AN1258" s="33"/>
      <c r="AO1258" s="33"/>
      <c r="AP1258" s="33"/>
      <c r="AQ1258" s="33"/>
      <c r="AR1258" s="33"/>
      <c r="AS1258" s="33"/>
      <c r="AT1258" s="33"/>
      <c r="AU1258" s="33"/>
      <c r="AV1258" s="33"/>
      <c r="AW1258" s="33"/>
      <c r="AX1258" s="33"/>
      <c r="AY1258" s="33"/>
      <c r="AZ1258" s="33"/>
      <c r="BA1258" s="33"/>
      <c r="BB1258" s="33"/>
      <c r="BC1258" s="33"/>
      <c r="BD1258" s="33"/>
      <c r="BE1258" s="33"/>
      <c r="BF1258" s="33"/>
      <c r="BG1258" s="33"/>
      <c r="BH1258" s="33"/>
      <c r="BI1258" s="33"/>
      <c r="BJ1258" s="33"/>
      <c r="BK1258" s="33"/>
      <c r="BL1258" s="33"/>
      <c r="BM1258" s="33"/>
      <c r="BN1258" s="33"/>
      <c r="BO1258" s="33"/>
      <c r="BP1258" s="33"/>
      <c r="BQ1258" s="33"/>
      <c r="BR1258" s="33"/>
      <c r="BS1258" s="33"/>
      <c r="BT1258" s="33"/>
      <c r="BU1258" s="33"/>
      <c r="BV1258" s="33"/>
      <c r="BW1258" s="33"/>
      <c r="BX1258" s="33"/>
      <c r="BY1258" s="33"/>
      <c r="BZ1258" s="33"/>
      <c r="CA1258" s="33"/>
      <c r="CB1258" s="33"/>
      <c r="CC1258" s="33"/>
      <c r="CD1258" s="33"/>
    </row>
    <row r="1259" spans="2:82">
      <c r="B1259" s="4"/>
      <c r="C1259" s="4"/>
      <c r="D1259" s="4"/>
      <c r="E1259" s="4"/>
      <c r="Z1259" s="33"/>
      <c r="AA1259" s="33"/>
      <c r="AB1259" s="33"/>
      <c r="AC1259" s="33"/>
      <c r="AD1259" s="33"/>
      <c r="AE1259" s="33"/>
      <c r="AF1259" s="33"/>
      <c r="AG1259" s="33"/>
      <c r="AH1259" s="33"/>
      <c r="AI1259" s="33"/>
      <c r="AJ1259" s="33"/>
      <c r="AK1259" s="33"/>
      <c r="AL1259" s="33"/>
      <c r="AM1259" s="33"/>
      <c r="AN1259" s="33"/>
      <c r="AO1259" s="33"/>
      <c r="AP1259" s="33"/>
      <c r="AQ1259" s="33"/>
      <c r="AR1259" s="33"/>
      <c r="AS1259" s="33"/>
      <c r="AT1259" s="33"/>
      <c r="AU1259" s="33"/>
      <c r="AV1259" s="33"/>
      <c r="AW1259" s="33"/>
      <c r="AX1259" s="33"/>
      <c r="AY1259" s="33"/>
      <c r="AZ1259" s="33"/>
      <c r="BA1259" s="33"/>
      <c r="BB1259" s="33"/>
      <c r="BC1259" s="33"/>
      <c r="BD1259" s="33"/>
      <c r="BE1259" s="33"/>
      <c r="BF1259" s="33"/>
      <c r="BG1259" s="33"/>
      <c r="BH1259" s="33"/>
      <c r="BI1259" s="33"/>
      <c r="BJ1259" s="33"/>
      <c r="BK1259" s="33"/>
      <c r="BL1259" s="33"/>
      <c r="BM1259" s="33"/>
      <c r="BN1259" s="33"/>
      <c r="BO1259" s="33"/>
      <c r="BP1259" s="33"/>
      <c r="BQ1259" s="33"/>
      <c r="BR1259" s="33"/>
      <c r="BS1259" s="33"/>
      <c r="BT1259" s="33"/>
      <c r="BU1259" s="33"/>
      <c r="BV1259" s="33"/>
      <c r="BW1259" s="33"/>
      <c r="BX1259" s="33"/>
      <c r="BY1259" s="33"/>
      <c r="BZ1259" s="33"/>
      <c r="CA1259" s="33"/>
      <c r="CB1259" s="33"/>
      <c r="CC1259" s="33"/>
      <c r="CD1259" s="33"/>
    </row>
    <row r="1260" spans="2:82">
      <c r="B1260" s="4"/>
      <c r="C1260" s="4"/>
      <c r="D1260" s="4"/>
      <c r="E1260" s="4"/>
      <c r="Z1260" s="33"/>
      <c r="AA1260" s="33"/>
      <c r="AB1260" s="33"/>
      <c r="AC1260" s="33"/>
      <c r="AD1260" s="33"/>
      <c r="AE1260" s="33"/>
      <c r="AF1260" s="33"/>
      <c r="AG1260" s="33"/>
      <c r="AH1260" s="33"/>
      <c r="AI1260" s="33"/>
      <c r="AJ1260" s="33"/>
      <c r="AK1260" s="33"/>
      <c r="AL1260" s="33"/>
      <c r="AM1260" s="33"/>
      <c r="AN1260" s="33"/>
      <c r="AO1260" s="33"/>
      <c r="AP1260" s="33"/>
      <c r="AQ1260" s="33"/>
      <c r="AR1260" s="33"/>
      <c r="AS1260" s="33"/>
      <c r="AT1260" s="33"/>
      <c r="AU1260" s="33"/>
      <c r="AV1260" s="33"/>
      <c r="AW1260" s="33"/>
      <c r="AX1260" s="33"/>
      <c r="AY1260" s="33"/>
      <c r="AZ1260" s="33"/>
      <c r="BA1260" s="33"/>
      <c r="BB1260" s="33"/>
      <c r="BC1260" s="33"/>
      <c r="BD1260" s="33"/>
      <c r="BE1260" s="33"/>
      <c r="BF1260" s="33"/>
      <c r="BG1260" s="33"/>
      <c r="BH1260" s="33"/>
      <c r="BI1260" s="33"/>
      <c r="BJ1260" s="33"/>
      <c r="BK1260" s="33"/>
      <c r="BL1260" s="33"/>
      <c r="BM1260" s="33"/>
      <c r="BN1260" s="33"/>
      <c r="BO1260" s="33"/>
      <c r="BP1260" s="33"/>
      <c r="BQ1260" s="33"/>
      <c r="BR1260" s="33"/>
      <c r="BS1260" s="33"/>
      <c r="BT1260" s="33"/>
      <c r="BU1260" s="33"/>
      <c r="BV1260" s="33"/>
      <c r="BW1260" s="33"/>
      <c r="BX1260" s="33"/>
      <c r="BY1260" s="33"/>
      <c r="BZ1260" s="33"/>
      <c r="CA1260" s="33"/>
      <c r="CB1260" s="33"/>
      <c r="CC1260" s="33"/>
      <c r="CD1260" s="33"/>
    </row>
    <row r="1261" spans="2:82">
      <c r="B1261" s="4"/>
      <c r="C1261" s="4"/>
      <c r="D1261" s="4"/>
      <c r="E1261" s="4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  <c r="AJ1261" s="33"/>
      <c r="AK1261" s="33"/>
      <c r="AL1261" s="33"/>
      <c r="AM1261" s="33"/>
      <c r="AN1261" s="33"/>
      <c r="AO1261" s="33"/>
      <c r="AP1261" s="33"/>
      <c r="AQ1261" s="33"/>
      <c r="AR1261" s="33"/>
      <c r="AS1261" s="33"/>
      <c r="AT1261" s="33"/>
      <c r="AU1261" s="33"/>
      <c r="AV1261" s="33"/>
      <c r="AW1261" s="33"/>
      <c r="AX1261" s="33"/>
      <c r="AY1261" s="33"/>
      <c r="AZ1261" s="33"/>
      <c r="BA1261" s="33"/>
      <c r="BB1261" s="33"/>
      <c r="BC1261" s="33"/>
      <c r="BD1261" s="33"/>
      <c r="BE1261" s="33"/>
      <c r="BF1261" s="33"/>
      <c r="BG1261" s="33"/>
      <c r="BH1261" s="33"/>
      <c r="BI1261" s="33"/>
      <c r="BJ1261" s="33"/>
      <c r="BK1261" s="33"/>
      <c r="BL1261" s="33"/>
      <c r="BM1261" s="33"/>
      <c r="BN1261" s="33"/>
      <c r="BO1261" s="33"/>
      <c r="BP1261" s="33"/>
      <c r="BQ1261" s="33"/>
      <c r="BR1261" s="33"/>
      <c r="BS1261" s="33"/>
      <c r="BT1261" s="33"/>
      <c r="BU1261" s="33"/>
      <c r="BV1261" s="33"/>
      <c r="BW1261" s="33"/>
      <c r="BX1261" s="33"/>
      <c r="BY1261" s="33"/>
      <c r="BZ1261" s="33"/>
      <c r="CA1261" s="33"/>
      <c r="CB1261" s="33"/>
      <c r="CC1261" s="33"/>
      <c r="CD1261" s="33"/>
    </row>
    <row r="1262" spans="2:82">
      <c r="B1262" s="4"/>
      <c r="C1262" s="4"/>
      <c r="D1262" s="4"/>
      <c r="E1262" s="4"/>
      <c r="Z1262" s="33"/>
      <c r="AA1262" s="33"/>
      <c r="AB1262" s="33"/>
      <c r="AC1262" s="33"/>
      <c r="AD1262" s="33"/>
      <c r="AE1262" s="33"/>
      <c r="AF1262" s="33"/>
      <c r="AG1262" s="33"/>
      <c r="AH1262" s="33"/>
      <c r="AI1262" s="33"/>
      <c r="AJ1262" s="33"/>
      <c r="AK1262" s="33"/>
      <c r="AL1262" s="33"/>
      <c r="AM1262" s="33"/>
      <c r="AN1262" s="33"/>
      <c r="AO1262" s="33"/>
      <c r="AP1262" s="33"/>
      <c r="AQ1262" s="33"/>
      <c r="AR1262" s="33"/>
      <c r="AS1262" s="33"/>
      <c r="AT1262" s="33"/>
      <c r="AU1262" s="33"/>
      <c r="AV1262" s="33"/>
      <c r="AW1262" s="33"/>
      <c r="AX1262" s="33"/>
      <c r="AY1262" s="33"/>
      <c r="AZ1262" s="33"/>
      <c r="BA1262" s="33"/>
      <c r="BB1262" s="33"/>
      <c r="BC1262" s="33"/>
      <c r="BD1262" s="33"/>
      <c r="BE1262" s="33"/>
      <c r="BF1262" s="33"/>
      <c r="BG1262" s="33"/>
      <c r="BH1262" s="33"/>
      <c r="BI1262" s="33"/>
      <c r="BJ1262" s="33"/>
      <c r="BK1262" s="33"/>
      <c r="BL1262" s="33"/>
      <c r="BM1262" s="33"/>
      <c r="BN1262" s="33"/>
      <c r="BO1262" s="33"/>
      <c r="BP1262" s="33"/>
      <c r="BQ1262" s="33"/>
      <c r="BR1262" s="33"/>
      <c r="BS1262" s="33"/>
      <c r="BT1262" s="33"/>
      <c r="BU1262" s="33"/>
      <c r="BV1262" s="33"/>
      <c r="BW1262" s="33"/>
      <c r="BX1262" s="33"/>
      <c r="BY1262" s="33"/>
      <c r="BZ1262" s="33"/>
      <c r="CA1262" s="33"/>
      <c r="CB1262" s="33"/>
      <c r="CC1262" s="33"/>
      <c r="CD1262" s="33"/>
    </row>
    <row r="1263" spans="2:82">
      <c r="B1263" s="4"/>
      <c r="C1263" s="4"/>
      <c r="D1263" s="4"/>
      <c r="E1263" s="4"/>
      <c r="Z1263" s="33"/>
      <c r="AA1263" s="33"/>
      <c r="AB1263" s="33"/>
      <c r="AC1263" s="33"/>
      <c r="AD1263" s="33"/>
      <c r="AE1263" s="33"/>
      <c r="AF1263" s="33"/>
      <c r="AG1263" s="33"/>
      <c r="AH1263" s="33"/>
      <c r="AI1263" s="33"/>
      <c r="AJ1263" s="33"/>
      <c r="AK1263" s="33"/>
      <c r="AL1263" s="33"/>
      <c r="AM1263" s="33"/>
      <c r="AN1263" s="33"/>
      <c r="AO1263" s="33"/>
      <c r="AP1263" s="33"/>
      <c r="AQ1263" s="33"/>
      <c r="AR1263" s="33"/>
      <c r="AS1263" s="33"/>
      <c r="AT1263" s="33"/>
      <c r="AU1263" s="33"/>
      <c r="AV1263" s="33"/>
      <c r="AW1263" s="33"/>
      <c r="AX1263" s="33"/>
      <c r="AY1263" s="33"/>
      <c r="AZ1263" s="33"/>
      <c r="BA1263" s="33"/>
      <c r="BB1263" s="33"/>
      <c r="BC1263" s="33"/>
      <c r="BD1263" s="33"/>
      <c r="BE1263" s="33"/>
      <c r="BF1263" s="33"/>
      <c r="BG1263" s="33"/>
      <c r="BH1263" s="33"/>
      <c r="BI1263" s="33"/>
      <c r="BJ1263" s="33"/>
      <c r="BK1263" s="33"/>
      <c r="BL1263" s="33"/>
      <c r="BM1263" s="33"/>
      <c r="BN1263" s="33"/>
      <c r="BO1263" s="33"/>
      <c r="BP1263" s="33"/>
      <c r="BQ1263" s="33"/>
      <c r="BR1263" s="33"/>
      <c r="BS1263" s="33"/>
      <c r="BT1263" s="33"/>
      <c r="BU1263" s="33"/>
      <c r="BV1263" s="33"/>
      <c r="BW1263" s="33"/>
      <c r="BX1263" s="33"/>
      <c r="BY1263" s="33"/>
      <c r="BZ1263" s="33"/>
      <c r="CA1263" s="33"/>
      <c r="CB1263" s="33"/>
      <c r="CC1263" s="33"/>
      <c r="CD1263" s="33"/>
    </row>
    <row r="1264" spans="2:82">
      <c r="B1264" s="4"/>
      <c r="C1264" s="4"/>
      <c r="D1264" s="4"/>
      <c r="E1264" s="4"/>
      <c r="Z1264" s="33"/>
      <c r="AA1264" s="33"/>
      <c r="AB1264" s="33"/>
      <c r="AC1264" s="33"/>
      <c r="AD1264" s="33"/>
      <c r="AE1264" s="33"/>
      <c r="AF1264" s="33"/>
      <c r="AG1264" s="33"/>
      <c r="AH1264" s="33"/>
      <c r="AI1264" s="33"/>
      <c r="AJ1264" s="33"/>
      <c r="AK1264" s="33"/>
      <c r="AL1264" s="33"/>
      <c r="AM1264" s="33"/>
      <c r="AN1264" s="33"/>
      <c r="AO1264" s="33"/>
      <c r="AP1264" s="33"/>
      <c r="AQ1264" s="33"/>
      <c r="AR1264" s="33"/>
      <c r="AS1264" s="33"/>
      <c r="AT1264" s="33"/>
      <c r="AU1264" s="33"/>
      <c r="AV1264" s="33"/>
      <c r="AW1264" s="33"/>
      <c r="AX1264" s="33"/>
      <c r="AY1264" s="33"/>
      <c r="AZ1264" s="33"/>
      <c r="BA1264" s="33"/>
      <c r="BB1264" s="33"/>
      <c r="BC1264" s="33"/>
      <c r="BD1264" s="33"/>
      <c r="BE1264" s="33"/>
      <c r="BF1264" s="33"/>
      <c r="BG1264" s="33"/>
      <c r="BH1264" s="33"/>
      <c r="BI1264" s="33"/>
      <c r="BJ1264" s="33"/>
      <c r="BK1264" s="33"/>
      <c r="BL1264" s="33"/>
      <c r="BM1264" s="33"/>
      <c r="BN1264" s="33"/>
      <c r="BO1264" s="33"/>
      <c r="BP1264" s="33"/>
      <c r="BQ1264" s="33"/>
      <c r="BR1264" s="33"/>
      <c r="BS1264" s="33"/>
      <c r="BT1264" s="33"/>
      <c r="BU1264" s="33"/>
      <c r="BV1264" s="33"/>
      <c r="BW1264" s="33"/>
      <c r="BX1264" s="33"/>
      <c r="BY1264" s="33"/>
      <c r="BZ1264" s="33"/>
      <c r="CA1264" s="33"/>
      <c r="CB1264" s="33"/>
      <c r="CC1264" s="33"/>
      <c r="CD1264" s="33"/>
    </row>
    <row r="1265" spans="2:82">
      <c r="B1265" s="4"/>
      <c r="C1265" s="4"/>
      <c r="D1265" s="4"/>
      <c r="E1265" s="4"/>
      <c r="Z1265" s="33"/>
      <c r="AA1265" s="33"/>
      <c r="AB1265" s="33"/>
      <c r="AC1265" s="33"/>
      <c r="AD1265" s="33"/>
      <c r="AE1265" s="33"/>
      <c r="AF1265" s="33"/>
      <c r="AG1265" s="33"/>
      <c r="AH1265" s="33"/>
      <c r="AI1265" s="33"/>
      <c r="AJ1265" s="33"/>
      <c r="AK1265" s="33"/>
      <c r="AL1265" s="33"/>
      <c r="AM1265" s="33"/>
      <c r="AN1265" s="33"/>
      <c r="AO1265" s="33"/>
      <c r="AP1265" s="33"/>
      <c r="AQ1265" s="33"/>
      <c r="AR1265" s="33"/>
      <c r="AS1265" s="33"/>
      <c r="AT1265" s="33"/>
      <c r="AU1265" s="33"/>
      <c r="AV1265" s="33"/>
      <c r="AW1265" s="33"/>
      <c r="AX1265" s="33"/>
      <c r="AY1265" s="33"/>
      <c r="AZ1265" s="33"/>
      <c r="BA1265" s="33"/>
      <c r="BB1265" s="33"/>
      <c r="BC1265" s="33"/>
      <c r="BD1265" s="33"/>
      <c r="BE1265" s="33"/>
      <c r="BF1265" s="33"/>
      <c r="BG1265" s="33"/>
      <c r="BH1265" s="33"/>
      <c r="BI1265" s="33"/>
      <c r="BJ1265" s="33"/>
      <c r="BK1265" s="33"/>
      <c r="BL1265" s="33"/>
      <c r="BM1265" s="33"/>
      <c r="BN1265" s="33"/>
      <c r="BO1265" s="33"/>
      <c r="BP1265" s="33"/>
      <c r="BQ1265" s="33"/>
      <c r="BR1265" s="33"/>
      <c r="BS1265" s="33"/>
      <c r="BT1265" s="33"/>
      <c r="BU1265" s="33"/>
      <c r="BV1265" s="33"/>
      <c r="BW1265" s="33"/>
      <c r="BX1265" s="33"/>
      <c r="BY1265" s="33"/>
      <c r="BZ1265" s="33"/>
      <c r="CA1265" s="33"/>
      <c r="CB1265" s="33"/>
      <c r="CC1265" s="33"/>
      <c r="CD1265" s="33"/>
    </row>
    <row r="1266" spans="2:82">
      <c r="B1266" s="4"/>
      <c r="C1266" s="4"/>
      <c r="D1266" s="4"/>
      <c r="E1266" s="4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  <c r="AJ1266" s="33"/>
      <c r="AK1266" s="33"/>
      <c r="AL1266" s="33"/>
      <c r="AM1266" s="33"/>
      <c r="AN1266" s="33"/>
      <c r="AO1266" s="33"/>
      <c r="AP1266" s="33"/>
      <c r="AQ1266" s="33"/>
      <c r="AR1266" s="33"/>
      <c r="AS1266" s="33"/>
      <c r="AT1266" s="33"/>
      <c r="AU1266" s="33"/>
      <c r="AV1266" s="33"/>
      <c r="AW1266" s="33"/>
      <c r="AX1266" s="33"/>
      <c r="AY1266" s="33"/>
      <c r="AZ1266" s="33"/>
      <c r="BA1266" s="33"/>
      <c r="BB1266" s="33"/>
      <c r="BC1266" s="33"/>
      <c r="BD1266" s="33"/>
      <c r="BE1266" s="33"/>
      <c r="BF1266" s="33"/>
      <c r="BG1266" s="33"/>
      <c r="BH1266" s="33"/>
      <c r="BI1266" s="33"/>
      <c r="BJ1266" s="33"/>
      <c r="BK1266" s="33"/>
      <c r="BL1266" s="33"/>
      <c r="BM1266" s="33"/>
      <c r="BN1266" s="33"/>
      <c r="BO1266" s="33"/>
      <c r="BP1266" s="33"/>
      <c r="BQ1266" s="33"/>
      <c r="BR1266" s="33"/>
      <c r="BS1266" s="33"/>
      <c r="BT1266" s="33"/>
      <c r="BU1266" s="33"/>
      <c r="BV1266" s="33"/>
      <c r="BW1266" s="33"/>
      <c r="BX1266" s="33"/>
      <c r="BY1266" s="33"/>
      <c r="BZ1266" s="33"/>
      <c r="CA1266" s="33"/>
      <c r="CB1266" s="33"/>
      <c r="CC1266" s="33"/>
      <c r="CD1266" s="33"/>
    </row>
    <row r="1267" spans="2:82">
      <c r="B1267" s="4"/>
      <c r="C1267" s="4"/>
      <c r="D1267" s="4"/>
      <c r="E1267" s="4"/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33"/>
      <c r="AJ1267" s="33"/>
      <c r="AK1267" s="33"/>
      <c r="AL1267" s="33"/>
      <c r="AM1267" s="33"/>
      <c r="AN1267" s="33"/>
      <c r="AO1267" s="33"/>
      <c r="AP1267" s="33"/>
      <c r="AQ1267" s="33"/>
      <c r="AR1267" s="33"/>
      <c r="AS1267" s="33"/>
      <c r="AT1267" s="33"/>
      <c r="AU1267" s="33"/>
      <c r="AV1267" s="33"/>
      <c r="AW1267" s="33"/>
      <c r="AX1267" s="33"/>
      <c r="AY1267" s="33"/>
      <c r="AZ1267" s="33"/>
      <c r="BA1267" s="33"/>
      <c r="BB1267" s="33"/>
      <c r="BC1267" s="33"/>
      <c r="BD1267" s="33"/>
      <c r="BE1267" s="33"/>
      <c r="BF1267" s="33"/>
      <c r="BG1267" s="33"/>
      <c r="BH1267" s="33"/>
      <c r="BI1267" s="33"/>
      <c r="BJ1267" s="33"/>
      <c r="BK1267" s="33"/>
      <c r="BL1267" s="33"/>
      <c r="BM1267" s="33"/>
      <c r="BN1267" s="33"/>
      <c r="BO1267" s="33"/>
      <c r="BP1267" s="33"/>
      <c r="BQ1267" s="33"/>
      <c r="BR1267" s="33"/>
      <c r="BS1267" s="33"/>
      <c r="BT1267" s="33"/>
      <c r="BU1267" s="33"/>
      <c r="BV1267" s="33"/>
      <c r="BW1267" s="33"/>
      <c r="BX1267" s="33"/>
      <c r="BY1267" s="33"/>
      <c r="BZ1267" s="33"/>
      <c r="CA1267" s="33"/>
      <c r="CB1267" s="33"/>
      <c r="CC1267" s="33"/>
      <c r="CD1267" s="33"/>
    </row>
    <row r="1268" spans="2:82">
      <c r="B1268" s="4"/>
      <c r="C1268" s="4"/>
      <c r="D1268" s="4"/>
      <c r="E1268" s="4"/>
      <c r="Z1268" s="33"/>
      <c r="AA1268" s="33"/>
      <c r="AB1268" s="33"/>
      <c r="AC1268" s="33"/>
      <c r="AD1268" s="33"/>
      <c r="AE1268" s="33"/>
      <c r="AF1268" s="33"/>
      <c r="AG1268" s="33"/>
      <c r="AH1268" s="33"/>
      <c r="AI1268" s="33"/>
      <c r="AJ1268" s="33"/>
      <c r="AK1268" s="33"/>
      <c r="AL1268" s="33"/>
      <c r="AM1268" s="33"/>
      <c r="AN1268" s="33"/>
      <c r="AO1268" s="33"/>
      <c r="AP1268" s="33"/>
      <c r="AQ1268" s="33"/>
      <c r="AR1268" s="33"/>
      <c r="AS1268" s="33"/>
      <c r="AT1268" s="33"/>
      <c r="AU1268" s="33"/>
      <c r="AV1268" s="33"/>
      <c r="AW1268" s="33"/>
      <c r="AX1268" s="33"/>
      <c r="AY1268" s="33"/>
      <c r="AZ1268" s="33"/>
      <c r="BA1268" s="33"/>
      <c r="BB1268" s="33"/>
      <c r="BC1268" s="33"/>
      <c r="BD1268" s="33"/>
      <c r="BE1268" s="33"/>
      <c r="BF1268" s="33"/>
      <c r="BG1268" s="33"/>
      <c r="BH1268" s="33"/>
      <c r="BI1268" s="33"/>
      <c r="BJ1268" s="33"/>
      <c r="BK1268" s="33"/>
      <c r="BL1268" s="33"/>
      <c r="BM1268" s="33"/>
      <c r="BN1268" s="33"/>
      <c r="BO1268" s="33"/>
      <c r="BP1268" s="33"/>
      <c r="BQ1268" s="33"/>
      <c r="BR1268" s="33"/>
      <c r="BS1268" s="33"/>
      <c r="BT1268" s="33"/>
      <c r="BU1268" s="33"/>
      <c r="BV1268" s="33"/>
      <c r="BW1268" s="33"/>
      <c r="BX1268" s="33"/>
      <c r="BY1268" s="33"/>
      <c r="BZ1268" s="33"/>
      <c r="CA1268" s="33"/>
      <c r="CB1268" s="33"/>
      <c r="CC1268" s="33"/>
      <c r="CD1268" s="33"/>
    </row>
    <row r="1269" spans="2:82">
      <c r="B1269" s="4"/>
      <c r="C1269" s="4"/>
      <c r="D1269" s="4"/>
      <c r="E1269" s="4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33"/>
      <c r="AQ1269" s="33"/>
      <c r="AR1269" s="33"/>
      <c r="AS1269" s="33"/>
      <c r="AT1269" s="33"/>
      <c r="AU1269" s="33"/>
      <c r="AV1269" s="33"/>
      <c r="AW1269" s="33"/>
      <c r="AX1269" s="33"/>
      <c r="AY1269" s="33"/>
      <c r="AZ1269" s="33"/>
      <c r="BA1269" s="33"/>
      <c r="BB1269" s="33"/>
      <c r="BC1269" s="33"/>
      <c r="BD1269" s="33"/>
      <c r="BE1269" s="33"/>
      <c r="BF1269" s="33"/>
      <c r="BG1269" s="33"/>
      <c r="BH1269" s="33"/>
      <c r="BI1269" s="33"/>
      <c r="BJ1269" s="33"/>
      <c r="BK1269" s="33"/>
      <c r="BL1269" s="33"/>
      <c r="BM1269" s="33"/>
      <c r="BN1269" s="33"/>
      <c r="BO1269" s="33"/>
      <c r="BP1269" s="33"/>
      <c r="BQ1269" s="33"/>
      <c r="BR1269" s="33"/>
      <c r="BS1269" s="33"/>
      <c r="BT1269" s="33"/>
      <c r="BU1269" s="33"/>
      <c r="BV1269" s="33"/>
      <c r="BW1269" s="33"/>
      <c r="BX1269" s="33"/>
      <c r="BY1269" s="33"/>
      <c r="BZ1269" s="33"/>
      <c r="CA1269" s="33"/>
      <c r="CB1269" s="33"/>
      <c r="CC1269" s="33"/>
      <c r="CD1269" s="33"/>
    </row>
    <row r="1270" spans="2:82">
      <c r="B1270" s="4"/>
      <c r="C1270" s="4"/>
      <c r="D1270" s="4"/>
      <c r="E1270" s="4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33"/>
      <c r="AQ1270" s="33"/>
      <c r="AR1270" s="33"/>
      <c r="AS1270" s="33"/>
      <c r="AT1270" s="33"/>
      <c r="AU1270" s="33"/>
      <c r="AV1270" s="33"/>
      <c r="AW1270" s="33"/>
      <c r="AX1270" s="33"/>
      <c r="AY1270" s="33"/>
      <c r="AZ1270" s="33"/>
      <c r="BA1270" s="33"/>
      <c r="BB1270" s="33"/>
      <c r="BC1270" s="33"/>
      <c r="BD1270" s="33"/>
      <c r="BE1270" s="33"/>
      <c r="BF1270" s="33"/>
      <c r="BG1270" s="33"/>
      <c r="BH1270" s="33"/>
      <c r="BI1270" s="33"/>
      <c r="BJ1270" s="33"/>
      <c r="BK1270" s="33"/>
      <c r="BL1270" s="33"/>
      <c r="BM1270" s="33"/>
      <c r="BN1270" s="33"/>
      <c r="BO1270" s="33"/>
      <c r="BP1270" s="33"/>
      <c r="BQ1270" s="33"/>
      <c r="BR1270" s="33"/>
      <c r="BS1270" s="33"/>
      <c r="BT1270" s="33"/>
      <c r="BU1270" s="33"/>
      <c r="BV1270" s="33"/>
      <c r="BW1270" s="33"/>
      <c r="BX1270" s="33"/>
      <c r="BY1270" s="33"/>
      <c r="BZ1270" s="33"/>
      <c r="CA1270" s="33"/>
      <c r="CB1270" s="33"/>
      <c r="CC1270" s="33"/>
      <c r="CD1270" s="33"/>
    </row>
    <row r="1271" spans="2:82">
      <c r="B1271" s="4"/>
      <c r="C1271" s="4"/>
      <c r="D1271" s="4"/>
      <c r="E1271" s="4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  <c r="AJ1271" s="33"/>
      <c r="AK1271" s="33"/>
      <c r="AL1271" s="33"/>
      <c r="AM1271" s="33"/>
      <c r="AN1271" s="33"/>
      <c r="AO1271" s="33"/>
      <c r="AP1271" s="33"/>
      <c r="AQ1271" s="33"/>
      <c r="AR1271" s="33"/>
      <c r="AS1271" s="33"/>
      <c r="AT1271" s="33"/>
      <c r="AU1271" s="33"/>
      <c r="AV1271" s="33"/>
      <c r="AW1271" s="33"/>
      <c r="AX1271" s="33"/>
      <c r="AY1271" s="33"/>
      <c r="AZ1271" s="33"/>
      <c r="BA1271" s="33"/>
      <c r="BB1271" s="33"/>
      <c r="BC1271" s="33"/>
      <c r="BD1271" s="33"/>
      <c r="BE1271" s="33"/>
      <c r="BF1271" s="33"/>
      <c r="BG1271" s="33"/>
      <c r="BH1271" s="33"/>
      <c r="BI1271" s="33"/>
      <c r="BJ1271" s="33"/>
      <c r="BK1271" s="33"/>
      <c r="BL1271" s="33"/>
      <c r="BM1271" s="33"/>
      <c r="BN1271" s="33"/>
      <c r="BO1271" s="33"/>
      <c r="BP1271" s="33"/>
      <c r="BQ1271" s="33"/>
      <c r="BR1271" s="33"/>
      <c r="BS1271" s="33"/>
      <c r="BT1271" s="33"/>
      <c r="BU1271" s="33"/>
      <c r="BV1271" s="33"/>
      <c r="BW1271" s="33"/>
      <c r="BX1271" s="33"/>
      <c r="BY1271" s="33"/>
      <c r="BZ1271" s="33"/>
      <c r="CA1271" s="33"/>
      <c r="CB1271" s="33"/>
      <c r="CC1271" s="33"/>
      <c r="CD1271" s="33"/>
    </row>
    <row r="1272" spans="2:82">
      <c r="B1272" s="4"/>
      <c r="C1272" s="4"/>
      <c r="D1272" s="4"/>
      <c r="E1272" s="4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  <c r="AJ1272" s="33"/>
      <c r="AK1272" s="33"/>
      <c r="AL1272" s="33"/>
      <c r="AM1272" s="33"/>
      <c r="AN1272" s="33"/>
      <c r="AO1272" s="33"/>
      <c r="AP1272" s="33"/>
      <c r="AQ1272" s="33"/>
      <c r="AR1272" s="33"/>
      <c r="AS1272" s="33"/>
      <c r="AT1272" s="33"/>
      <c r="AU1272" s="33"/>
      <c r="AV1272" s="33"/>
      <c r="AW1272" s="33"/>
      <c r="AX1272" s="33"/>
      <c r="AY1272" s="33"/>
      <c r="AZ1272" s="33"/>
      <c r="BA1272" s="33"/>
      <c r="BB1272" s="33"/>
      <c r="BC1272" s="33"/>
      <c r="BD1272" s="33"/>
      <c r="BE1272" s="33"/>
      <c r="BF1272" s="33"/>
      <c r="BG1272" s="33"/>
      <c r="BH1272" s="33"/>
      <c r="BI1272" s="33"/>
      <c r="BJ1272" s="33"/>
      <c r="BK1272" s="33"/>
      <c r="BL1272" s="33"/>
      <c r="BM1272" s="33"/>
      <c r="BN1272" s="33"/>
      <c r="BO1272" s="33"/>
      <c r="BP1272" s="33"/>
      <c r="BQ1272" s="33"/>
      <c r="BR1272" s="33"/>
      <c r="BS1272" s="33"/>
      <c r="BT1272" s="33"/>
      <c r="BU1272" s="33"/>
      <c r="BV1272" s="33"/>
      <c r="BW1272" s="33"/>
      <c r="BX1272" s="33"/>
      <c r="BY1272" s="33"/>
      <c r="BZ1272" s="33"/>
      <c r="CA1272" s="33"/>
      <c r="CB1272" s="33"/>
      <c r="CC1272" s="33"/>
      <c r="CD1272" s="33"/>
    </row>
    <row r="1273" spans="2:82">
      <c r="B1273" s="4"/>
      <c r="C1273" s="4"/>
      <c r="D1273" s="4"/>
      <c r="E1273" s="4"/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3"/>
      <c r="AJ1273" s="33"/>
      <c r="AK1273" s="33"/>
      <c r="AL1273" s="33"/>
      <c r="AM1273" s="33"/>
      <c r="AN1273" s="33"/>
      <c r="AO1273" s="33"/>
      <c r="AP1273" s="33"/>
      <c r="AQ1273" s="33"/>
      <c r="AR1273" s="33"/>
      <c r="AS1273" s="33"/>
      <c r="AT1273" s="33"/>
      <c r="AU1273" s="33"/>
      <c r="AV1273" s="33"/>
      <c r="AW1273" s="33"/>
      <c r="AX1273" s="33"/>
      <c r="AY1273" s="33"/>
      <c r="AZ1273" s="33"/>
      <c r="BA1273" s="33"/>
      <c r="BB1273" s="33"/>
      <c r="BC1273" s="33"/>
      <c r="BD1273" s="33"/>
      <c r="BE1273" s="33"/>
      <c r="BF1273" s="33"/>
      <c r="BG1273" s="33"/>
      <c r="BH1273" s="33"/>
      <c r="BI1273" s="33"/>
      <c r="BJ1273" s="33"/>
      <c r="BK1273" s="33"/>
      <c r="BL1273" s="33"/>
      <c r="BM1273" s="33"/>
      <c r="BN1273" s="33"/>
      <c r="BO1273" s="33"/>
      <c r="BP1273" s="33"/>
      <c r="BQ1273" s="33"/>
      <c r="BR1273" s="33"/>
      <c r="BS1273" s="33"/>
      <c r="BT1273" s="33"/>
      <c r="BU1273" s="33"/>
      <c r="BV1273" s="33"/>
      <c r="BW1273" s="33"/>
      <c r="BX1273" s="33"/>
      <c r="BY1273" s="33"/>
      <c r="BZ1273" s="33"/>
      <c r="CA1273" s="33"/>
      <c r="CB1273" s="33"/>
      <c r="CC1273" s="33"/>
      <c r="CD1273" s="33"/>
    </row>
    <row r="1274" spans="2:82">
      <c r="B1274" s="4"/>
      <c r="C1274" s="4"/>
      <c r="D1274" s="4"/>
      <c r="E1274" s="4"/>
      <c r="Z1274" s="33"/>
      <c r="AA1274" s="33"/>
      <c r="AB1274" s="33"/>
      <c r="AC1274" s="33"/>
      <c r="AD1274" s="33"/>
      <c r="AE1274" s="33"/>
      <c r="AF1274" s="33"/>
      <c r="AG1274" s="33"/>
      <c r="AH1274" s="33"/>
      <c r="AI1274" s="33"/>
      <c r="AJ1274" s="33"/>
      <c r="AK1274" s="33"/>
      <c r="AL1274" s="33"/>
      <c r="AM1274" s="33"/>
      <c r="AN1274" s="33"/>
      <c r="AO1274" s="33"/>
      <c r="AP1274" s="33"/>
      <c r="AQ1274" s="33"/>
      <c r="AR1274" s="33"/>
      <c r="AS1274" s="33"/>
      <c r="AT1274" s="33"/>
      <c r="AU1274" s="33"/>
      <c r="AV1274" s="33"/>
      <c r="AW1274" s="33"/>
      <c r="AX1274" s="33"/>
      <c r="AY1274" s="33"/>
      <c r="AZ1274" s="33"/>
      <c r="BA1274" s="33"/>
      <c r="BB1274" s="33"/>
      <c r="BC1274" s="33"/>
      <c r="BD1274" s="33"/>
      <c r="BE1274" s="33"/>
      <c r="BF1274" s="33"/>
      <c r="BG1274" s="33"/>
      <c r="BH1274" s="33"/>
      <c r="BI1274" s="33"/>
      <c r="BJ1274" s="33"/>
      <c r="BK1274" s="33"/>
      <c r="BL1274" s="33"/>
      <c r="BM1274" s="33"/>
      <c r="BN1274" s="33"/>
      <c r="BO1274" s="33"/>
      <c r="BP1274" s="33"/>
      <c r="BQ1274" s="33"/>
      <c r="BR1274" s="33"/>
      <c r="BS1274" s="33"/>
      <c r="BT1274" s="33"/>
      <c r="BU1274" s="33"/>
      <c r="BV1274" s="33"/>
      <c r="BW1274" s="33"/>
      <c r="BX1274" s="33"/>
      <c r="BY1274" s="33"/>
      <c r="BZ1274" s="33"/>
      <c r="CA1274" s="33"/>
      <c r="CB1274" s="33"/>
      <c r="CC1274" s="33"/>
      <c r="CD1274" s="33"/>
    </row>
    <row r="1275" spans="2:82">
      <c r="B1275" s="4"/>
      <c r="C1275" s="4"/>
      <c r="D1275" s="4"/>
      <c r="E1275" s="4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  <c r="AJ1275" s="33"/>
      <c r="AK1275" s="33"/>
      <c r="AL1275" s="33"/>
      <c r="AM1275" s="33"/>
      <c r="AN1275" s="33"/>
      <c r="AO1275" s="33"/>
      <c r="AP1275" s="33"/>
      <c r="AQ1275" s="33"/>
      <c r="AR1275" s="33"/>
      <c r="AS1275" s="33"/>
      <c r="AT1275" s="33"/>
      <c r="AU1275" s="33"/>
      <c r="AV1275" s="33"/>
      <c r="AW1275" s="33"/>
      <c r="AX1275" s="33"/>
      <c r="AY1275" s="33"/>
      <c r="AZ1275" s="33"/>
      <c r="BA1275" s="33"/>
      <c r="BB1275" s="33"/>
      <c r="BC1275" s="33"/>
      <c r="BD1275" s="33"/>
      <c r="BE1275" s="33"/>
      <c r="BF1275" s="33"/>
      <c r="BG1275" s="33"/>
      <c r="BH1275" s="33"/>
      <c r="BI1275" s="33"/>
      <c r="BJ1275" s="33"/>
      <c r="BK1275" s="33"/>
      <c r="BL1275" s="33"/>
      <c r="BM1275" s="33"/>
      <c r="BN1275" s="33"/>
      <c r="BO1275" s="33"/>
      <c r="BP1275" s="33"/>
      <c r="BQ1275" s="33"/>
      <c r="BR1275" s="33"/>
      <c r="BS1275" s="33"/>
      <c r="BT1275" s="33"/>
      <c r="BU1275" s="33"/>
      <c r="BV1275" s="33"/>
      <c r="BW1275" s="33"/>
      <c r="BX1275" s="33"/>
      <c r="BY1275" s="33"/>
      <c r="BZ1275" s="33"/>
      <c r="CA1275" s="33"/>
      <c r="CB1275" s="33"/>
      <c r="CC1275" s="33"/>
      <c r="CD1275" s="33"/>
    </row>
    <row r="1276" spans="2:82">
      <c r="B1276" s="4"/>
      <c r="C1276" s="4"/>
      <c r="D1276" s="4"/>
      <c r="E1276" s="4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33"/>
      <c r="AL1276" s="33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33"/>
      <c r="AX1276" s="33"/>
      <c r="AY1276" s="33"/>
      <c r="AZ1276" s="33"/>
      <c r="BA1276" s="33"/>
      <c r="BB1276" s="33"/>
      <c r="BC1276" s="33"/>
      <c r="BD1276" s="33"/>
      <c r="BE1276" s="33"/>
      <c r="BF1276" s="33"/>
      <c r="BG1276" s="33"/>
      <c r="BH1276" s="33"/>
      <c r="BI1276" s="33"/>
      <c r="BJ1276" s="33"/>
      <c r="BK1276" s="33"/>
      <c r="BL1276" s="33"/>
      <c r="BM1276" s="33"/>
      <c r="BN1276" s="33"/>
      <c r="BO1276" s="33"/>
      <c r="BP1276" s="33"/>
      <c r="BQ1276" s="33"/>
      <c r="BR1276" s="33"/>
      <c r="BS1276" s="33"/>
      <c r="BT1276" s="33"/>
      <c r="BU1276" s="33"/>
      <c r="BV1276" s="33"/>
      <c r="BW1276" s="33"/>
      <c r="BX1276" s="33"/>
      <c r="BY1276" s="33"/>
      <c r="BZ1276" s="33"/>
      <c r="CA1276" s="33"/>
      <c r="CB1276" s="33"/>
      <c r="CC1276" s="33"/>
      <c r="CD1276" s="33"/>
    </row>
    <row r="1277" spans="2:82">
      <c r="B1277" s="4"/>
      <c r="C1277" s="4"/>
      <c r="D1277" s="4"/>
      <c r="E1277" s="4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  <c r="BC1277" s="33"/>
      <c r="BD1277" s="33"/>
      <c r="BE1277" s="33"/>
      <c r="BF1277" s="33"/>
      <c r="BG1277" s="33"/>
      <c r="BH1277" s="33"/>
      <c r="BI1277" s="33"/>
      <c r="BJ1277" s="33"/>
      <c r="BK1277" s="33"/>
      <c r="BL1277" s="33"/>
      <c r="BM1277" s="33"/>
      <c r="BN1277" s="33"/>
      <c r="BO1277" s="33"/>
      <c r="BP1277" s="33"/>
      <c r="BQ1277" s="33"/>
      <c r="BR1277" s="33"/>
      <c r="BS1277" s="33"/>
      <c r="BT1277" s="33"/>
      <c r="BU1277" s="33"/>
      <c r="BV1277" s="33"/>
      <c r="BW1277" s="33"/>
      <c r="BX1277" s="33"/>
      <c r="BY1277" s="33"/>
      <c r="BZ1277" s="33"/>
      <c r="CA1277" s="33"/>
      <c r="CB1277" s="33"/>
      <c r="CC1277" s="33"/>
      <c r="CD1277" s="33"/>
    </row>
    <row r="1278" spans="2:82">
      <c r="B1278" s="4"/>
      <c r="C1278" s="4"/>
      <c r="D1278" s="4"/>
      <c r="E1278" s="4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  <c r="AJ1278" s="33"/>
      <c r="AK1278" s="33"/>
      <c r="AL1278" s="33"/>
      <c r="AM1278" s="33"/>
      <c r="AN1278" s="33"/>
      <c r="AO1278" s="33"/>
      <c r="AP1278" s="33"/>
      <c r="AQ1278" s="33"/>
      <c r="AR1278" s="33"/>
      <c r="AS1278" s="33"/>
      <c r="AT1278" s="33"/>
      <c r="AU1278" s="33"/>
      <c r="AV1278" s="33"/>
      <c r="AW1278" s="33"/>
      <c r="AX1278" s="33"/>
      <c r="AY1278" s="33"/>
      <c r="AZ1278" s="33"/>
      <c r="BA1278" s="33"/>
      <c r="BB1278" s="33"/>
      <c r="BC1278" s="33"/>
      <c r="BD1278" s="33"/>
      <c r="BE1278" s="33"/>
      <c r="BF1278" s="33"/>
      <c r="BG1278" s="33"/>
      <c r="BH1278" s="33"/>
      <c r="BI1278" s="33"/>
      <c r="BJ1278" s="33"/>
      <c r="BK1278" s="33"/>
      <c r="BL1278" s="33"/>
      <c r="BM1278" s="33"/>
      <c r="BN1278" s="33"/>
      <c r="BO1278" s="33"/>
      <c r="BP1278" s="33"/>
      <c r="BQ1278" s="33"/>
      <c r="BR1278" s="33"/>
      <c r="BS1278" s="33"/>
      <c r="BT1278" s="33"/>
      <c r="BU1278" s="33"/>
      <c r="BV1278" s="33"/>
      <c r="BW1278" s="33"/>
      <c r="BX1278" s="33"/>
      <c r="BY1278" s="33"/>
      <c r="BZ1278" s="33"/>
      <c r="CA1278" s="33"/>
      <c r="CB1278" s="33"/>
      <c r="CC1278" s="33"/>
      <c r="CD1278" s="33"/>
    </row>
    <row r="1279" spans="2:82">
      <c r="B1279" s="4"/>
      <c r="C1279" s="4"/>
      <c r="D1279" s="4"/>
      <c r="E1279" s="4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  <c r="BT1279" s="33"/>
      <c r="BU1279" s="33"/>
      <c r="BV1279" s="33"/>
      <c r="BW1279" s="33"/>
      <c r="BX1279" s="33"/>
      <c r="BY1279" s="33"/>
      <c r="BZ1279" s="33"/>
      <c r="CA1279" s="33"/>
      <c r="CB1279" s="33"/>
      <c r="CC1279" s="33"/>
      <c r="CD1279" s="33"/>
    </row>
    <row r="1280" spans="2:82">
      <c r="B1280" s="4"/>
      <c r="C1280" s="4"/>
      <c r="D1280" s="4"/>
      <c r="E1280" s="4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  <c r="BT1280" s="33"/>
      <c r="BU1280" s="33"/>
      <c r="BV1280" s="33"/>
      <c r="BW1280" s="33"/>
      <c r="BX1280" s="33"/>
      <c r="BY1280" s="33"/>
      <c r="BZ1280" s="33"/>
      <c r="CA1280" s="33"/>
      <c r="CB1280" s="33"/>
      <c r="CC1280" s="33"/>
      <c r="CD1280" s="33"/>
    </row>
    <row r="1281" spans="2:82">
      <c r="B1281" s="4"/>
      <c r="C1281" s="4"/>
      <c r="D1281" s="4"/>
      <c r="E1281" s="4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  <c r="BT1281" s="33"/>
      <c r="BU1281" s="33"/>
      <c r="BV1281" s="33"/>
      <c r="BW1281" s="33"/>
      <c r="BX1281" s="33"/>
      <c r="BY1281" s="33"/>
      <c r="BZ1281" s="33"/>
      <c r="CA1281" s="33"/>
      <c r="CB1281" s="33"/>
      <c r="CC1281" s="33"/>
      <c r="CD1281" s="33"/>
    </row>
    <row r="1282" spans="2:82">
      <c r="B1282" s="4"/>
      <c r="C1282" s="4"/>
      <c r="D1282" s="4"/>
      <c r="E1282" s="4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  <c r="BT1282" s="33"/>
      <c r="BU1282" s="33"/>
      <c r="BV1282" s="33"/>
      <c r="BW1282" s="33"/>
      <c r="BX1282" s="33"/>
      <c r="BY1282" s="33"/>
      <c r="BZ1282" s="33"/>
      <c r="CA1282" s="33"/>
      <c r="CB1282" s="33"/>
      <c r="CC1282" s="33"/>
      <c r="CD1282" s="33"/>
    </row>
    <row r="1283" spans="2:82">
      <c r="B1283" s="4"/>
      <c r="C1283" s="4"/>
      <c r="D1283" s="4"/>
      <c r="E1283" s="4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  <c r="BT1283" s="33"/>
      <c r="BU1283" s="33"/>
      <c r="BV1283" s="33"/>
      <c r="BW1283" s="33"/>
      <c r="BX1283" s="33"/>
      <c r="BY1283" s="33"/>
      <c r="BZ1283" s="33"/>
      <c r="CA1283" s="33"/>
      <c r="CB1283" s="33"/>
      <c r="CC1283" s="33"/>
      <c r="CD1283" s="33"/>
    </row>
    <row r="1284" spans="2:82">
      <c r="B1284" s="4"/>
      <c r="C1284" s="4"/>
      <c r="D1284" s="4"/>
      <c r="E1284" s="4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  <c r="BT1284" s="33"/>
      <c r="BU1284" s="33"/>
      <c r="BV1284" s="33"/>
      <c r="BW1284" s="33"/>
      <c r="BX1284" s="33"/>
      <c r="BY1284" s="33"/>
      <c r="BZ1284" s="33"/>
      <c r="CA1284" s="33"/>
      <c r="CB1284" s="33"/>
      <c r="CC1284" s="33"/>
      <c r="CD1284" s="33"/>
    </row>
    <row r="1285" spans="2:82">
      <c r="B1285" s="4"/>
      <c r="C1285" s="4"/>
      <c r="D1285" s="4"/>
      <c r="E1285" s="4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  <c r="BT1285" s="33"/>
      <c r="BU1285" s="33"/>
      <c r="BV1285" s="33"/>
      <c r="BW1285" s="33"/>
      <c r="BX1285" s="33"/>
      <c r="BY1285" s="33"/>
      <c r="BZ1285" s="33"/>
      <c r="CA1285" s="33"/>
      <c r="CB1285" s="33"/>
      <c r="CC1285" s="33"/>
      <c r="CD1285" s="33"/>
    </row>
    <row r="1286" spans="2:82">
      <c r="B1286" s="4"/>
      <c r="C1286" s="4"/>
      <c r="D1286" s="4"/>
      <c r="E1286" s="4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  <c r="BT1286" s="33"/>
      <c r="BU1286" s="33"/>
      <c r="BV1286" s="33"/>
      <c r="BW1286" s="33"/>
      <c r="BX1286" s="33"/>
      <c r="BY1286" s="33"/>
      <c r="BZ1286" s="33"/>
      <c r="CA1286" s="33"/>
      <c r="CB1286" s="33"/>
      <c r="CC1286" s="33"/>
      <c r="CD1286" s="33"/>
    </row>
    <row r="1287" spans="2:82">
      <c r="B1287" s="4"/>
      <c r="C1287" s="4"/>
      <c r="D1287" s="4"/>
      <c r="E1287" s="4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33"/>
      <c r="AQ1287" s="33"/>
      <c r="AR1287" s="33"/>
      <c r="AS1287" s="33"/>
      <c r="AT1287" s="33"/>
      <c r="AU1287" s="33"/>
      <c r="AV1287" s="33"/>
      <c r="AW1287" s="33"/>
      <c r="AX1287" s="33"/>
      <c r="AY1287" s="33"/>
      <c r="AZ1287" s="33"/>
      <c r="BA1287" s="33"/>
      <c r="BB1287" s="33"/>
      <c r="BC1287" s="33"/>
      <c r="BD1287" s="33"/>
      <c r="BE1287" s="33"/>
      <c r="BF1287" s="33"/>
      <c r="BG1287" s="33"/>
      <c r="BH1287" s="33"/>
      <c r="BI1287" s="33"/>
      <c r="BJ1287" s="33"/>
      <c r="BK1287" s="33"/>
      <c r="BL1287" s="33"/>
      <c r="BM1287" s="33"/>
      <c r="BN1287" s="33"/>
      <c r="BO1287" s="33"/>
      <c r="BP1287" s="33"/>
      <c r="BQ1287" s="33"/>
      <c r="BR1287" s="33"/>
      <c r="BS1287" s="33"/>
      <c r="BT1287" s="33"/>
      <c r="BU1287" s="33"/>
      <c r="BV1287" s="33"/>
      <c r="BW1287" s="33"/>
      <c r="BX1287" s="33"/>
      <c r="BY1287" s="33"/>
      <c r="BZ1287" s="33"/>
      <c r="CA1287" s="33"/>
      <c r="CB1287" s="33"/>
      <c r="CC1287" s="33"/>
      <c r="CD1287" s="33"/>
    </row>
    <row r="1288" spans="2:82">
      <c r="B1288" s="4"/>
      <c r="C1288" s="4"/>
      <c r="D1288" s="4"/>
      <c r="E1288" s="4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  <c r="BC1288" s="33"/>
      <c r="BD1288" s="33"/>
      <c r="BE1288" s="33"/>
      <c r="BF1288" s="33"/>
      <c r="BG1288" s="33"/>
      <c r="BH1288" s="33"/>
      <c r="BI1288" s="33"/>
      <c r="BJ1288" s="33"/>
      <c r="BK1288" s="33"/>
      <c r="BL1288" s="33"/>
      <c r="BM1288" s="33"/>
      <c r="BN1288" s="33"/>
      <c r="BO1288" s="33"/>
      <c r="BP1288" s="33"/>
      <c r="BQ1288" s="33"/>
      <c r="BR1288" s="33"/>
      <c r="BS1288" s="33"/>
      <c r="BT1288" s="33"/>
      <c r="BU1288" s="33"/>
      <c r="BV1288" s="33"/>
      <c r="BW1288" s="33"/>
      <c r="BX1288" s="33"/>
      <c r="BY1288" s="33"/>
      <c r="BZ1288" s="33"/>
      <c r="CA1288" s="33"/>
      <c r="CB1288" s="33"/>
      <c r="CC1288" s="33"/>
      <c r="CD1288" s="33"/>
    </row>
    <row r="1289" spans="2:82">
      <c r="B1289" s="4"/>
      <c r="C1289" s="4"/>
      <c r="D1289" s="4"/>
      <c r="E1289" s="4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  <c r="AJ1289" s="33"/>
      <c r="AK1289" s="33"/>
      <c r="AL1289" s="33"/>
      <c r="AM1289" s="33"/>
      <c r="AN1289" s="33"/>
      <c r="AO1289" s="33"/>
      <c r="AP1289" s="33"/>
      <c r="AQ1289" s="33"/>
      <c r="AR1289" s="33"/>
      <c r="AS1289" s="33"/>
      <c r="AT1289" s="33"/>
      <c r="AU1289" s="33"/>
      <c r="AV1289" s="33"/>
      <c r="AW1289" s="33"/>
      <c r="AX1289" s="33"/>
      <c r="AY1289" s="33"/>
      <c r="AZ1289" s="33"/>
      <c r="BA1289" s="33"/>
      <c r="BB1289" s="33"/>
      <c r="BC1289" s="33"/>
      <c r="BD1289" s="33"/>
      <c r="BE1289" s="33"/>
      <c r="BF1289" s="33"/>
      <c r="BG1289" s="33"/>
      <c r="BH1289" s="33"/>
      <c r="BI1289" s="33"/>
      <c r="BJ1289" s="33"/>
      <c r="BK1289" s="33"/>
      <c r="BL1289" s="33"/>
      <c r="BM1289" s="33"/>
      <c r="BN1289" s="33"/>
      <c r="BO1289" s="33"/>
      <c r="BP1289" s="33"/>
      <c r="BQ1289" s="33"/>
      <c r="BR1289" s="33"/>
      <c r="BS1289" s="33"/>
      <c r="BT1289" s="33"/>
      <c r="BU1289" s="33"/>
      <c r="BV1289" s="33"/>
      <c r="BW1289" s="33"/>
      <c r="BX1289" s="33"/>
      <c r="BY1289" s="33"/>
      <c r="BZ1289" s="33"/>
      <c r="CA1289" s="33"/>
      <c r="CB1289" s="33"/>
      <c r="CC1289" s="33"/>
      <c r="CD1289" s="33"/>
    </row>
    <row r="1290" spans="2:82">
      <c r="B1290" s="4"/>
      <c r="C1290" s="4"/>
      <c r="D1290" s="4"/>
      <c r="E1290" s="4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  <c r="BM1290" s="33"/>
      <c r="BN1290" s="33"/>
      <c r="BO1290" s="33"/>
      <c r="BP1290" s="33"/>
      <c r="BQ1290" s="33"/>
      <c r="BR1290" s="33"/>
      <c r="BS1290" s="33"/>
      <c r="BT1290" s="33"/>
      <c r="BU1290" s="33"/>
      <c r="BV1290" s="33"/>
      <c r="BW1290" s="33"/>
      <c r="BX1290" s="33"/>
      <c r="BY1290" s="33"/>
      <c r="BZ1290" s="33"/>
      <c r="CA1290" s="33"/>
      <c r="CB1290" s="33"/>
      <c r="CC1290" s="33"/>
      <c r="CD1290" s="33"/>
    </row>
    <row r="1291" spans="2:82">
      <c r="B1291" s="4"/>
      <c r="C1291" s="4"/>
      <c r="D1291" s="4"/>
      <c r="E1291" s="4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  <c r="BC1291" s="33"/>
      <c r="BD1291" s="33"/>
      <c r="BE1291" s="33"/>
      <c r="BF1291" s="33"/>
      <c r="BG1291" s="33"/>
      <c r="BH1291" s="33"/>
      <c r="BI1291" s="33"/>
      <c r="BJ1291" s="33"/>
      <c r="BK1291" s="33"/>
      <c r="BL1291" s="33"/>
      <c r="BM1291" s="33"/>
      <c r="BN1291" s="33"/>
      <c r="BO1291" s="33"/>
      <c r="BP1291" s="33"/>
      <c r="BQ1291" s="33"/>
      <c r="BR1291" s="33"/>
      <c r="BS1291" s="33"/>
      <c r="BT1291" s="33"/>
      <c r="BU1291" s="33"/>
      <c r="BV1291" s="33"/>
      <c r="BW1291" s="33"/>
      <c r="BX1291" s="33"/>
      <c r="BY1291" s="33"/>
      <c r="BZ1291" s="33"/>
      <c r="CA1291" s="33"/>
      <c r="CB1291" s="33"/>
      <c r="CC1291" s="33"/>
      <c r="CD1291" s="33"/>
    </row>
    <row r="1292" spans="2:82">
      <c r="B1292" s="4"/>
      <c r="C1292" s="4"/>
      <c r="D1292" s="4"/>
      <c r="E1292" s="4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3"/>
      <c r="BL1292" s="33"/>
      <c r="BM1292" s="33"/>
      <c r="BN1292" s="33"/>
      <c r="BO1292" s="33"/>
      <c r="BP1292" s="33"/>
      <c r="BQ1292" s="33"/>
      <c r="BR1292" s="33"/>
      <c r="BS1292" s="33"/>
      <c r="BT1292" s="33"/>
      <c r="BU1292" s="33"/>
      <c r="BV1292" s="33"/>
      <c r="BW1292" s="33"/>
      <c r="BX1292" s="33"/>
      <c r="BY1292" s="33"/>
      <c r="BZ1292" s="33"/>
      <c r="CA1292" s="33"/>
      <c r="CB1292" s="33"/>
      <c r="CC1292" s="33"/>
      <c r="CD1292" s="33"/>
    </row>
    <row r="1293" spans="2:82">
      <c r="B1293" s="4"/>
      <c r="C1293" s="4"/>
      <c r="D1293" s="4"/>
      <c r="E1293" s="4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33"/>
      <c r="AX1293" s="33"/>
      <c r="AY1293" s="33"/>
      <c r="AZ1293" s="33"/>
      <c r="BA1293" s="33"/>
      <c r="BB1293" s="33"/>
      <c r="BC1293" s="33"/>
      <c r="BD1293" s="33"/>
      <c r="BE1293" s="33"/>
      <c r="BF1293" s="33"/>
      <c r="BG1293" s="33"/>
      <c r="BH1293" s="33"/>
      <c r="BI1293" s="33"/>
      <c r="BJ1293" s="33"/>
      <c r="BK1293" s="33"/>
      <c r="BL1293" s="33"/>
      <c r="BM1293" s="33"/>
      <c r="BN1293" s="33"/>
      <c r="BO1293" s="33"/>
      <c r="BP1293" s="33"/>
      <c r="BQ1293" s="33"/>
      <c r="BR1293" s="33"/>
      <c r="BS1293" s="33"/>
      <c r="BT1293" s="33"/>
      <c r="BU1293" s="33"/>
      <c r="BV1293" s="33"/>
      <c r="BW1293" s="33"/>
      <c r="BX1293" s="33"/>
      <c r="BY1293" s="33"/>
      <c r="BZ1293" s="33"/>
      <c r="CA1293" s="33"/>
      <c r="CB1293" s="33"/>
      <c r="CC1293" s="33"/>
      <c r="CD1293" s="33"/>
    </row>
    <row r="1294" spans="2:82">
      <c r="B1294" s="4"/>
      <c r="C1294" s="4"/>
      <c r="D1294" s="4"/>
      <c r="E1294" s="4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33"/>
      <c r="AL1294" s="33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33"/>
      <c r="AX1294" s="33"/>
      <c r="AY1294" s="33"/>
      <c r="AZ1294" s="33"/>
      <c r="BA1294" s="33"/>
      <c r="BB1294" s="33"/>
      <c r="BC1294" s="33"/>
      <c r="BD1294" s="33"/>
      <c r="BE1294" s="33"/>
      <c r="BF1294" s="33"/>
      <c r="BG1294" s="33"/>
      <c r="BH1294" s="33"/>
      <c r="BI1294" s="33"/>
      <c r="BJ1294" s="33"/>
      <c r="BK1294" s="33"/>
      <c r="BL1294" s="33"/>
      <c r="BM1294" s="33"/>
      <c r="BN1294" s="33"/>
      <c r="BO1294" s="33"/>
      <c r="BP1294" s="33"/>
      <c r="BQ1294" s="33"/>
      <c r="BR1294" s="33"/>
      <c r="BS1294" s="33"/>
      <c r="BT1294" s="33"/>
      <c r="BU1294" s="33"/>
      <c r="BV1294" s="33"/>
      <c r="BW1294" s="33"/>
      <c r="BX1294" s="33"/>
      <c r="BY1294" s="33"/>
      <c r="BZ1294" s="33"/>
      <c r="CA1294" s="33"/>
      <c r="CB1294" s="33"/>
      <c r="CC1294" s="33"/>
      <c r="CD1294" s="33"/>
    </row>
    <row r="1295" spans="2:82">
      <c r="B1295" s="4"/>
      <c r="C1295" s="4"/>
      <c r="D1295" s="4"/>
      <c r="E1295" s="4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  <c r="AJ1295" s="33"/>
      <c r="AK1295" s="33"/>
      <c r="AL1295" s="33"/>
      <c r="AM1295" s="33"/>
      <c r="AN1295" s="33"/>
      <c r="AO1295" s="33"/>
      <c r="AP1295" s="33"/>
      <c r="AQ1295" s="33"/>
      <c r="AR1295" s="33"/>
      <c r="AS1295" s="33"/>
      <c r="AT1295" s="33"/>
      <c r="AU1295" s="33"/>
      <c r="AV1295" s="33"/>
      <c r="AW1295" s="33"/>
      <c r="AX1295" s="33"/>
      <c r="AY1295" s="33"/>
      <c r="AZ1295" s="33"/>
      <c r="BA1295" s="33"/>
      <c r="BB1295" s="33"/>
      <c r="BC1295" s="33"/>
      <c r="BD1295" s="33"/>
      <c r="BE1295" s="33"/>
      <c r="BF1295" s="33"/>
      <c r="BG1295" s="33"/>
      <c r="BH1295" s="33"/>
      <c r="BI1295" s="33"/>
      <c r="BJ1295" s="33"/>
      <c r="BK1295" s="33"/>
      <c r="BL1295" s="33"/>
      <c r="BM1295" s="33"/>
      <c r="BN1295" s="33"/>
      <c r="BO1295" s="33"/>
      <c r="BP1295" s="33"/>
      <c r="BQ1295" s="33"/>
      <c r="BR1295" s="33"/>
      <c r="BS1295" s="33"/>
      <c r="BT1295" s="33"/>
      <c r="BU1295" s="33"/>
      <c r="BV1295" s="33"/>
      <c r="BW1295" s="33"/>
      <c r="BX1295" s="33"/>
      <c r="BY1295" s="33"/>
      <c r="BZ1295" s="33"/>
      <c r="CA1295" s="33"/>
      <c r="CB1295" s="33"/>
      <c r="CC1295" s="33"/>
      <c r="CD1295" s="33"/>
    </row>
    <row r="1296" spans="2:82">
      <c r="B1296" s="4"/>
      <c r="C1296" s="4"/>
      <c r="D1296" s="4"/>
      <c r="E1296" s="4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3"/>
      <c r="BL1296" s="33"/>
      <c r="BM1296" s="33"/>
      <c r="BN1296" s="33"/>
      <c r="BO1296" s="33"/>
      <c r="BP1296" s="33"/>
      <c r="BQ1296" s="33"/>
      <c r="BR1296" s="33"/>
      <c r="BS1296" s="33"/>
      <c r="BT1296" s="33"/>
      <c r="BU1296" s="33"/>
      <c r="BV1296" s="33"/>
      <c r="BW1296" s="33"/>
      <c r="BX1296" s="33"/>
      <c r="BY1296" s="33"/>
      <c r="BZ1296" s="33"/>
      <c r="CA1296" s="33"/>
      <c r="CB1296" s="33"/>
      <c r="CC1296" s="33"/>
      <c r="CD1296" s="33"/>
    </row>
    <row r="1297" spans="2:82">
      <c r="B1297" s="4"/>
      <c r="C1297" s="4"/>
      <c r="D1297" s="4"/>
      <c r="E1297" s="4"/>
      <c r="Z1297" s="33"/>
      <c r="AA1297" s="33"/>
      <c r="AB1297" s="33"/>
      <c r="AC1297" s="33"/>
      <c r="AD1297" s="33"/>
      <c r="AE1297" s="33"/>
      <c r="AF1297" s="33"/>
      <c r="AG1297" s="33"/>
      <c r="AH1297" s="33"/>
      <c r="AI1297" s="33"/>
      <c r="AJ1297" s="33"/>
      <c r="AK1297" s="33"/>
      <c r="AL1297" s="33"/>
      <c r="AM1297" s="33"/>
      <c r="AN1297" s="33"/>
      <c r="AO1297" s="33"/>
      <c r="AP1297" s="33"/>
      <c r="AQ1297" s="33"/>
      <c r="AR1297" s="33"/>
      <c r="AS1297" s="33"/>
      <c r="AT1297" s="33"/>
      <c r="AU1297" s="33"/>
      <c r="AV1297" s="33"/>
      <c r="AW1297" s="33"/>
      <c r="AX1297" s="33"/>
      <c r="AY1297" s="33"/>
      <c r="AZ1297" s="33"/>
      <c r="BA1297" s="33"/>
      <c r="BB1297" s="33"/>
      <c r="BC1297" s="33"/>
      <c r="BD1297" s="33"/>
      <c r="BE1297" s="33"/>
      <c r="BF1297" s="33"/>
      <c r="BG1297" s="33"/>
      <c r="BH1297" s="33"/>
      <c r="BI1297" s="33"/>
      <c r="BJ1297" s="33"/>
      <c r="BK1297" s="33"/>
      <c r="BL1297" s="33"/>
      <c r="BM1297" s="33"/>
      <c r="BN1297" s="33"/>
      <c r="BO1297" s="33"/>
      <c r="BP1297" s="33"/>
      <c r="BQ1297" s="33"/>
      <c r="BR1297" s="33"/>
      <c r="BS1297" s="33"/>
      <c r="BT1297" s="33"/>
      <c r="BU1297" s="33"/>
      <c r="BV1297" s="33"/>
      <c r="BW1297" s="33"/>
      <c r="BX1297" s="33"/>
      <c r="BY1297" s="33"/>
      <c r="BZ1297" s="33"/>
      <c r="CA1297" s="33"/>
      <c r="CB1297" s="33"/>
      <c r="CC1297" s="33"/>
      <c r="CD1297" s="33"/>
    </row>
    <row r="1298" spans="2:82">
      <c r="B1298" s="4"/>
      <c r="C1298" s="4"/>
      <c r="D1298" s="4"/>
      <c r="E1298" s="4"/>
      <c r="Z1298" s="33"/>
      <c r="AA1298" s="33"/>
      <c r="AB1298" s="33"/>
      <c r="AC1298" s="33"/>
      <c r="AD1298" s="33"/>
      <c r="AE1298" s="33"/>
      <c r="AF1298" s="33"/>
      <c r="AG1298" s="33"/>
      <c r="AH1298" s="33"/>
      <c r="AI1298" s="33"/>
      <c r="AJ1298" s="33"/>
      <c r="AK1298" s="33"/>
      <c r="AL1298" s="33"/>
      <c r="AM1298" s="33"/>
      <c r="AN1298" s="33"/>
      <c r="AO1298" s="33"/>
      <c r="AP1298" s="33"/>
      <c r="AQ1298" s="33"/>
      <c r="AR1298" s="33"/>
      <c r="AS1298" s="33"/>
      <c r="AT1298" s="33"/>
      <c r="AU1298" s="33"/>
      <c r="AV1298" s="33"/>
      <c r="AW1298" s="33"/>
      <c r="AX1298" s="33"/>
      <c r="AY1298" s="33"/>
      <c r="AZ1298" s="33"/>
      <c r="BA1298" s="33"/>
      <c r="BB1298" s="33"/>
      <c r="BC1298" s="33"/>
      <c r="BD1298" s="33"/>
      <c r="BE1298" s="33"/>
      <c r="BF1298" s="33"/>
      <c r="BG1298" s="33"/>
      <c r="BH1298" s="33"/>
      <c r="BI1298" s="33"/>
      <c r="BJ1298" s="33"/>
      <c r="BK1298" s="33"/>
      <c r="BL1298" s="33"/>
      <c r="BM1298" s="33"/>
      <c r="BN1298" s="33"/>
      <c r="BO1298" s="33"/>
      <c r="BP1298" s="33"/>
      <c r="BQ1298" s="33"/>
      <c r="BR1298" s="33"/>
      <c r="BS1298" s="33"/>
      <c r="BT1298" s="33"/>
      <c r="BU1298" s="33"/>
      <c r="BV1298" s="33"/>
      <c r="BW1298" s="33"/>
      <c r="BX1298" s="33"/>
      <c r="BY1298" s="33"/>
      <c r="BZ1298" s="33"/>
      <c r="CA1298" s="33"/>
      <c r="CB1298" s="33"/>
      <c r="CC1298" s="33"/>
      <c r="CD1298" s="33"/>
    </row>
    <row r="1299" spans="2:82">
      <c r="B1299" s="4"/>
      <c r="C1299" s="4"/>
      <c r="D1299" s="4"/>
      <c r="E1299" s="4"/>
      <c r="Z1299" s="33"/>
      <c r="AA1299" s="33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33"/>
      <c r="AL1299" s="33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33"/>
      <c r="AX1299" s="33"/>
      <c r="AY1299" s="33"/>
      <c r="AZ1299" s="33"/>
      <c r="BA1299" s="33"/>
      <c r="BB1299" s="33"/>
      <c r="BC1299" s="33"/>
      <c r="BD1299" s="33"/>
      <c r="BE1299" s="33"/>
      <c r="BF1299" s="33"/>
      <c r="BG1299" s="33"/>
      <c r="BH1299" s="33"/>
      <c r="BI1299" s="33"/>
      <c r="BJ1299" s="33"/>
      <c r="BK1299" s="33"/>
      <c r="BL1299" s="33"/>
      <c r="BM1299" s="33"/>
      <c r="BN1299" s="33"/>
      <c r="BO1299" s="33"/>
      <c r="BP1299" s="33"/>
      <c r="BQ1299" s="33"/>
      <c r="BR1299" s="33"/>
      <c r="BS1299" s="33"/>
      <c r="BT1299" s="33"/>
      <c r="BU1299" s="33"/>
      <c r="BV1299" s="33"/>
      <c r="BW1299" s="33"/>
      <c r="BX1299" s="33"/>
      <c r="BY1299" s="33"/>
      <c r="BZ1299" s="33"/>
      <c r="CA1299" s="33"/>
      <c r="CB1299" s="33"/>
      <c r="CC1299" s="33"/>
      <c r="CD1299" s="33"/>
    </row>
    <row r="1300" spans="2:82">
      <c r="B1300" s="4"/>
      <c r="C1300" s="4"/>
      <c r="D1300" s="4"/>
      <c r="E1300" s="4"/>
      <c r="Z1300" s="33"/>
      <c r="AA1300" s="33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33"/>
      <c r="AL1300" s="33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33"/>
      <c r="AX1300" s="33"/>
      <c r="AY1300" s="33"/>
      <c r="AZ1300" s="33"/>
      <c r="BA1300" s="33"/>
      <c r="BB1300" s="33"/>
      <c r="BC1300" s="33"/>
      <c r="BD1300" s="33"/>
      <c r="BE1300" s="33"/>
      <c r="BF1300" s="33"/>
      <c r="BG1300" s="33"/>
      <c r="BH1300" s="33"/>
      <c r="BI1300" s="33"/>
      <c r="BJ1300" s="33"/>
      <c r="BK1300" s="33"/>
      <c r="BL1300" s="33"/>
      <c r="BM1300" s="33"/>
      <c r="BN1300" s="33"/>
      <c r="BO1300" s="33"/>
      <c r="BP1300" s="33"/>
      <c r="BQ1300" s="33"/>
      <c r="BR1300" s="33"/>
      <c r="BS1300" s="33"/>
      <c r="BT1300" s="33"/>
      <c r="BU1300" s="33"/>
      <c r="BV1300" s="33"/>
      <c r="BW1300" s="33"/>
      <c r="BX1300" s="33"/>
      <c r="BY1300" s="33"/>
      <c r="BZ1300" s="33"/>
      <c r="CA1300" s="33"/>
      <c r="CB1300" s="33"/>
      <c r="CC1300" s="33"/>
      <c r="CD1300" s="33"/>
    </row>
    <row r="1301" spans="2:82">
      <c r="B1301" s="4"/>
      <c r="C1301" s="4"/>
      <c r="D1301" s="4"/>
      <c r="E1301" s="4"/>
      <c r="Z1301" s="33"/>
      <c r="AA1301" s="33"/>
      <c r="AB1301" s="33"/>
      <c r="AC1301" s="33"/>
      <c r="AD1301" s="33"/>
      <c r="AE1301" s="33"/>
      <c r="AF1301" s="33"/>
      <c r="AG1301" s="33"/>
      <c r="AH1301" s="33"/>
      <c r="AI1301" s="33"/>
      <c r="AJ1301" s="33"/>
      <c r="AK1301" s="33"/>
      <c r="AL1301" s="33"/>
      <c r="AM1301" s="33"/>
      <c r="AN1301" s="33"/>
      <c r="AO1301" s="33"/>
      <c r="AP1301" s="33"/>
      <c r="AQ1301" s="33"/>
      <c r="AR1301" s="33"/>
      <c r="AS1301" s="33"/>
      <c r="AT1301" s="33"/>
      <c r="AU1301" s="33"/>
      <c r="AV1301" s="33"/>
      <c r="AW1301" s="33"/>
      <c r="AX1301" s="33"/>
      <c r="AY1301" s="33"/>
      <c r="AZ1301" s="33"/>
      <c r="BA1301" s="33"/>
      <c r="BB1301" s="33"/>
      <c r="BC1301" s="33"/>
      <c r="BD1301" s="33"/>
      <c r="BE1301" s="33"/>
      <c r="BF1301" s="33"/>
      <c r="BG1301" s="33"/>
      <c r="BH1301" s="33"/>
      <c r="BI1301" s="33"/>
      <c r="BJ1301" s="33"/>
      <c r="BK1301" s="33"/>
      <c r="BL1301" s="33"/>
      <c r="BM1301" s="33"/>
      <c r="BN1301" s="33"/>
      <c r="BO1301" s="33"/>
      <c r="BP1301" s="33"/>
      <c r="BQ1301" s="33"/>
      <c r="BR1301" s="33"/>
      <c r="BS1301" s="33"/>
      <c r="BT1301" s="33"/>
      <c r="BU1301" s="33"/>
      <c r="BV1301" s="33"/>
      <c r="BW1301" s="33"/>
      <c r="BX1301" s="33"/>
      <c r="BY1301" s="33"/>
      <c r="BZ1301" s="33"/>
      <c r="CA1301" s="33"/>
      <c r="CB1301" s="33"/>
      <c r="CC1301" s="33"/>
      <c r="CD1301" s="33"/>
    </row>
    <row r="1302" spans="2:82">
      <c r="B1302" s="4"/>
      <c r="C1302" s="4"/>
      <c r="D1302" s="4"/>
      <c r="E1302" s="4"/>
      <c r="Z1302" s="33"/>
      <c r="AA1302" s="33"/>
      <c r="AB1302" s="33"/>
      <c r="AC1302" s="33"/>
      <c r="AD1302" s="33"/>
      <c r="AE1302" s="33"/>
      <c r="AF1302" s="33"/>
      <c r="AG1302" s="33"/>
      <c r="AH1302" s="33"/>
      <c r="AI1302" s="33"/>
      <c r="AJ1302" s="33"/>
      <c r="AK1302" s="33"/>
      <c r="AL1302" s="33"/>
      <c r="AM1302" s="33"/>
      <c r="AN1302" s="33"/>
      <c r="AO1302" s="33"/>
      <c r="AP1302" s="33"/>
      <c r="AQ1302" s="33"/>
      <c r="AR1302" s="33"/>
      <c r="AS1302" s="33"/>
      <c r="AT1302" s="33"/>
      <c r="AU1302" s="33"/>
      <c r="AV1302" s="33"/>
      <c r="AW1302" s="33"/>
      <c r="AX1302" s="33"/>
      <c r="AY1302" s="33"/>
      <c r="AZ1302" s="33"/>
      <c r="BA1302" s="33"/>
      <c r="BB1302" s="33"/>
      <c r="BC1302" s="33"/>
      <c r="BD1302" s="33"/>
      <c r="BE1302" s="33"/>
      <c r="BF1302" s="33"/>
      <c r="BG1302" s="33"/>
      <c r="BH1302" s="33"/>
      <c r="BI1302" s="33"/>
      <c r="BJ1302" s="33"/>
      <c r="BK1302" s="33"/>
      <c r="BL1302" s="33"/>
      <c r="BM1302" s="33"/>
      <c r="BN1302" s="33"/>
      <c r="BO1302" s="33"/>
      <c r="BP1302" s="33"/>
      <c r="BQ1302" s="33"/>
      <c r="BR1302" s="33"/>
      <c r="BS1302" s="33"/>
      <c r="BT1302" s="33"/>
      <c r="BU1302" s="33"/>
      <c r="BV1302" s="33"/>
      <c r="BW1302" s="33"/>
      <c r="BX1302" s="33"/>
      <c r="BY1302" s="33"/>
      <c r="BZ1302" s="33"/>
      <c r="CA1302" s="33"/>
      <c r="CB1302" s="33"/>
      <c r="CC1302" s="33"/>
      <c r="CD1302" s="33"/>
    </row>
    <row r="1303" spans="2:82">
      <c r="B1303" s="4"/>
      <c r="C1303" s="4"/>
      <c r="D1303" s="4"/>
      <c r="E1303" s="4"/>
      <c r="Z1303" s="33"/>
      <c r="AA1303" s="33"/>
      <c r="AB1303" s="33"/>
      <c r="AC1303" s="33"/>
      <c r="AD1303" s="33"/>
      <c r="AE1303" s="33"/>
      <c r="AF1303" s="33"/>
      <c r="AG1303" s="33"/>
      <c r="AH1303" s="33"/>
      <c r="AI1303" s="33"/>
      <c r="AJ1303" s="33"/>
      <c r="AK1303" s="33"/>
      <c r="AL1303" s="33"/>
      <c r="AM1303" s="33"/>
      <c r="AN1303" s="33"/>
      <c r="AO1303" s="33"/>
      <c r="AP1303" s="33"/>
      <c r="AQ1303" s="33"/>
      <c r="AR1303" s="33"/>
      <c r="AS1303" s="33"/>
      <c r="AT1303" s="33"/>
      <c r="AU1303" s="33"/>
      <c r="AV1303" s="33"/>
      <c r="AW1303" s="33"/>
      <c r="AX1303" s="33"/>
      <c r="AY1303" s="33"/>
      <c r="AZ1303" s="33"/>
      <c r="BA1303" s="33"/>
      <c r="BB1303" s="33"/>
      <c r="BC1303" s="33"/>
      <c r="BD1303" s="33"/>
      <c r="BE1303" s="33"/>
      <c r="BF1303" s="33"/>
      <c r="BG1303" s="33"/>
      <c r="BH1303" s="33"/>
      <c r="BI1303" s="33"/>
      <c r="BJ1303" s="33"/>
      <c r="BK1303" s="33"/>
      <c r="BL1303" s="33"/>
      <c r="BM1303" s="33"/>
      <c r="BN1303" s="33"/>
      <c r="BO1303" s="33"/>
      <c r="BP1303" s="33"/>
      <c r="BQ1303" s="33"/>
      <c r="BR1303" s="33"/>
      <c r="BS1303" s="33"/>
      <c r="BT1303" s="33"/>
      <c r="BU1303" s="33"/>
      <c r="BV1303" s="33"/>
      <c r="BW1303" s="33"/>
      <c r="BX1303" s="33"/>
      <c r="BY1303" s="33"/>
      <c r="BZ1303" s="33"/>
      <c r="CA1303" s="33"/>
      <c r="CB1303" s="33"/>
      <c r="CC1303" s="33"/>
      <c r="CD1303" s="33"/>
    </row>
    <row r="1304" spans="2:82">
      <c r="B1304" s="4"/>
      <c r="C1304" s="4"/>
      <c r="D1304" s="4"/>
      <c r="E1304" s="4"/>
      <c r="Z1304" s="33"/>
      <c r="AA1304" s="33"/>
      <c r="AB1304" s="33"/>
      <c r="AC1304" s="33"/>
      <c r="AD1304" s="33"/>
      <c r="AE1304" s="33"/>
      <c r="AF1304" s="33"/>
      <c r="AG1304" s="33"/>
      <c r="AH1304" s="33"/>
      <c r="AI1304" s="33"/>
      <c r="AJ1304" s="33"/>
      <c r="AK1304" s="33"/>
      <c r="AL1304" s="33"/>
      <c r="AM1304" s="33"/>
      <c r="AN1304" s="33"/>
      <c r="AO1304" s="33"/>
      <c r="AP1304" s="33"/>
      <c r="AQ1304" s="33"/>
      <c r="AR1304" s="33"/>
      <c r="AS1304" s="33"/>
      <c r="AT1304" s="33"/>
      <c r="AU1304" s="33"/>
      <c r="AV1304" s="33"/>
      <c r="AW1304" s="33"/>
      <c r="AX1304" s="33"/>
      <c r="AY1304" s="33"/>
      <c r="AZ1304" s="33"/>
      <c r="BA1304" s="33"/>
      <c r="BB1304" s="33"/>
      <c r="BC1304" s="33"/>
      <c r="BD1304" s="33"/>
      <c r="BE1304" s="33"/>
      <c r="BF1304" s="33"/>
      <c r="BG1304" s="33"/>
      <c r="BH1304" s="33"/>
      <c r="BI1304" s="33"/>
      <c r="BJ1304" s="33"/>
      <c r="BK1304" s="33"/>
      <c r="BL1304" s="33"/>
      <c r="BM1304" s="33"/>
      <c r="BN1304" s="33"/>
      <c r="BO1304" s="33"/>
      <c r="BP1304" s="33"/>
      <c r="BQ1304" s="33"/>
      <c r="BR1304" s="33"/>
      <c r="BS1304" s="33"/>
      <c r="BT1304" s="33"/>
      <c r="BU1304" s="33"/>
      <c r="BV1304" s="33"/>
      <c r="BW1304" s="33"/>
      <c r="BX1304" s="33"/>
      <c r="BY1304" s="33"/>
      <c r="BZ1304" s="33"/>
      <c r="CA1304" s="33"/>
      <c r="CB1304" s="33"/>
      <c r="CC1304" s="33"/>
      <c r="CD1304" s="33"/>
    </row>
    <row r="1305" spans="2:82">
      <c r="B1305" s="4"/>
      <c r="C1305" s="4"/>
      <c r="D1305" s="4"/>
      <c r="E1305" s="4"/>
      <c r="Z1305" s="33"/>
      <c r="AA1305" s="33"/>
      <c r="AB1305" s="33"/>
      <c r="AC1305" s="33"/>
      <c r="AD1305" s="33"/>
      <c r="AE1305" s="33"/>
      <c r="AF1305" s="33"/>
      <c r="AG1305" s="33"/>
      <c r="AH1305" s="33"/>
      <c r="AI1305" s="33"/>
      <c r="AJ1305" s="33"/>
      <c r="AK1305" s="33"/>
      <c r="AL1305" s="33"/>
      <c r="AM1305" s="33"/>
      <c r="AN1305" s="33"/>
      <c r="AO1305" s="33"/>
      <c r="AP1305" s="33"/>
      <c r="AQ1305" s="33"/>
      <c r="AR1305" s="33"/>
      <c r="AS1305" s="33"/>
      <c r="AT1305" s="33"/>
      <c r="AU1305" s="33"/>
      <c r="AV1305" s="33"/>
      <c r="AW1305" s="33"/>
      <c r="AX1305" s="33"/>
      <c r="AY1305" s="33"/>
      <c r="AZ1305" s="33"/>
      <c r="BA1305" s="33"/>
      <c r="BB1305" s="33"/>
      <c r="BC1305" s="33"/>
      <c r="BD1305" s="33"/>
      <c r="BE1305" s="33"/>
      <c r="BF1305" s="33"/>
      <c r="BG1305" s="33"/>
      <c r="BH1305" s="33"/>
      <c r="BI1305" s="33"/>
      <c r="BJ1305" s="33"/>
      <c r="BK1305" s="33"/>
      <c r="BL1305" s="33"/>
      <c r="BM1305" s="33"/>
      <c r="BN1305" s="33"/>
      <c r="BO1305" s="33"/>
      <c r="BP1305" s="33"/>
      <c r="BQ1305" s="33"/>
      <c r="BR1305" s="33"/>
      <c r="BS1305" s="33"/>
      <c r="BT1305" s="33"/>
      <c r="BU1305" s="33"/>
      <c r="BV1305" s="33"/>
      <c r="BW1305" s="33"/>
      <c r="BX1305" s="33"/>
      <c r="BY1305" s="33"/>
      <c r="BZ1305" s="33"/>
      <c r="CA1305" s="33"/>
      <c r="CB1305" s="33"/>
      <c r="CC1305" s="33"/>
      <c r="CD1305" s="33"/>
    </row>
    <row r="1306" spans="2:82">
      <c r="B1306" s="4"/>
      <c r="C1306" s="4"/>
      <c r="D1306" s="4"/>
      <c r="E1306" s="4"/>
      <c r="Z1306" s="33"/>
      <c r="AA1306" s="33"/>
      <c r="AB1306" s="33"/>
      <c r="AC1306" s="33"/>
      <c r="AD1306" s="33"/>
      <c r="AE1306" s="33"/>
      <c r="AF1306" s="33"/>
      <c r="AG1306" s="33"/>
      <c r="AH1306" s="33"/>
      <c r="AI1306" s="33"/>
      <c r="AJ1306" s="33"/>
      <c r="AK1306" s="33"/>
      <c r="AL1306" s="33"/>
      <c r="AM1306" s="33"/>
      <c r="AN1306" s="33"/>
      <c r="AO1306" s="33"/>
      <c r="AP1306" s="33"/>
      <c r="AQ1306" s="33"/>
      <c r="AR1306" s="33"/>
      <c r="AS1306" s="33"/>
      <c r="AT1306" s="33"/>
      <c r="AU1306" s="33"/>
      <c r="AV1306" s="33"/>
      <c r="AW1306" s="33"/>
      <c r="AX1306" s="33"/>
      <c r="AY1306" s="33"/>
      <c r="AZ1306" s="33"/>
      <c r="BA1306" s="33"/>
      <c r="BB1306" s="33"/>
      <c r="BC1306" s="33"/>
      <c r="BD1306" s="33"/>
      <c r="BE1306" s="33"/>
      <c r="BF1306" s="33"/>
      <c r="BG1306" s="33"/>
      <c r="BH1306" s="33"/>
      <c r="BI1306" s="33"/>
      <c r="BJ1306" s="33"/>
      <c r="BK1306" s="33"/>
      <c r="BL1306" s="33"/>
      <c r="BM1306" s="33"/>
      <c r="BN1306" s="33"/>
      <c r="BO1306" s="33"/>
      <c r="BP1306" s="33"/>
      <c r="BQ1306" s="33"/>
      <c r="BR1306" s="33"/>
      <c r="BS1306" s="33"/>
      <c r="BT1306" s="33"/>
      <c r="BU1306" s="33"/>
      <c r="BV1306" s="33"/>
      <c r="BW1306" s="33"/>
      <c r="BX1306" s="33"/>
      <c r="BY1306" s="33"/>
      <c r="BZ1306" s="33"/>
      <c r="CA1306" s="33"/>
      <c r="CB1306" s="33"/>
      <c r="CC1306" s="33"/>
      <c r="CD1306" s="33"/>
    </row>
    <row r="1307" spans="2:82">
      <c r="B1307" s="4"/>
      <c r="C1307" s="4"/>
      <c r="D1307" s="4"/>
      <c r="E1307" s="4"/>
      <c r="Z1307" s="33"/>
      <c r="AA1307" s="33"/>
      <c r="AB1307" s="33"/>
      <c r="AC1307" s="33"/>
      <c r="AD1307" s="33"/>
      <c r="AE1307" s="33"/>
      <c r="AF1307" s="33"/>
      <c r="AG1307" s="33"/>
      <c r="AH1307" s="33"/>
      <c r="AI1307" s="33"/>
      <c r="AJ1307" s="33"/>
      <c r="AK1307" s="33"/>
      <c r="AL1307" s="33"/>
      <c r="AM1307" s="33"/>
      <c r="AN1307" s="33"/>
      <c r="AO1307" s="33"/>
      <c r="AP1307" s="33"/>
      <c r="AQ1307" s="33"/>
      <c r="AR1307" s="33"/>
      <c r="AS1307" s="33"/>
      <c r="AT1307" s="33"/>
      <c r="AU1307" s="33"/>
      <c r="AV1307" s="33"/>
      <c r="AW1307" s="33"/>
      <c r="AX1307" s="33"/>
      <c r="AY1307" s="33"/>
      <c r="AZ1307" s="33"/>
      <c r="BA1307" s="33"/>
      <c r="BB1307" s="33"/>
      <c r="BC1307" s="33"/>
      <c r="BD1307" s="33"/>
      <c r="BE1307" s="33"/>
      <c r="BF1307" s="33"/>
      <c r="BG1307" s="33"/>
      <c r="BH1307" s="33"/>
      <c r="BI1307" s="33"/>
      <c r="BJ1307" s="33"/>
      <c r="BK1307" s="33"/>
      <c r="BL1307" s="33"/>
      <c r="BM1307" s="33"/>
      <c r="BN1307" s="33"/>
      <c r="BO1307" s="33"/>
      <c r="BP1307" s="33"/>
      <c r="BQ1307" s="33"/>
      <c r="BR1307" s="33"/>
      <c r="BS1307" s="33"/>
      <c r="BT1307" s="33"/>
      <c r="BU1307" s="33"/>
      <c r="BV1307" s="33"/>
      <c r="BW1307" s="33"/>
      <c r="BX1307" s="33"/>
      <c r="BY1307" s="33"/>
      <c r="BZ1307" s="33"/>
      <c r="CA1307" s="33"/>
      <c r="CB1307" s="33"/>
      <c r="CC1307" s="33"/>
      <c r="CD1307" s="33"/>
    </row>
    <row r="1308" spans="2:82">
      <c r="B1308" s="4"/>
      <c r="C1308" s="4"/>
      <c r="D1308" s="4"/>
      <c r="E1308" s="4"/>
      <c r="Z1308" s="33"/>
      <c r="AA1308" s="33"/>
      <c r="AB1308" s="33"/>
      <c r="AC1308" s="33"/>
      <c r="AD1308" s="33"/>
      <c r="AE1308" s="33"/>
      <c r="AF1308" s="33"/>
      <c r="AG1308" s="33"/>
      <c r="AH1308" s="33"/>
      <c r="AI1308" s="33"/>
      <c r="AJ1308" s="33"/>
      <c r="AK1308" s="33"/>
      <c r="AL1308" s="33"/>
      <c r="AM1308" s="33"/>
      <c r="AN1308" s="33"/>
      <c r="AO1308" s="33"/>
      <c r="AP1308" s="33"/>
      <c r="AQ1308" s="33"/>
      <c r="AR1308" s="33"/>
      <c r="AS1308" s="33"/>
      <c r="AT1308" s="33"/>
      <c r="AU1308" s="33"/>
      <c r="AV1308" s="33"/>
      <c r="AW1308" s="33"/>
      <c r="AX1308" s="33"/>
      <c r="AY1308" s="33"/>
      <c r="AZ1308" s="33"/>
      <c r="BA1308" s="33"/>
      <c r="BB1308" s="33"/>
      <c r="BC1308" s="33"/>
      <c r="BD1308" s="33"/>
      <c r="BE1308" s="33"/>
      <c r="BF1308" s="33"/>
      <c r="BG1308" s="33"/>
      <c r="BH1308" s="33"/>
      <c r="BI1308" s="33"/>
      <c r="BJ1308" s="33"/>
      <c r="BK1308" s="33"/>
      <c r="BL1308" s="33"/>
      <c r="BM1308" s="33"/>
      <c r="BN1308" s="33"/>
      <c r="BO1308" s="33"/>
      <c r="BP1308" s="33"/>
      <c r="BQ1308" s="33"/>
      <c r="BR1308" s="33"/>
      <c r="BS1308" s="33"/>
      <c r="BT1308" s="33"/>
      <c r="BU1308" s="33"/>
      <c r="BV1308" s="33"/>
      <c r="BW1308" s="33"/>
      <c r="BX1308" s="33"/>
      <c r="BY1308" s="33"/>
      <c r="BZ1308" s="33"/>
      <c r="CA1308" s="33"/>
      <c r="CB1308" s="33"/>
      <c r="CC1308" s="33"/>
      <c r="CD1308" s="33"/>
    </row>
    <row r="1309" spans="2:82">
      <c r="B1309" s="4"/>
      <c r="C1309" s="4"/>
      <c r="D1309" s="4"/>
      <c r="E1309" s="4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33"/>
      <c r="AQ1309" s="33"/>
      <c r="AR1309" s="33"/>
      <c r="AS1309" s="33"/>
      <c r="AT1309" s="33"/>
      <c r="AU1309" s="33"/>
      <c r="AV1309" s="33"/>
      <c r="AW1309" s="33"/>
      <c r="AX1309" s="33"/>
      <c r="AY1309" s="33"/>
      <c r="AZ1309" s="33"/>
      <c r="BA1309" s="33"/>
      <c r="BB1309" s="33"/>
      <c r="BC1309" s="33"/>
      <c r="BD1309" s="33"/>
      <c r="BE1309" s="33"/>
      <c r="BF1309" s="33"/>
      <c r="BG1309" s="33"/>
      <c r="BH1309" s="33"/>
      <c r="BI1309" s="33"/>
      <c r="BJ1309" s="33"/>
      <c r="BK1309" s="33"/>
      <c r="BL1309" s="33"/>
      <c r="BM1309" s="33"/>
      <c r="BN1309" s="33"/>
      <c r="BO1309" s="33"/>
      <c r="BP1309" s="33"/>
      <c r="BQ1309" s="33"/>
      <c r="BR1309" s="33"/>
      <c r="BS1309" s="33"/>
      <c r="BT1309" s="33"/>
      <c r="BU1309" s="33"/>
      <c r="BV1309" s="33"/>
      <c r="BW1309" s="33"/>
      <c r="BX1309" s="33"/>
      <c r="BY1309" s="33"/>
      <c r="BZ1309" s="33"/>
      <c r="CA1309" s="33"/>
      <c r="CB1309" s="33"/>
      <c r="CC1309" s="33"/>
      <c r="CD1309" s="33"/>
    </row>
    <row r="1310" spans="2:82">
      <c r="B1310" s="4"/>
      <c r="C1310" s="4"/>
      <c r="D1310" s="4"/>
      <c r="E1310" s="4"/>
      <c r="Z1310" s="33"/>
      <c r="AA1310" s="33"/>
      <c r="AB1310" s="33"/>
      <c r="AC1310" s="33"/>
      <c r="AD1310" s="33"/>
      <c r="AE1310" s="33"/>
      <c r="AF1310" s="33"/>
      <c r="AG1310" s="33"/>
      <c r="AH1310" s="33"/>
      <c r="AI1310" s="33"/>
      <c r="AJ1310" s="33"/>
      <c r="AK1310" s="33"/>
      <c r="AL1310" s="33"/>
      <c r="AM1310" s="33"/>
      <c r="AN1310" s="33"/>
      <c r="AO1310" s="33"/>
      <c r="AP1310" s="33"/>
      <c r="AQ1310" s="33"/>
      <c r="AR1310" s="33"/>
      <c r="AS1310" s="33"/>
      <c r="AT1310" s="33"/>
      <c r="AU1310" s="33"/>
      <c r="AV1310" s="33"/>
      <c r="AW1310" s="33"/>
      <c r="AX1310" s="33"/>
      <c r="AY1310" s="33"/>
      <c r="AZ1310" s="33"/>
      <c r="BA1310" s="33"/>
      <c r="BB1310" s="33"/>
      <c r="BC1310" s="33"/>
      <c r="BD1310" s="33"/>
      <c r="BE1310" s="33"/>
      <c r="BF1310" s="33"/>
      <c r="BG1310" s="33"/>
      <c r="BH1310" s="33"/>
      <c r="BI1310" s="33"/>
      <c r="BJ1310" s="33"/>
      <c r="BK1310" s="33"/>
      <c r="BL1310" s="33"/>
      <c r="BM1310" s="33"/>
      <c r="BN1310" s="33"/>
      <c r="BO1310" s="33"/>
      <c r="BP1310" s="33"/>
      <c r="BQ1310" s="33"/>
      <c r="BR1310" s="33"/>
      <c r="BS1310" s="33"/>
      <c r="BT1310" s="33"/>
      <c r="BU1310" s="33"/>
      <c r="BV1310" s="33"/>
      <c r="BW1310" s="33"/>
      <c r="BX1310" s="33"/>
      <c r="BY1310" s="33"/>
      <c r="BZ1310" s="33"/>
      <c r="CA1310" s="33"/>
      <c r="CB1310" s="33"/>
      <c r="CC1310" s="33"/>
      <c r="CD1310" s="33"/>
    </row>
    <row r="1311" spans="2:82">
      <c r="B1311" s="4"/>
      <c r="C1311" s="4"/>
      <c r="D1311" s="4"/>
      <c r="E1311" s="4"/>
      <c r="Z1311" s="33"/>
      <c r="AA1311" s="33"/>
      <c r="AB1311" s="33"/>
      <c r="AC1311" s="33"/>
      <c r="AD1311" s="33"/>
      <c r="AE1311" s="33"/>
      <c r="AF1311" s="33"/>
      <c r="AG1311" s="33"/>
      <c r="AH1311" s="33"/>
      <c r="AI1311" s="33"/>
      <c r="AJ1311" s="33"/>
      <c r="AK1311" s="33"/>
      <c r="AL1311" s="33"/>
      <c r="AM1311" s="33"/>
      <c r="AN1311" s="33"/>
      <c r="AO1311" s="33"/>
      <c r="AP1311" s="33"/>
      <c r="AQ1311" s="33"/>
      <c r="AR1311" s="33"/>
      <c r="AS1311" s="33"/>
      <c r="AT1311" s="33"/>
      <c r="AU1311" s="33"/>
      <c r="AV1311" s="33"/>
      <c r="AW1311" s="33"/>
      <c r="AX1311" s="33"/>
      <c r="AY1311" s="33"/>
      <c r="AZ1311" s="33"/>
      <c r="BA1311" s="33"/>
      <c r="BB1311" s="33"/>
      <c r="BC1311" s="33"/>
      <c r="BD1311" s="33"/>
      <c r="BE1311" s="33"/>
      <c r="BF1311" s="33"/>
      <c r="BG1311" s="33"/>
      <c r="BH1311" s="33"/>
      <c r="BI1311" s="33"/>
      <c r="BJ1311" s="33"/>
      <c r="BK1311" s="33"/>
      <c r="BL1311" s="33"/>
      <c r="BM1311" s="33"/>
      <c r="BN1311" s="33"/>
      <c r="BO1311" s="33"/>
      <c r="BP1311" s="33"/>
      <c r="BQ1311" s="33"/>
      <c r="BR1311" s="33"/>
      <c r="BS1311" s="33"/>
      <c r="BT1311" s="33"/>
      <c r="BU1311" s="33"/>
      <c r="BV1311" s="33"/>
      <c r="BW1311" s="33"/>
      <c r="BX1311" s="33"/>
      <c r="BY1311" s="33"/>
      <c r="BZ1311" s="33"/>
      <c r="CA1311" s="33"/>
      <c r="CB1311" s="33"/>
      <c r="CC1311" s="33"/>
      <c r="CD1311" s="33"/>
    </row>
    <row r="1312" spans="2:82">
      <c r="B1312" s="4"/>
      <c r="C1312" s="4"/>
      <c r="D1312" s="4"/>
      <c r="E1312" s="4"/>
      <c r="Z1312" s="33"/>
      <c r="AA1312" s="33"/>
      <c r="AB1312" s="33"/>
      <c r="AC1312" s="33"/>
      <c r="AD1312" s="33"/>
      <c r="AE1312" s="33"/>
      <c r="AF1312" s="33"/>
      <c r="AG1312" s="33"/>
      <c r="AH1312" s="33"/>
      <c r="AI1312" s="33"/>
      <c r="AJ1312" s="33"/>
      <c r="AK1312" s="33"/>
      <c r="AL1312" s="33"/>
      <c r="AM1312" s="33"/>
      <c r="AN1312" s="33"/>
      <c r="AO1312" s="33"/>
      <c r="AP1312" s="33"/>
      <c r="AQ1312" s="33"/>
      <c r="AR1312" s="33"/>
      <c r="AS1312" s="33"/>
      <c r="AT1312" s="33"/>
      <c r="AU1312" s="33"/>
      <c r="AV1312" s="33"/>
      <c r="AW1312" s="33"/>
      <c r="AX1312" s="33"/>
      <c r="AY1312" s="33"/>
      <c r="AZ1312" s="33"/>
      <c r="BA1312" s="33"/>
      <c r="BB1312" s="33"/>
      <c r="BC1312" s="33"/>
      <c r="BD1312" s="33"/>
      <c r="BE1312" s="33"/>
      <c r="BF1312" s="33"/>
      <c r="BG1312" s="33"/>
      <c r="BH1312" s="33"/>
      <c r="BI1312" s="33"/>
      <c r="BJ1312" s="33"/>
      <c r="BK1312" s="33"/>
      <c r="BL1312" s="33"/>
      <c r="BM1312" s="33"/>
      <c r="BN1312" s="33"/>
      <c r="BO1312" s="33"/>
      <c r="BP1312" s="33"/>
      <c r="BQ1312" s="33"/>
      <c r="BR1312" s="33"/>
      <c r="BS1312" s="33"/>
      <c r="BT1312" s="33"/>
      <c r="BU1312" s="33"/>
      <c r="BV1312" s="33"/>
      <c r="BW1312" s="33"/>
      <c r="BX1312" s="33"/>
      <c r="BY1312" s="33"/>
      <c r="BZ1312" s="33"/>
      <c r="CA1312" s="33"/>
      <c r="CB1312" s="33"/>
      <c r="CC1312" s="33"/>
      <c r="CD1312" s="33"/>
    </row>
    <row r="1313" spans="2:82">
      <c r="B1313" s="4"/>
      <c r="C1313" s="4"/>
      <c r="D1313" s="4"/>
      <c r="E1313" s="4"/>
      <c r="Z1313" s="33"/>
      <c r="AA1313" s="33"/>
      <c r="AB1313" s="33"/>
      <c r="AC1313" s="33"/>
      <c r="AD1313" s="33"/>
      <c r="AE1313" s="33"/>
      <c r="AF1313" s="33"/>
      <c r="AG1313" s="33"/>
      <c r="AH1313" s="33"/>
      <c r="AI1313" s="33"/>
      <c r="AJ1313" s="33"/>
      <c r="AK1313" s="33"/>
      <c r="AL1313" s="33"/>
      <c r="AM1313" s="33"/>
      <c r="AN1313" s="33"/>
      <c r="AO1313" s="33"/>
      <c r="AP1313" s="33"/>
      <c r="AQ1313" s="33"/>
      <c r="AR1313" s="33"/>
      <c r="AS1313" s="33"/>
      <c r="AT1313" s="33"/>
      <c r="AU1313" s="33"/>
      <c r="AV1313" s="33"/>
      <c r="AW1313" s="33"/>
      <c r="AX1313" s="33"/>
      <c r="AY1313" s="33"/>
      <c r="AZ1313" s="33"/>
      <c r="BA1313" s="33"/>
      <c r="BB1313" s="33"/>
      <c r="BC1313" s="33"/>
      <c r="BD1313" s="33"/>
      <c r="BE1313" s="33"/>
      <c r="BF1313" s="33"/>
      <c r="BG1313" s="33"/>
      <c r="BH1313" s="33"/>
      <c r="BI1313" s="33"/>
      <c r="BJ1313" s="33"/>
      <c r="BK1313" s="33"/>
      <c r="BL1313" s="33"/>
      <c r="BM1313" s="33"/>
      <c r="BN1313" s="33"/>
      <c r="BO1313" s="33"/>
      <c r="BP1313" s="33"/>
      <c r="BQ1313" s="33"/>
      <c r="BR1313" s="33"/>
      <c r="BS1313" s="33"/>
      <c r="BT1313" s="33"/>
      <c r="BU1313" s="33"/>
      <c r="BV1313" s="33"/>
      <c r="BW1313" s="33"/>
      <c r="BX1313" s="33"/>
      <c r="BY1313" s="33"/>
      <c r="BZ1313" s="33"/>
      <c r="CA1313" s="33"/>
      <c r="CB1313" s="33"/>
      <c r="CC1313" s="33"/>
      <c r="CD1313" s="33"/>
    </row>
    <row r="1314" spans="2:82">
      <c r="B1314" s="4"/>
      <c r="C1314" s="4"/>
      <c r="D1314" s="4"/>
      <c r="E1314" s="4"/>
      <c r="Z1314" s="33"/>
      <c r="AA1314" s="33"/>
      <c r="AB1314" s="33"/>
      <c r="AC1314" s="33"/>
      <c r="AD1314" s="33"/>
      <c r="AE1314" s="33"/>
      <c r="AF1314" s="33"/>
      <c r="AG1314" s="33"/>
      <c r="AH1314" s="33"/>
      <c r="AI1314" s="33"/>
      <c r="AJ1314" s="33"/>
      <c r="AK1314" s="33"/>
      <c r="AL1314" s="33"/>
      <c r="AM1314" s="33"/>
      <c r="AN1314" s="33"/>
      <c r="AO1314" s="33"/>
      <c r="AP1314" s="33"/>
      <c r="AQ1314" s="33"/>
      <c r="AR1314" s="33"/>
      <c r="AS1314" s="33"/>
      <c r="AT1314" s="33"/>
      <c r="AU1314" s="33"/>
      <c r="AV1314" s="33"/>
      <c r="AW1314" s="33"/>
      <c r="AX1314" s="33"/>
      <c r="AY1314" s="33"/>
      <c r="AZ1314" s="33"/>
      <c r="BA1314" s="33"/>
      <c r="BB1314" s="33"/>
      <c r="BC1314" s="33"/>
      <c r="BD1314" s="33"/>
      <c r="BE1314" s="33"/>
      <c r="BF1314" s="33"/>
      <c r="BG1314" s="33"/>
      <c r="BH1314" s="33"/>
      <c r="BI1314" s="33"/>
      <c r="BJ1314" s="33"/>
      <c r="BK1314" s="33"/>
      <c r="BL1314" s="33"/>
      <c r="BM1314" s="33"/>
      <c r="BN1314" s="33"/>
      <c r="BO1314" s="33"/>
      <c r="BP1314" s="33"/>
      <c r="BQ1314" s="33"/>
      <c r="BR1314" s="33"/>
      <c r="BS1314" s="33"/>
      <c r="BT1314" s="33"/>
      <c r="BU1314" s="33"/>
      <c r="BV1314" s="33"/>
      <c r="BW1314" s="33"/>
      <c r="BX1314" s="33"/>
      <c r="BY1314" s="33"/>
      <c r="BZ1314" s="33"/>
      <c r="CA1314" s="33"/>
      <c r="CB1314" s="33"/>
      <c r="CC1314" s="33"/>
      <c r="CD1314" s="33"/>
    </row>
    <row r="1315" spans="2:82">
      <c r="B1315" s="4"/>
      <c r="C1315" s="4"/>
      <c r="D1315" s="4"/>
      <c r="E1315" s="4"/>
      <c r="Z1315" s="33"/>
      <c r="AA1315" s="33"/>
      <c r="AB1315" s="33"/>
      <c r="AC1315" s="33"/>
      <c r="AD1315" s="33"/>
      <c r="AE1315" s="33"/>
      <c r="AF1315" s="33"/>
      <c r="AG1315" s="33"/>
      <c r="AH1315" s="33"/>
      <c r="AI1315" s="33"/>
      <c r="AJ1315" s="33"/>
      <c r="AK1315" s="33"/>
      <c r="AL1315" s="33"/>
      <c r="AM1315" s="33"/>
      <c r="AN1315" s="33"/>
      <c r="AO1315" s="33"/>
      <c r="AP1315" s="33"/>
      <c r="AQ1315" s="33"/>
      <c r="AR1315" s="33"/>
      <c r="AS1315" s="33"/>
      <c r="AT1315" s="33"/>
      <c r="AU1315" s="33"/>
      <c r="AV1315" s="33"/>
      <c r="AW1315" s="33"/>
      <c r="AX1315" s="33"/>
      <c r="AY1315" s="33"/>
      <c r="AZ1315" s="33"/>
      <c r="BA1315" s="33"/>
      <c r="BB1315" s="33"/>
      <c r="BC1315" s="33"/>
      <c r="BD1315" s="33"/>
      <c r="BE1315" s="33"/>
      <c r="BF1315" s="33"/>
      <c r="BG1315" s="33"/>
      <c r="BH1315" s="33"/>
      <c r="BI1315" s="33"/>
      <c r="BJ1315" s="33"/>
      <c r="BK1315" s="33"/>
      <c r="BL1315" s="33"/>
      <c r="BM1315" s="33"/>
      <c r="BN1315" s="33"/>
      <c r="BO1315" s="33"/>
      <c r="BP1315" s="33"/>
      <c r="BQ1315" s="33"/>
      <c r="BR1315" s="33"/>
      <c r="BS1315" s="33"/>
      <c r="BT1315" s="33"/>
      <c r="BU1315" s="33"/>
      <c r="BV1315" s="33"/>
      <c r="BW1315" s="33"/>
      <c r="BX1315" s="33"/>
      <c r="BY1315" s="33"/>
      <c r="BZ1315" s="33"/>
      <c r="CA1315" s="33"/>
      <c r="CB1315" s="33"/>
      <c r="CC1315" s="33"/>
      <c r="CD1315" s="33"/>
    </row>
    <row r="1316" spans="2:82">
      <c r="B1316" s="4"/>
      <c r="C1316" s="4"/>
      <c r="D1316" s="4"/>
      <c r="E1316" s="4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33"/>
      <c r="AQ1316" s="33"/>
      <c r="AR1316" s="33"/>
      <c r="AS1316" s="33"/>
      <c r="AT1316" s="33"/>
      <c r="AU1316" s="33"/>
      <c r="AV1316" s="33"/>
      <c r="AW1316" s="33"/>
      <c r="AX1316" s="33"/>
      <c r="AY1316" s="33"/>
      <c r="AZ1316" s="33"/>
      <c r="BA1316" s="33"/>
      <c r="BB1316" s="33"/>
      <c r="BC1316" s="33"/>
      <c r="BD1316" s="33"/>
      <c r="BE1316" s="33"/>
      <c r="BF1316" s="33"/>
      <c r="BG1316" s="33"/>
      <c r="BH1316" s="33"/>
      <c r="BI1316" s="33"/>
      <c r="BJ1316" s="33"/>
      <c r="BK1316" s="33"/>
      <c r="BL1316" s="33"/>
      <c r="BM1316" s="33"/>
      <c r="BN1316" s="33"/>
      <c r="BO1316" s="33"/>
      <c r="BP1316" s="33"/>
      <c r="BQ1316" s="33"/>
      <c r="BR1316" s="33"/>
      <c r="BS1316" s="33"/>
      <c r="BT1316" s="33"/>
      <c r="BU1316" s="33"/>
      <c r="BV1316" s="33"/>
      <c r="BW1316" s="33"/>
      <c r="BX1316" s="33"/>
      <c r="BY1316" s="33"/>
      <c r="BZ1316" s="33"/>
      <c r="CA1316" s="33"/>
      <c r="CB1316" s="33"/>
      <c r="CC1316" s="33"/>
      <c r="CD1316" s="33"/>
    </row>
    <row r="1317" spans="2:82">
      <c r="B1317" s="4"/>
      <c r="C1317" s="4"/>
      <c r="D1317" s="4"/>
      <c r="E1317" s="4"/>
      <c r="Z1317" s="33"/>
      <c r="AA1317" s="33"/>
      <c r="AB1317" s="33"/>
      <c r="AC1317" s="33"/>
      <c r="AD1317" s="33"/>
      <c r="AE1317" s="33"/>
      <c r="AF1317" s="33"/>
      <c r="AG1317" s="33"/>
      <c r="AH1317" s="33"/>
      <c r="AI1317" s="33"/>
      <c r="AJ1317" s="33"/>
      <c r="AK1317" s="33"/>
      <c r="AL1317" s="33"/>
      <c r="AM1317" s="33"/>
      <c r="AN1317" s="33"/>
      <c r="AO1317" s="33"/>
      <c r="AP1317" s="33"/>
      <c r="AQ1317" s="33"/>
      <c r="AR1317" s="33"/>
      <c r="AS1317" s="33"/>
      <c r="AT1317" s="33"/>
      <c r="AU1317" s="33"/>
      <c r="AV1317" s="33"/>
      <c r="AW1317" s="33"/>
      <c r="AX1317" s="33"/>
      <c r="AY1317" s="33"/>
      <c r="AZ1317" s="33"/>
      <c r="BA1317" s="33"/>
      <c r="BB1317" s="33"/>
      <c r="BC1317" s="33"/>
      <c r="BD1317" s="33"/>
      <c r="BE1317" s="33"/>
      <c r="BF1317" s="33"/>
      <c r="BG1317" s="33"/>
      <c r="BH1317" s="33"/>
      <c r="BI1317" s="33"/>
      <c r="BJ1317" s="33"/>
      <c r="BK1317" s="33"/>
      <c r="BL1317" s="33"/>
      <c r="BM1317" s="33"/>
      <c r="BN1317" s="33"/>
      <c r="BO1317" s="33"/>
      <c r="BP1317" s="33"/>
      <c r="BQ1317" s="33"/>
      <c r="BR1317" s="33"/>
      <c r="BS1317" s="33"/>
      <c r="BT1317" s="33"/>
      <c r="BU1317" s="33"/>
      <c r="BV1317" s="33"/>
      <c r="BW1317" s="33"/>
      <c r="BX1317" s="33"/>
      <c r="BY1317" s="33"/>
      <c r="BZ1317" s="33"/>
      <c r="CA1317" s="33"/>
      <c r="CB1317" s="33"/>
      <c r="CC1317" s="33"/>
      <c r="CD1317" s="33"/>
    </row>
    <row r="1318" spans="2:82">
      <c r="B1318" s="4"/>
      <c r="C1318" s="4"/>
      <c r="D1318" s="4"/>
      <c r="E1318" s="4"/>
      <c r="Z1318" s="33"/>
      <c r="AA1318" s="33"/>
      <c r="AB1318" s="33"/>
      <c r="AC1318" s="33"/>
      <c r="AD1318" s="33"/>
      <c r="AE1318" s="33"/>
      <c r="AF1318" s="33"/>
      <c r="AG1318" s="33"/>
      <c r="AH1318" s="33"/>
      <c r="AI1318" s="33"/>
      <c r="AJ1318" s="33"/>
      <c r="AK1318" s="33"/>
      <c r="AL1318" s="33"/>
      <c r="AM1318" s="33"/>
      <c r="AN1318" s="33"/>
      <c r="AO1318" s="33"/>
      <c r="AP1318" s="33"/>
      <c r="AQ1318" s="33"/>
      <c r="AR1318" s="33"/>
      <c r="AS1318" s="33"/>
      <c r="AT1318" s="33"/>
      <c r="AU1318" s="33"/>
      <c r="AV1318" s="33"/>
      <c r="AW1318" s="33"/>
      <c r="AX1318" s="33"/>
      <c r="AY1318" s="33"/>
      <c r="AZ1318" s="33"/>
      <c r="BA1318" s="33"/>
      <c r="BB1318" s="33"/>
      <c r="BC1318" s="33"/>
      <c r="BD1318" s="33"/>
      <c r="BE1318" s="33"/>
      <c r="BF1318" s="33"/>
      <c r="BG1318" s="33"/>
      <c r="BH1318" s="33"/>
      <c r="BI1318" s="33"/>
      <c r="BJ1318" s="33"/>
      <c r="BK1318" s="33"/>
      <c r="BL1318" s="33"/>
      <c r="BM1318" s="33"/>
      <c r="BN1318" s="33"/>
      <c r="BO1318" s="33"/>
      <c r="BP1318" s="33"/>
      <c r="BQ1318" s="33"/>
      <c r="BR1318" s="33"/>
      <c r="BS1318" s="33"/>
      <c r="BT1318" s="33"/>
      <c r="BU1318" s="33"/>
      <c r="BV1318" s="33"/>
      <c r="BW1318" s="33"/>
      <c r="BX1318" s="33"/>
      <c r="BY1318" s="33"/>
      <c r="BZ1318" s="33"/>
      <c r="CA1318" s="33"/>
      <c r="CB1318" s="33"/>
      <c r="CC1318" s="33"/>
      <c r="CD1318" s="33"/>
    </row>
    <row r="1319" spans="2:82">
      <c r="B1319" s="4"/>
      <c r="C1319" s="4"/>
      <c r="D1319" s="4"/>
      <c r="E1319" s="4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  <c r="AJ1319" s="33"/>
      <c r="AK1319" s="33"/>
      <c r="AL1319" s="33"/>
      <c r="AM1319" s="33"/>
      <c r="AN1319" s="33"/>
      <c r="AO1319" s="33"/>
      <c r="AP1319" s="33"/>
      <c r="AQ1319" s="33"/>
      <c r="AR1319" s="33"/>
      <c r="AS1319" s="33"/>
      <c r="AT1319" s="33"/>
      <c r="AU1319" s="33"/>
      <c r="AV1319" s="33"/>
      <c r="AW1319" s="33"/>
      <c r="AX1319" s="33"/>
      <c r="AY1319" s="33"/>
      <c r="AZ1319" s="33"/>
      <c r="BA1319" s="33"/>
      <c r="BB1319" s="33"/>
      <c r="BC1319" s="33"/>
      <c r="BD1319" s="33"/>
      <c r="BE1319" s="33"/>
      <c r="BF1319" s="33"/>
      <c r="BG1319" s="33"/>
      <c r="BH1319" s="33"/>
      <c r="BI1319" s="33"/>
      <c r="BJ1319" s="33"/>
      <c r="BK1319" s="33"/>
      <c r="BL1319" s="33"/>
      <c r="BM1319" s="33"/>
      <c r="BN1319" s="33"/>
      <c r="BO1319" s="33"/>
      <c r="BP1319" s="33"/>
      <c r="BQ1319" s="33"/>
      <c r="BR1319" s="33"/>
      <c r="BS1319" s="33"/>
      <c r="BT1319" s="33"/>
      <c r="BU1319" s="33"/>
      <c r="BV1319" s="33"/>
      <c r="BW1319" s="33"/>
      <c r="BX1319" s="33"/>
      <c r="BY1319" s="33"/>
      <c r="BZ1319" s="33"/>
      <c r="CA1319" s="33"/>
      <c r="CB1319" s="33"/>
      <c r="CC1319" s="33"/>
      <c r="CD1319" s="33"/>
    </row>
    <row r="1320" spans="2:82">
      <c r="B1320" s="4"/>
      <c r="C1320" s="4"/>
      <c r="D1320" s="4"/>
      <c r="E1320" s="4"/>
      <c r="Z1320" s="33"/>
      <c r="AA1320" s="33"/>
      <c r="AB1320" s="33"/>
      <c r="AC1320" s="33"/>
      <c r="AD1320" s="33"/>
      <c r="AE1320" s="33"/>
      <c r="AF1320" s="33"/>
      <c r="AG1320" s="33"/>
      <c r="AH1320" s="33"/>
      <c r="AI1320" s="33"/>
      <c r="AJ1320" s="33"/>
      <c r="AK1320" s="33"/>
      <c r="AL1320" s="33"/>
      <c r="AM1320" s="33"/>
      <c r="AN1320" s="33"/>
      <c r="AO1320" s="33"/>
      <c r="AP1320" s="33"/>
      <c r="AQ1320" s="33"/>
      <c r="AR1320" s="33"/>
      <c r="AS1320" s="33"/>
      <c r="AT1320" s="33"/>
      <c r="AU1320" s="33"/>
      <c r="AV1320" s="33"/>
      <c r="AW1320" s="33"/>
      <c r="AX1320" s="33"/>
      <c r="AY1320" s="33"/>
      <c r="AZ1320" s="33"/>
      <c r="BA1320" s="33"/>
      <c r="BB1320" s="33"/>
      <c r="BC1320" s="33"/>
      <c r="BD1320" s="33"/>
      <c r="BE1320" s="33"/>
      <c r="BF1320" s="33"/>
      <c r="BG1320" s="33"/>
      <c r="BH1320" s="33"/>
      <c r="BI1320" s="33"/>
      <c r="BJ1320" s="33"/>
      <c r="BK1320" s="33"/>
      <c r="BL1320" s="33"/>
      <c r="BM1320" s="33"/>
      <c r="BN1320" s="33"/>
      <c r="BO1320" s="33"/>
      <c r="BP1320" s="33"/>
      <c r="BQ1320" s="33"/>
      <c r="BR1320" s="33"/>
      <c r="BS1320" s="33"/>
      <c r="BT1320" s="33"/>
      <c r="BU1320" s="33"/>
      <c r="BV1320" s="33"/>
      <c r="BW1320" s="33"/>
      <c r="BX1320" s="33"/>
      <c r="BY1320" s="33"/>
      <c r="BZ1320" s="33"/>
      <c r="CA1320" s="33"/>
      <c r="CB1320" s="33"/>
      <c r="CC1320" s="33"/>
      <c r="CD1320" s="33"/>
    </row>
    <row r="1321" spans="2:82">
      <c r="B1321" s="4"/>
      <c r="C1321" s="4"/>
      <c r="D1321" s="4"/>
      <c r="E1321" s="4"/>
      <c r="Z1321" s="33"/>
      <c r="AA1321" s="33"/>
      <c r="AB1321" s="33"/>
      <c r="AC1321" s="33"/>
      <c r="AD1321" s="33"/>
      <c r="AE1321" s="33"/>
      <c r="AF1321" s="33"/>
      <c r="AG1321" s="33"/>
      <c r="AH1321" s="33"/>
      <c r="AI1321" s="33"/>
      <c r="AJ1321" s="33"/>
      <c r="AK1321" s="33"/>
      <c r="AL1321" s="33"/>
      <c r="AM1321" s="33"/>
      <c r="AN1321" s="33"/>
      <c r="AO1321" s="33"/>
      <c r="AP1321" s="33"/>
      <c r="AQ1321" s="33"/>
      <c r="AR1321" s="33"/>
      <c r="AS1321" s="33"/>
      <c r="AT1321" s="33"/>
      <c r="AU1321" s="33"/>
      <c r="AV1321" s="33"/>
      <c r="AW1321" s="33"/>
      <c r="AX1321" s="33"/>
      <c r="AY1321" s="33"/>
      <c r="AZ1321" s="33"/>
      <c r="BA1321" s="33"/>
      <c r="BB1321" s="33"/>
      <c r="BC1321" s="33"/>
      <c r="BD1321" s="33"/>
      <c r="BE1321" s="33"/>
      <c r="BF1321" s="33"/>
      <c r="BG1321" s="33"/>
      <c r="BH1321" s="33"/>
      <c r="BI1321" s="33"/>
      <c r="BJ1321" s="33"/>
      <c r="BK1321" s="33"/>
      <c r="BL1321" s="33"/>
      <c r="BM1321" s="33"/>
      <c r="BN1321" s="33"/>
      <c r="BO1321" s="33"/>
      <c r="BP1321" s="33"/>
      <c r="BQ1321" s="33"/>
      <c r="BR1321" s="33"/>
      <c r="BS1321" s="33"/>
      <c r="BT1321" s="33"/>
      <c r="BU1321" s="33"/>
      <c r="BV1321" s="33"/>
      <c r="BW1321" s="33"/>
      <c r="BX1321" s="33"/>
      <c r="BY1321" s="33"/>
      <c r="BZ1321" s="33"/>
      <c r="CA1321" s="33"/>
      <c r="CB1321" s="33"/>
      <c r="CC1321" s="33"/>
      <c r="CD1321" s="33"/>
    </row>
    <row r="1322" spans="2:82">
      <c r="B1322" s="4"/>
      <c r="C1322" s="4"/>
      <c r="D1322" s="4"/>
      <c r="E1322" s="4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33"/>
      <c r="AQ1322" s="33"/>
      <c r="AR1322" s="33"/>
      <c r="AS1322" s="33"/>
      <c r="AT1322" s="33"/>
      <c r="AU1322" s="33"/>
      <c r="AV1322" s="33"/>
      <c r="AW1322" s="33"/>
      <c r="AX1322" s="33"/>
      <c r="AY1322" s="33"/>
      <c r="AZ1322" s="33"/>
      <c r="BA1322" s="33"/>
      <c r="BB1322" s="33"/>
      <c r="BC1322" s="33"/>
      <c r="BD1322" s="33"/>
      <c r="BE1322" s="33"/>
      <c r="BF1322" s="33"/>
      <c r="BG1322" s="33"/>
      <c r="BH1322" s="33"/>
      <c r="BI1322" s="33"/>
      <c r="BJ1322" s="33"/>
      <c r="BK1322" s="33"/>
      <c r="BL1322" s="33"/>
      <c r="BM1322" s="33"/>
      <c r="BN1322" s="33"/>
      <c r="BO1322" s="33"/>
      <c r="BP1322" s="33"/>
      <c r="BQ1322" s="33"/>
      <c r="BR1322" s="33"/>
      <c r="BS1322" s="33"/>
      <c r="BT1322" s="33"/>
      <c r="BU1322" s="33"/>
      <c r="BV1322" s="33"/>
      <c r="BW1322" s="33"/>
      <c r="BX1322" s="33"/>
      <c r="BY1322" s="33"/>
      <c r="BZ1322" s="33"/>
      <c r="CA1322" s="33"/>
      <c r="CB1322" s="33"/>
      <c r="CC1322" s="33"/>
      <c r="CD1322" s="33"/>
    </row>
    <row r="1323" spans="2:82">
      <c r="B1323" s="4"/>
      <c r="C1323" s="4"/>
      <c r="D1323" s="4"/>
      <c r="E1323" s="4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33"/>
      <c r="AQ1323" s="33"/>
      <c r="AR1323" s="33"/>
      <c r="AS1323" s="33"/>
      <c r="AT1323" s="33"/>
      <c r="AU1323" s="33"/>
      <c r="AV1323" s="33"/>
      <c r="AW1323" s="33"/>
      <c r="AX1323" s="33"/>
      <c r="AY1323" s="33"/>
      <c r="AZ1323" s="33"/>
      <c r="BA1323" s="33"/>
      <c r="BB1323" s="33"/>
      <c r="BC1323" s="33"/>
      <c r="BD1323" s="33"/>
      <c r="BE1323" s="33"/>
      <c r="BF1323" s="33"/>
      <c r="BG1323" s="33"/>
      <c r="BH1323" s="33"/>
      <c r="BI1323" s="33"/>
      <c r="BJ1323" s="33"/>
      <c r="BK1323" s="33"/>
      <c r="BL1323" s="33"/>
      <c r="BM1323" s="33"/>
      <c r="BN1323" s="33"/>
      <c r="BO1323" s="33"/>
      <c r="BP1323" s="33"/>
      <c r="BQ1323" s="33"/>
      <c r="BR1323" s="33"/>
      <c r="BS1323" s="33"/>
      <c r="BT1323" s="33"/>
      <c r="BU1323" s="33"/>
      <c r="BV1323" s="33"/>
      <c r="BW1323" s="33"/>
      <c r="BX1323" s="33"/>
      <c r="BY1323" s="33"/>
      <c r="BZ1323" s="33"/>
      <c r="CA1323" s="33"/>
      <c r="CB1323" s="33"/>
      <c r="CC1323" s="33"/>
      <c r="CD1323" s="33"/>
    </row>
    <row r="1324" spans="2:82">
      <c r="B1324" s="4"/>
      <c r="C1324" s="4"/>
      <c r="D1324" s="4"/>
      <c r="E1324" s="4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  <c r="BC1324" s="33"/>
      <c r="BD1324" s="33"/>
      <c r="BE1324" s="33"/>
      <c r="BF1324" s="33"/>
      <c r="BG1324" s="33"/>
      <c r="BH1324" s="33"/>
      <c r="BI1324" s="33"/>
      <c r="BJ1324" s="33"/>
      <c r="BK1324" s="33"/>
      <c r="BL1324" s="33"/>
      <c r="BM1324" s="33"/>
      <c r="BN1324" s="33"/>
      <c r="BO1324" s="33"/>
      <c r="BP1324" s="33"/>
      <c r="BQ1324" s="33"/>
      <c r="BR1324" s="33"/>
      <c r="BS1324" s="33"/>
      <c r="BT1324" s="33"/>
      <c r="BU1324" s="33"/>
      <c r="BV1324" s="33"/>
      <c r="BW1324" s="33"/>
      <c r="BX1324" s="33"/>
      <c r="BY1324" s="33"/>
      <c r="BZ1324" s="33"/>
      <c r="CA1324" s="33"/>
      <c r="CB1324" s="33"/>
      <c r="CC1324" s="33"/>
      <c r="CD1324" s="33"/>
    </row>
    <row r="1325" spans="2:82">
      <c r="B1325" s="4"/>
      <c r="C1325" s="4"/>
      <c r="D1325" s="4"/>
      <c r="E1325" s="4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3"/>
      <c r="AQ1325" s="33"/>
      <c r="AR1325" s="33"/>
      <c r="AS1325" s="33"/>
      <c r="AT1325" s="33"/>
      <c r="AU1325" s="33"/>
      <c r="AV1325" s="33"/>
      <c r="AW1325" s="33"/>
      <c r="AX1325" s="33"/>
      <c r="AY1325" s="33"/>
      <c r="AZ1325" s="33"/>
      <c r="BA1325" s="33"/>
      <c r="BB1325" s="33"/>
      <c r="BC1325" s="33"/>
      <c r="BD1325" s="33"/>
      <c r="BE1325" s="33"/>
      <c r="BF1325" s="33"/>
      <c r="BG1325" s="33"/>
      <c r="BH1325" s="33"/>
      <c r="BI1325" s="33"/>
      <c r="BJ1325" s="33"/>
      <c r="BK1325" s="33"/>
      <c r="BL1325" s="33"/>
      <c r="BM1325" s="33"/>
      <c r="BN1325" s="33"/>
      <c r="BO1325" s="33"/>
      <c r="BP1325" s="33"/>
      <c r="BQ1325" s="33"/>
      <c r="BR1325" s="33"/>
      <c r="BS1325" s="33"/>
      <c r="BT1325" s="33"/>
      <c r="BU1325" s="33"/>
      <c r="BV1325" s="33"/>
      <c r="BW1325" s="33"/>
      <c r="BX1325" s="33"/>
      <c r="BY1325" s="33"/>
      <c r="BZ1325" s="33"/>
      <c r="CA1325" s="33"/>
      <c r="CB1325" s="33"/>
      <c r="CC1325" s="33"/>
      <c r="CD1325" s="33"/>
    </row>
    <row r="1326" spans="2:82">
      <c r="B1326" s="4"/>
      <c r="C1326" s="4"/>
      <c r="D1326" s="4"/>
      <c r="E1326" s="4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  <c r="BT1326" s="33"/>
      <c r="BU1326" s="33"/>
      <c r="BV1326" s="33"/>
      <c r="BW1326" s="33"/>
      <c r="BX1326" s="33"/>
      <c r="BY1326" s="33"/>
      <c r="BZ1326" s="33"/>
      <c r="CA1326" s="33"/>
      <c r="CB1326" s="33"/>
      <c r="CC1326" s="33"/>
      <c r="CD1326" s="33"/>
    </row>
    <row r="1327" spans="2:82">
      <c r="B1327" s="4"/>
      <c r="C1327" s="4"/>
      <c r="D1327" s="4"/>
      <c r="E1327" s="4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  <c r="BT1327" s="33"/>
      <c r="BU1327" s="33"/>
      <c r="BV1327" s="33"/>
      <c r="BW1327" s="33"/>
      <c r="BX1327" s="33"/>
      <c r="BY1327" s="33"/>
      <c r="BZ1327" s="33"/>
      <c r="CA1327" s="33"/>
      <c r="CB1327" s="33"/>
      <c r="CC1327" s="33"/>
      <c r="CD1327" s="33"/>
    </row>
    <row r="1328" spans="2:82">
      <c r="B1328" s="4"/>
      <c r="C1328" s="4"/>
      <c r="D1328" s="4"/>
      <c r="E1328" s="4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  <c r="BT1328" s="33"/>
      <c r="BU1328" s="33"/>
      <c r="BV1328" s="33"/>
      <c r="BW1328" s="33"/>
      <c r="BX1328" s="33"/>
      <c r="BY1328" s="33"/>
      <c r="BZ1328" s="33"/>
      <c r="CA1328" s="33"/>
      <c r="CB1328" s="33"/>
      <c r="CC1328" s="33"/>
      <c r="CD1328" s="33"/>
    </row>
    <row r="1329" spans="2:82">
      <c r="B1329" s="4"/>
      <c r="C1329" s="4"/>
      <c r="D1329" s="4"/>
      <c r="E1329" s="4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  <c r="BT1329" s="33"/>
      <c r="BU1329" s="33"/>
      <c r="BV1329" s="33"/>
      <c r="BW1329" s="33"/>
      <c r="BX1329" s="33"/>
      <c r="BY1329" s="33"/>
      <c r="BZ1329" s="33"/>
      <c r="CA1329" s="33"/>
      <c r="CB1329" s="33"/>
      <c r="CC1329" s="33"/>
      <c r="CD1329" s="33"/>
    </row>
    <row r="1330" spans="2:82">
      <c r="B1330" s="4"/>
      <c r="C1330" s="4"/>
      <c r="D1330" s="4"/>
      <c r="E1330" s="4"/>
      <c r="Z1330" s="33"/>
      <c r="AA1330" s="33"/>
      <c r="AB1330" s="33"/>
      <c r="AC1330" s="33"/>
      <c r="AD1330" s="33"/>
      <c r="AE1330" s="33"/>
      <c r="AF1330" s="33"/>
      <c r="AG1330" s="33"/>
      <c r="AH1330" s="33"/>
      <c r="AI1330" s="33"/>
      <c r="AJ1330" s="33"/>
      <c r="AK1330" s="33"/>
      <c r="AL1330" s="33"/>
      <c r="AM1330" s="33"/>
      <c r="AN1330" s="33"/>
      <c r="AO1330" s="33"/>
      <c r="AP1330" s="33"/>
      <c r="AQ1330" s="33"/>
      <c r="AR1330" s="33"/>
      <c r="AS1330" s="33"/>
      <c r="AT1330" s="33"/>
      <c r="AU1330" s="33"/>
      <c r="AV1330" s="33"/>
      <c r="AW1330" s="33"/>
      <c r="AX1330" s="33"/>
      <c r="AY1330" s="33"/>
      <c r="AZ1330" s="33"/>
      <c r="BA1330" s="33"/>
      <c r="BB1330" s="33"/>
      <c r="BC1330" s="33"/>
      <c r="BD1330" s="33"/>
      <c r="BE1330" s="33"/>
      <c r="BF1330" s="33"/>
      <c r="BG1330" s="33"/>
      <c r="BH1330" s="33"/>
      <c r="BI1330" s="33"/>
      <c r="BJ1330" s="33"/>
      <c r="BK1330" s="33"/>
      <c r="BL1330" s="33"/>
      <c r="BM1330" s="33"/>
      <c r="BN1330" s="33"/>
      <c r="BO1330" s="33"/>
      <c r="BP1330" s="33"/>
      <c r="BQ1330" s="33"/>
      <c r="BR1330" s="33"/>
      <c r="BS1330" s="33"/>
      <c r="BT1330" s="33"/>
      <c r="BU1330" s="33"/>
      <c r="BV1330" s="33"/>
      <c r="BW1330" s="33"/>
      <c r="BX1330" s="33"/>
      <c r="BY1330" s="33"/>
      <c r="BZ1330" s="33"/>
      <c r="CA1330" s="33"/>
      <c r="CB1330" s="33"/>
      <c r="CC1330" s="33"/>
      <c r="CD1330" s="33"/>
    </row>
    <row r="1331" spans="2:82">
      <c r="B1331" s="4"/>
      <c r="C1331" s="4"/>
      <c r="D1331" s="4"/>
      <c r="E1331" s="4"/>
      <c r="Z1331" s="33"/>
      <c r="AA1331" s="33"/>
      <c r="AB1331" s="33"/>
      <c r="AC1331" s="33"/>
      <c r="AD1331" s="33"/>
      <c r="AE1331" s="33"/>
      <c r="AF1331" s="33"/>
      <c r="AG1331" s="33"/>
      <c r="AH1331" s="33"/>
      <c r="AI1331" s="33"/>
      <c r="AJ1331" s="33"/>
      <c r="AK1331" s="33"/>
      <c r="AL1331" s="33"/>
      <c r="AM1331" s="33"/>
      <c r="AN1331" s="33"/>
      <c r="AO1331" s="33"/>
      <c r="AP1331" s="33"/>
      <c r="AQ1331" s="33"/>
      <c r="AR1331" s="33"/>
      <c r="AS1331" s="33"/>
      <c r="AT1331" s="33"/>
      <c r="AU1331" s="33"/>
      <c r="AV1331" s="33"/>
      <c r="AW1331" s="33"/>
      <c r="AX1331" s="33"/>
      <c r="AY1331" s="33"/>
      <c r="AZ1331" s="33"/>
      <c r="BA1331" s="33"/>
      <c r="BB1331" s="33"/>
      <c r="BC1331" s="33"/>
      <c r="BD1331" s="33"/>
      <c r="BE1331" s="33"/>
      <c r="BF1331" s="33"/>
      <c r="BG1331" s="33"/>
      <c r="BH1331" s="33"/>
      <c r="BI1331" s="33"/>
      <c r="BJ1331" s="33"/>
      <c r="BK1331" s="33"/>
      <c r="BL1331" s="33"/>
      <c r="BM1331" s="33"/>
      <c r="BN1331" s="33"/>
      <c r="BO1331" s="33"/>
      <c r="BP1331" s="33"/>
      <c r="BQ1331" s="33"/>
      <c r="BR1331" s="33"/>
      <c r="BS1331" s="33"/>
      <c r="BT1331" s="33"/>
      <c r="BU1331" s="33"/>
      <c r="BV1331" s="33"/>
      <c r="BW1331" s="33"/>
      <c r="BX1331" s="33"/>
      <c r="BY1331" s="33"/>
      <c r="BZ1331" s="33"/>
      <c r="CA1331" s="33"/>
      <c r="CB1331" s="33"/>
      <c r="CC1331" s="33"/>
      <c r="CD1331" s="33"/>
    </row>
    <row r="1332" spans="2:82">
      <c r="B1332" s="4"/>
      <c r="C1332" s="4"/>
      <c r="D1332" s="4"/>
      <c r="E1332" s="4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  <c r="BT1332" s="33"/>
      <c r="BU1332" s="33"/>
      <c r="BV1332" s="33"/>
      <c r="BW1332" s="33"/>
      <c r="BX1332" s="33"/>
      <c r="BY1332" s="33"/>
      <c r="BZ1332" s="33"/>
      <c r="CA1332" s="33"/>
      <c r="CB1332" s="33"/>
      <c r="CC1332" s="33"/>
      <c r="CD1332" s="33"/>
    </row>
    <row r="1333" spans="2:82">
      <c r="B1333" s="4"/>
      <c r="C1333" s="4"/>
      <c r="D1333" s="4"/>
      <c r="E1333" s="4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  <c r="BG1333" s="33"/>
      <c r="BH1333" s="33"/>
      <c r="BI1333" s="33"/>
      <c r="BJ1333" s="33"/>
      <c r="BK1333" s="33"/>
      <c r="BL1333" s="33"/>
      <c r="BM1333" s="33"/>
      <c r="BN1333" s="33"/>
      <c r="BO1333" s="33"/>
      <c r="BP1333" s="33"/>
      <c r="BQ1333" s="33"/>
      <c r="BR1333" s="33"/>
      <c r="BS1333" s="33"/>
      <c r="BT1333" s="33"/>
      <c r="BU1333" s="33"/>
      <c r="BV1333" s="33"/>
      <c r="BW1333" s="33"/>
      <c r="BX1333" s="33"/>
      <c r="BY1333" s="33"/>
      <c r="BZ1333" s="33"/>
      <c r="CA1333" s="33"/>
      <c r="CB1333" s="33"/>
      <c r="CC1333" s="33"/>
      <c r="CD1333" s="33"/>
    </row>
    <row r="1334" spans="2:82">
      <c r="B1334" s="4"/>
      <c r="C1334" s="4"/>
      <c r="D1334" s="4"/>
      <c r="E1334" s="4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33"/>
      <c r="AQ1334" s="33"/>
      <c r="AR1334" s="33"/>
      <c r="AS1334" s="33"/>
      <c r="AT1334" s="33"/>
      <c r="AU1334" s="33"/>
      <c r="AV1334" s="33"/>
      <c r="AW1334" s="33"/>
      <c r="AX1334" s="33"/>
      <c r="AY1334" s="33"/>
      <c r="AZ1334" s="33"/>
      <c r="BA1334" s="33"/>
      <c r="BB1334" s="33"/>
      <c r="BC1334" s="33"/>
      <c r="BD1334" s="33"/>
      <c r="BE1334" s="33"/>
      <c r="BF1334" s="33"/>
      <c r="BG1334" s="33"/>
      <c r="BH1334" s="33"/>
      <c r="BI1334" s="33"/>
      <c r="BJ1334" s="33"/>
      <c r="BK1334" s="33"/>
      <c r="BL1334" s="33"/>
      <c r="BM1334" s="33"/>
      <c r="BN1334" s="33"/>
      <c r="BO1334" s="33"/>
      <c r="BP1334" s="33"/>
      <c r="BQ1334" s="33"/>
      <c r="BR1334" s="33"/>
      <c r="BS1334" s="33"/>
      <c r="BT1334" s="33"/>
      <c r="BU1334" s="33"/>
      <c r="BV1334" s="33"/>
      <c r="BW1334" s="33"/>
      <c r="BX1334" s="33"/>
      <c r="BY1334" s="33"/>
      <c r="BZ1334" s="33"/>
      <c r="CA1334" s="33"/>
      <c r="CB1334" s="33"/>
      <c r="CC1334" s="33"/>
      <c r="CD1334" s="33"/>
    </row>
    <row r="1335" spans="2:82">
      <c r="B1335" s="4"/>
      <c r="C1335" s="4"/>
      <c r="D1335" s="4"/>
      <c r="E1335" s="4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  <c r="BC1335" s="33"/>
      <c r="BD1335" s="33"/>
      <c r="BE1335" s="33"/>
      <c r="BF1335" s="33"/>
      <c r="BG1335" s="33"/>
      <c r="BH1335" s="33"/>
      <c r="BI1335" s="33"/>
      <c r="BJ1335" s="33"/>
      <c r="BK1335" s="33"/>
      <c r="BL1335" s="33"/>
      <c r="BM1335" s="33"/>
      <c r="BN1335" s="33"/>
      <c r="BO1335" s="33"/>
      <c r="BP1335" s="33"/>
      <c r="BQ1335" s="33"/>
      <c r="BR1335" s="33"/>
      <c r="BS1335" s="33"/>
      <c r="BT1335" s="33"/>
      <c r="BU1335" s="33"/>
      <c r="BV1335" s="33"/>
      <c r="BW1335" s="33"/>
      <c r="BX1335" s="33"/>
      <c r="BY1335" s="33"/>
      <c r="BZ1335" s="33"/>
      <c r="CA1335" s="33"/>
      <c r="CB1335" s="33"/>
      <c r="CC1335" s="33"/>
      <c r="CD1335" s="33"/>
    </row>
    <row r="1336" spans="2:82">
      <c r="B1336" s="4"/>
      <c r="C1336" s="4"/>
      <c r="D1336" s="4"/>
      <c r="E1336" s="4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33"/>
      <c r="BB1336" s="33"/>
      <c r="BC1336" s="33"/>
      <c r="BD1336" s="33"/>
      <c r="BE1336" s="33"/>
      <c r="BF1336" s="33"/>
      <c r="BG1336" s="33"/>
      <c r="BH1336" s="33"/>
      <c r="BI1336" s="33"/>
      <c r="BJ1336" s="33"/>
      <c r="BK1336" s="33"/>
      <c r="BL1336" s="33"/>
      <c r="BM1336" s="33"/>
      <c r="BN1336" s="33"/>
      <c r="BO1336" s="33"/>
      <c r="BP1336" s="33"/>
      <c r="BQ1336" s="33"/>
      <c r="BR1336" s="33"/>
      <c r="BS1336" s="33"/>
      <c r="BT1336" s="33"/>
      <c r="BU1336" s="33"/>
      <c r="BV1336" s="33"/>
      <c r="BW1336" s="33"/>
      <c r="BX1336" s="33"/>
      <c r="BY1336" s="33"/>
      <c r="BZ1336" s="33"/>
      <c r="CA1336" s="33"/>
      <c r="CB1336" s="33"/>
      <c r="CC1336" s="33"/>
      <c r="CD1336" s="33"/>
    </row>
    <row r="1337" spans="2:82">
      <c r="B1337" s="4"/>
      <c r="C1337" s="4"/>
      <c r="D1337" s="4"/>
      <c r="E1337" s="4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  <c r="BC1337" s="33"/>
      <c r="BD1337" s="33"/>
      <c r="BE1337" s="33"/>
      <c r="BF1337" s="33"/>
      <c r="BG1337" s="33"/>
      <c r="BH1337" s="33"/>
      <c r="BI1337" s="33"/>
      <c r="BJ1337" s="33"/>
      <c r="BK1337" s="33"/>
      <c r="BL1337" s="33"/>
      <c r="BM1337" s="33"/>
      <c r="BN1337" s="33"/>
      <c r="BO1337" s="33"/>
      <c r="BP1337" s="33"/>
      <c r="BQ1337" s="33"/>
      <c r="BR1337" s="33"/>
      <c r="BS1337" s="33"/>
      <c r="BT1337" s="33"/>
      <c r="BU1337" s="33"/>
      <c r="BV1337" s="33"/>
      <c r="BW1337" s="33"/>
      <c r="BX1337" s="33"/>
      <c r="BY1337" s="33"/>
      <c r="BZ1337" s="33"/>
      <c r="CA1337" s="33"/>
      <c r="CB1337" s="33"/>
      <c r="CC1337" s="33"/>
      <c r="CD1337" s="33"/>
    </row>
    <row r="1338" spans="2:82">
      <c r="B1338" s="4"/>
      <c r="C1338" s="4"/>
      <c r="D1338" s="4"/>
      <c r="E1338" s="4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  <c r="AJ1338" s="33"/>
      <c r="AK1338" s="33"/>
      <c r="AL1338" s="33"/>
      <c r="AM1338" s="33"/>
      <c r="AN1338" s="33"/>
      <c r="AO1338" s="33"/>
      <c r="AP1338" s="33"/>
      <c r="AQ1338" s="33"/>
      <c r="AR1338" s="33"/>
      <c r="AS1338" s="33"/>
      <c r="AT1338" s="33"/>
      <c r="AU1338" s="33"/>
      <c r="AV1338" s="33"/>
      <c r="AW1338" s="33"/>
      <c r="AX1338" s="33"/>
      <c r="AY1338" s="33"/>
      <c r="AZ1338" s="33"/>
      <c r="BA1338" s="33"/>
      <c r="BB1338" s="33"/>
      <c r="BC1338" s="33"/>
      <c r="BD1338" s="33"/>
      <c r="BE1338" s="33"/>
      <c r="BF1338" s="33"/>
      <c r="BG1338" s="33"/>
      <c r="BH1338" s="33"/>
      <c r="BI1338" s="33"/>
      <c r="BJ1338" s="33"/>
      <c r="BK1338" s="33"/>
      <c r="BL1338" s="33"/>
      <c r="BM1338" s="33"/>
      <c r="BN1338" s="33"/>
      <c r="BO1338" s="33"/>
      <c r="BP1338" s="33"/>
      <c r="BQ1338" s="33"/>
      <c r="BR1338" s="33"/>
      <c r="BS1338" s="33"/>
      <c r="BT1338" s="33"/>
      <c r="BU1338" s="33"/>
      <c r="BV1338" s="33"/>
      <c r="BW1338" s="33"/>
      <c r="BX1338" s="33"/>
      <c r="BY1338" s="33"/>
      <c r="BZ1338" s="33"/>
      <c r="CA1338" s="33"/>
      <c r="CB1338" s="33"/>
      <c r="CC1338" s="33"/>
      <c r="CD1338" s="33"/>
    </row>
    <row r="1339" spans="2:82">
      <c r="B1339" s="4"/>
      <c r="C1339" s="4"/>
      <c r="D1339" s="4"/>
      <c r="E1339" s="4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33"/>
      <c r="BB1339" s="33"/>
      <c r="BC1339" s="33"/>
      <c r="BD1339" s="33"/>
      <c r="BE1339" s="33"/>
      <c r="BF1339" s="33"/>
      <c r="BG1339" s="33"/>
      <c r="BH1339" s="33"/>
      <c r="BI1339" s="33"/>
      <c r="BJ1339" s="33"/>
      <c r="BK1339" s="33"/>
      <c r="BL1339" s="33"/>
      <c r="BM1339" s="33"/>
      <c r="BN1339" s="33"/>
      <c r="BO1339" s="33"/>
      <c r="BP1339" s="33"/>
      <c r="BQ1339" s="33"/>
      <c r="BR1339" s="33"/>
      <c r="BS1339" s="33"/>
      <c r="BT1339" s="33"/>
      <c r="BU1339" s="33"/>
      <c r="BV1339" s="33"/>
      <c r="BW1339" s="33"/>
      <c r="BX1339" s="33"/>
      <c r="BY1339" s="33"/>
      <c r="BZ1339" s="33"/>
      <c r="CA1339" s="33"/>
      <c r="CB1339" s="33"/>
      <c r="CC1339" s="33"/>
      <c r="CD1339" s="33"/>
    </row>
    <row r="1340" spans="2:82">
      <c r="B1340" s="4"/>
      <c r="C1340" s="4"/>
      <c r="D1340" s="4"/>
      <c r="E1340" s="4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  <c r="BG1340" s="33"/>
      <c r="BH1340" s="33"/>
      <c r="BI1340" s="33"/>
      <c r="BJ1340" s="33"/>
      <c r="BK1340" s="33"/>
      <c r="BL1340" s="33"/>
      <c r="BM1340" s="33"/>
      <c r="BN1340" s="33"/>
      <c r="BO1340" s="33"/>
      <c r="BP1340" s="33"/>
      <c r="BQ1340" s="33"/>
      <c r="BR1340" s="33"/>
      <c r="BS1340" s="33"/>
      <c r="BT1340" s="33"/>
      <c r="BU1340" s="33"/>
      <c r="BV1340" s="33"/>
      <c r="BW1340" s="33"/>
      <c r="BX1340" s="33"/>
      <c r="BY1340" s="33"/>
      <c r="BZ1340" s="33"/>
      <c r="CA1340" s="33"/>
      <c r="CB1340" s="33"/>
      <c r="CC1340" s="33"/>
      <c r="CD1340" s="33"/>
    </row>
    <row r="1341" spans="2:82">
      <c r="B1341" s="4"/>
      <c r="C1341" s="4"/>
      <c r="D1341" s="4"/>
      <c r="E1341" s="4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33"/>
      <c r="BB1341" s="33"/>
      <c r="BC1341" s="33"/>
      <c r="BD1341" s="33"/>
      <c r="BE1341" s="33"/>
      <c r="BF1341" s="33"/>
      <c r="BG1341" s="33"/>
      <c r="BH1341" s="33"/>
      <c r="BI1341" s="33"/>
      <c r="BJ1341" s="33"/>
      <c r="BK1341" s="33"/>
      <c r="BL1341" s="33"/>
      <c r="BM1341" s="33"/>
      <c r="BN1341" s="33"/>
      <c r="BO1341" s="33"/>
      <c r="BP1341" s="33"/>
      <c r="BQ1341" s="33"/>
      <c r="BR1341" s="33"/>
      <c r="BS1341" s="33"/>
      <c r="BT1341" s="33"/>
      <c r="BU1341" s="33"/>
      <c r="BV1341" s="33"/>
      <c r="BW1341" s="33"/>
      <c r="BX1341" s="33"/>
      <c r="BY1341" s="33"/>
      <c r="BZ1341" s="33"/>
      <c r="CA1341" s="33"/>
      <c r="CB1341" s="33"/>
      <c r="CC1341" s="33"/>
      <c r="CD1341" s="33"/>
    </row>
    <row r="1342" spans="2:82">
      <c r="B1342" s="4"/>
      <c r="C1342" s="4"/>
      <c r="D1342" s="4"/>
      <c r="E1342" s="4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33"/>
      <c r="BB1342" s="33"/>
      <c r="BC1342" s="33"/>
      <c r="BD1342" s="33"/>
      <c r="BE1342" s="33"/>
      <c r="BF1342" s="33"/>
      <c r="BG1342" s="33"/>
      <c r="BH1342" s="33"/>
      <c r="BI1342" s="33"/>
      <c r="BJ1342" s="33"/>
      <c r="BK1342" s="33"/>
      <c r="BL1342" s="33"/>
      <c r="BM1342" s="33"/>
      <c r="BN1342" s="33"/>
      <c r="BO1342" s="33"/>
      <c r="BP1342" s="33"/>
      <c r="BQ1342" s="33"/>
      <c r="BR1342" s="33"/>
      <c r="BS1342" s="33"/>
      <c r="BT1342" s="33"/>
      <c r="BU1342" s="33"/>
      <c r="BV1342" s="33"/>
      <c r="BW1342" s="33"/>
      <c r="BX1342" s="33"/>
      <c r="BY1342" s="33"/>
      <c r="BZ1342" s="33"/>
      <c r="CA1342" s="33"/>
      <c r="CB1342" s="33"/>
      <c r="CC1342" s="33"/>
      <c r="CD1342" s="33"/>
    </row>
    <row r="1343" spans="2:82">
      <c r="B1343" s="4"/>
      <c r="C1343" s="4"/>
      <c r="D1343" s="4"/>
      <c r="E1343" s="4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33"/>
      <c r="AQ1343" s="33"/>
      <c r="AR1343" s="33"/>
      <c r="AS1343" s="33"/>
      <c r="AT1343" s="33"/>
      <c r="AU1343" s="33"/>
      <c r="AV1343" s="33"/>
      <c r="AW1343" s="33"/>
      <c r="AX1343" s="33"/>
      <c r="AY1343" s="33"/>
      <c r="AZ1343" s="33"/>
      <c r="BA1343" s="33"/>
      <c r="BB1343" s="33"/>
      <c r="BC1343" s="33"/>
      <c r="BD1343" s="33"/>
      <c r="BE1343" s="33"/>
      <c r="BF1343" s="33"/>
      <c r="BG1343" s="33"/>
      <c r="BH1343" s="33"/>
      <c r="BI1343" s="33"/>
      <c r="BJ1343" s="33"/>
      <c r="BK1343" s="33"/>
      <c r="BL1343" s="33"/>
      <c r="BM1343" s="33"/>
      <c r="BN1343" s="33"/>
      <c r="BO1343" s="33"/>
      <c r="BP1343" s="33"/>
      <c r="BQ1343" s="33"/>
      <c r="BR1343" s="33"/>
      <c r="BS1343" s="33"/>
      <c r="BT1343" s="33"/>
      <c r="BU1343" s="33"/>
      <c r="BV1343" s="33"/>
      <c r="BW1343" s="33"/>
      <c r="BX1343" s="33"/>
      <c r="BY1343" s="33"/>
      <c r="BZ1343" s="33"/>
      <c r="CA1343" s="33"/>
      <c r="CB1343" s="33"/>
      <c r="CC1343" s="33"/>
      <c r="CD1343" s="33"/>
    </row>
    <row r="1344" spans="2:82">
      <c r="B1344" s="4"/>
      <c r="C1344" s="4"/>
      <c r="D1344" s="4"/>
      <c r="E1344" s="4"/>
      <c r="Z1344" s="33"/>
      <c r="AA1344" s="33"/>
      <c r="AB1344" s="33"/>
      <c r="AC1344" s="33"/>
      <c r="AD1344" s="33"/>
      <c r="AE1344" s="33"/>
      <c r="AF1344" s="33"/>
      <c r="AG1344" s="33"/>
      <c r="AH1344" s="33"/>
      <c r="AI1344" s="33"/>
      <c r="AJ1344" s="33"/>
      <c r="AK1344" s="33"/>
      <c r="AL1344" s="33"/>
      <c r="AM1344" s="33"/>
      <c r="AN1344" s="33"/>
      <c r="AO1344" s="33"/>
      <c r="AP1344" s="33"/>
      <c r="AQ1344" s="33"/>
      <c r="AR1344" s="33"/>
      <c r="AS1344" s="33"/>
      <c r="AT1344" s="33"/>
      <c r="AU1344" s="33"/>
      <c r="AV1344" s="33"/>
      <c r="AW1344" s="33"/>
      <c r="AX1344" s="33"/>
      <c r="AY1344" s="33"/>
      <c r="AZ1344" s="33"/>
      <c r="BA1344" s="33"/>
      <c r="BB1344" s="33"/>
      <c r="BC1344" s="33"/>
      <c r="BD1344" s="33"/>
      <c r="BE1344" s="33"/>
      <c r="BF1344" s="33"/>
      <c r="BG1344" s="33"/>
      <c r="BH1344" s="33"/>
      <c r="BI1344" s="33"/>
      <c r="BJ1344" s="33"/>
      <c r="BK1344" s="33"/>
      <c r="BL1344" s="33"/>
      <c r="BM1344" s="33"/>
      <c r="BN1344" s="33"/>
      <c r="BO1344" s="33"/>
      <c r="BP1344" s="33"/>
      <c r="BQ1344" s="33"/>
      <c r="BR1344" s="33"/>
      <c r="BS1344" s="33"/>
      <c r="BT1344" s="33"/>
      <c r="BU1344" s="33"/>
      <c r="BV1344" s="33"/>
      <c r="BW1344" s="33"/>
      <c r="BX1344" s="33"/>
      <c r="BY1344" s="33"/>
      <c r="BZ1344" s="33"/>
      <c r="CA1344" s="33"/>
      <c r="CB1344" s="33"/>
      <c r="CC1344" s="33"/>
      <c r="CD1344" s="33"/>
    </row>
    <row r="1345" spans="2:82">
      <c r="B1345" s="4"/>
      <c r="C1345" s="4"/>
      <c r="D1345" s="4"/>
      <c r="E1345" s="4"/>
      <c r="Z1345" s="33"/>
      <c r="AA1345" s="33"/>
      <c r="AB1345" s="33"/>
      <c r="AC1345" s="33"/>
      <c r="AD1345" s="33"/>
      <c r="AE1345" s="33"/>
      <c r="AF1345" s="33"/>
      <c r="AG1345" s="33"/>
      <c r="AH1345" s="33"/>
      <c r="AI1345" s="33"/>
      <c r="AJ1345" s="33"/>
      <c r="AK1345" s="33"/>
      <c r="AL1345" s="33"/>
      <c r="AM1345" s="33"/>
      <c r="AN1345" s="33"/>
      <c r="AO1345" s="33"/>
      <c r="AP1345" s="33"/>
      <c r="AQ1345" s="33"/>
      <c r="AR1345" s="33"/>
      <c r="AS1345" s="33"/>
      <c r="AT1345" s="33"/>
      <c r="AU1345" s="33"/>
      <c r="AV1345" s="33"/>
      <c r="AW1345" s="33"/>
      <c r="AX1345" s="33"/>
      <c r="AY1345" s="33"/>
      <c r="AZ1345" s="33"/>
      <c r="BA1345" s="33"/>
      <c r="BB1345" s="33"/>
      <c r="BC1345" s="33"/>
      <c r="BD1345" s="33"/>
      <c r="BE1345" s="33"/>
      <c r="BF1345" s="33"/>
      <c r="BG1345" s="33"/>
      <c r="BH1345" s="33"/>
      <c r="BI1345" s="33"/>
      <c r="BJ1345" s="33"/>
      <c r="BK1345" s="33"/>
      <c r="BL1345" s="33"/>
      <c r="BM1345" s="33"/>
      <c r="BN1345" s="33"/>
      <c r="BO1345" s="33"/>
      <c r="BP1345" s="33"/>
      <c r="BQ1345" s="33"/>
      <c r="BR1345" s="33"/>
      <c r="BS1345" s="33"/>
      <c r="BT1345" s="33"/>
      <c r="BU1345" s="33"/>
      <c r="BV1345" s="33"/>
      <c r="BW1345" s="33"/>
      <c r="BX1345" s="33"/>
      <c r="BY1345" s="33"/>
      <c r="BZ1345" s="33"/>
      <c r="CA1345" s="33"/>
      <c r="CB1345" s="33"/>
      <c r="CC1345" s="33"/>
      <c r="CD1345" s="33"/>
    </row>
    <row r="1346" spans="2:82">
      <c r="B1346" s="4"/>
      <c r="C1346" s="4"/>
      <c r="D1346" s="4"/>
      <c r="E1346" s="4"/>
      <c r="Z1346" s="33"/>
      <c r="AA1346" s="33"/>
      <c r="AB1346" s="33"/>
      <c r="AC1346" s="33"/>
      <c r="AD1346" s="33"/>
      <c r="AE1346" s="33"/>
      <c r="AF1346" s="33"/>
      <c r="AG1346" s="33"/>
      <c r="AH1346" s="33"/>
      <c r="AI1346" s="33"/>
      <c r="AJ1346" s="33"/>
      <c r="AK1346" s="33"/>
      <c r="AL1346" s="33"/>
      <c r="AM1346" s="33"/>
      <c r="AN1346" s="33"/>
      <c r="AO1346" s="33"/>
      <c r="AP1346" s="33"/>
      <c r="AQ1346" s="33"/>
      <c r="AR1346" s="33"/>
      <c r="AS1346" s="33"/>
      <c r="AT1346" s="33"/>
      <c r="AU1346" s="33"/>
      <c r="AV1346" s="33"/>
      <c r="AW1346" s="33"/>
      <c r="AX1346" s="33"/>
      <c r="AY1346" s="33"/>
      <c r="AZ1346" s="33"/>
      <c r="BA1346" s="33"/>
      <c r="BB1346" s="33"/>
      <c r="BC1346" s="33"/>
      <c r="BD1346" s="33"/>
      <c r="BE1346" s="33"/>
      <c r="BF1346" s="33"/>
      <c r="BG1346" s="33"/>
      <c r="BH1346" s="33"/>
      <c r="BI1346" s="33"/>
      <c r="BJ1346" s="33"/>
      <c r="BK1346" s="33"/>
      <c r="BL1346" s="33"/>
      <c r="BM1346" s="33"/>
      <c r="BN1346" s="33"/>
      <c r="BO1346" s="33"/>
      <c r="BP1346" s="33"/>
      <c r="BQ1346" s="33"/>
      <c r="BR1346" s="33"/>
      <c r="BS1346" s="33"/>
      <c r="BT1346" s="33"/>
      <c r="BU1346" s="33"/>
      <c r="BV1346" s="33"/>
      <c r="BW1346" s="33"/>
      <c r="BX1346" s="33"/>
      <c r="BY1346" s="33"/>
      <c r="BZ1346" s="33"/>
      <c r="CA1346" s="33"/>
      <c r="CB1346" s="33"/>
      <c r="CC1346" s="33"/>
      <c r="CD1346" s="33"/>
    </row>
    <row r="1347" spans="2:82">
      <c r="B1347" s="4"/>
      <c r="C1347" s="4"/>
      <c r="D1347" s="4"/>
      <c r="E1347" s="4"/>
      <c r="Z1347" s="33"/>
      <c r="AA1347" s="33"/>
      <c r="AB1347" s="33"/>
      <c r="AC1347" s="33"/>
      <c r="AD1347" s="33"/>
      <c r="AE1347" s="33"/>
      <c r="AF1347" s="33"/>
      <c r="AG1347" s="33"/>
      <c r="AH1347" s="33"/>
      <c r="AI1347" s="33"/>
      <c r="AJ1347" s="33"/>
      <c r="AK1347" s="33"/>
      <c r="AL1347" s="33"/>
      <c r="AM1347" s="33"/>
      <c r="AN1347" s="33"/>
      <c r="AO1347" s="33"/>
      <c r="AP1347" s="33"/>
      <c r="AQ1347" s="33"/>
      <c r="AR1347" s="33"/>
      <c r="AS1347" s="33"/>
      <c r="AT1347" s="33"/>
      <c r="AU1347" s="33"/>
      <c r="AV1347" s="33"/>
      <c r="AW1347" s="33"/>
      <c r="AX1347" s="33"/>
      <c r="AY1347" s="33"/>
      <c r="AZ1347" s="33"/>
      <c r="BA1347" s="33"/>
      <c r="BB1347" s="33"/>
      <c r="BC1347" s="33"/>
      <c r="BD1347" s="33"/>
      <c r="BE1347" s="33"/>
      <c r="BF1347" s="33"/>
      <c r="BG1347" s="33"/>
      <c r="BH1347" s="33"/>
      <c r="BI1347" s="33"/>
      <c r="BJ1347" s="33"/>
      <c r="BK1347" s="33"/>
      <c r="BL1347" s="33"/>
      <c r="BM1347" s="33"/>
      <c r="BN1347" s="33"/>
      <c r="BO1347" s="33"/>
      <c r="BP1347" s="33"/>
      <c r="BQ1347" s="33"/>
      <c r="BR1347" s="33"/>
      <c r="BS1347" s="33"/>
      <c r="BT1347" s="33"/>
      <c r="BU1347" s="33"/>
      <c r="BV1347" s="33"/>
      <c r="BW1347" s="33"/>
      <c r="BX1347" s="33"/>
      <c r="BY1347" s="33"/>
      <c r="BZ1347" s="33"/>
      <c r="CA1347" s="33"/>
      <c r="CB1347" s="33"/>
      <c r="CC1347" s="33"/>
      <c r="CD1347" s="33"/>
    </row>
    <row r="1348" spans="2:82">
      <c r="B1348" s="4"/>
      <c r="C1348" s="4"/>
      <c r="D1348" s="4"/>
      <c r="E1348" s="4"/>
      <c r="Z1348" s="33"/>
      <c r="AA1348" s="33"/>
      <c r="AB1348" s="33"/>
      <c r="AC1348" s="33"/>
      <c r="AD1348" s="33"/>
      <c r="AE1348" s="33"/>
      <c r="AF1348" s="33"/>
      <c r="AG1348" s="33"/>
      <c r="AH1348" s="33"/>
      <c r="AI1348" s="33"/>
      <c r="AJ1348" s="33"/>
      <c r="AK1348" s="33"/>
      <c r="AL1348" s="33"/>
      <c r="AM1348" s="33"/>
      <c r="AN1348" s="33"/>
      <c r="AO1348" s="33"/>
      <c r="AP1348" s="33"/>
      <c r="AQ1348" s="33"/>
      <c r="AR1348" s="33"/>
      <c r="AS1348" s="33"/>
      <c r="AT1348" s="33"/>
      <c r="AU1348" s="33"/>
      <c r="AV1348" s="33"/>
      <c r="AW1348" s="33"/>
      <c r="AX1348" s="33"/>
      <c r="AY1348" s="33"/>
      <c r="AZ1348" s="33"/>
      <c r="BA1348" s="33"/>
      <c r="BB1348" s="33"/>
      <c r="BC1348" s="33"/>
      <c r="BD1348" s="33"/>
      <c r="BE1348" s="33"/>
      <c r="BF1348" s="33"/>
      <c r="BG1348" s="33"/>
      <c r="BH1348" s="33"/>
      <c r="BI1348" s="33"/>
      <c r="BJ1348" s="33"/>
      <c r="BK1348" s="33"/>
      <c r="BL1348" s="33"/>
      <c r="BM1348" s="33"/>
      <c r="BN1348" s="33"/>
      <c r="BO1348" s="33"/>
      <c r="BP1348" s="33"/>
      <c r="BQ1348" s="33"/>
      <c r="BR1348" s="33"/>
      <c r="BS1348" s="33"/>
      <c r="BT1348" s="33"/>
      <c r="BU1348" s="33"/>
      <c r="BV1348" s="33"/>
      <c r="BW1348" s="33"/>
      <c r="BX1348" s="33"/>
      <c r="BY1348" s="33"/>
      <c r="BZ1348" s="33"/>
      <c r="CA1348" s="33"/>
      <c r="CB1348" s="33"/>
      <c r="CC1348" s="33"/>
      <c r="CD1348" s="33"/>
    </row>
    <row r="1349" spans="2:82">
      <c r="B1349" s="4"/>
      <c r="C1349" s="4"/>
      <c r="D1349" s="4"/>
      <c r="E1349" s="4"/>
      <c r="Z1349" s="33"/>
      <c r="AA1349" s="33"/>
      <c r="AB1349" s="33"/>
      <c r="AC1349" s="33"/>
      <c r="AD1349" s="33"/>
      <c r="AE1349" s="33"/>
      <c r="AF1349" s="33"/>
      <c r="AG1349" s="33"/>
      <c r="AH1349" s="33"/>
      <c r="AI1349" s="33"/>
      <c r="AJ1349" s="33"/>
      <c r="AK1349" s="33"/>
      <c r="AL1349" s="33"/>
      <c r="AM1349" s="33"/>
      <c r="AN1349" s="33"/>
      <c r="AO1349" s="33"/>
      <c r="AP1349" s="33"/>
      <c r="AQ1349" s="33"/>
      <c r="AR1349" s="33"/>
      <c r="AS1349" s="33"/>
      <c r="AT1349" s="33"/>
      <c r="AU1349" s="33"/>
      <c r="AV1349" s="33"/>
      <c r="AW1349" s="33"/>
      <c r="AX1349" s="33"/>
      <c r="AY1349" s="33"/>
      <c r="AZ1349" s="33"/>
      <c r="BA1349" s="33"/>
      <c r="BB1349" s="33"/>
      <c r="BC1349" s="33"/>
      <c r="BD1349" s="33"/>
      <c r="BE1349" s="33"/>
      <c r="BF1349" s="33"/>
      <c r="BG1349" s="33"/>
      <c r="BH1349" s="33"/>
      <c r="BI1349" s="33"/>
      <c r="BJ1349" s="33"/>
      <c r="BK1349" s="33"/>
      <c r="BL1349" s="33"/>
      <c r="BM1349" s="33"/>
      <c r="BN1349" s="33"/>
      <c r="BO1349" s="33"/>
      <c r="BP1349" s="33"/>
      <c r="BQ1349" s="33"/>
      <c r="BR1349" s="33"/>
      <c r="BS1349" s="33"/>
      <c r="BT1349" s="33"/>
      <c r="BU1349" s="33"/>
      <c r="BV1349" s="33"/>
      <c r="BW1349" s="33"/>
      <c r="BX1349" s="33"/>
      <c r="BY1349" s="33"/>
      <c r="BZ1349" s="33"/>
      <c r="CA1349" s="33"/>
      <c r="CB1349" s="33"/>
      <c r="CC1349" s="33"/>
      <c r="CD1349" s="33"/>
    </row>
    <row r="1350" spans="2:82">
      <c r="B1350" s="4"/>
      <c r="C1350" s="4"/>
      <c r="D1350" s="4"/>
      <c r="E1350" s="4"/>
      <c r="Z1350" s="33"/>
      <c r="AA1350" s="33"/>
      <c r="AB1350" s="33"/>
      <c r="AC1350" s="33"/>
      <c r="AD1350" s="33"/>
      <c r="AE1350" s="33"/>
      <c r="AF1350" s="33"/>
      <c r="AG1350" s="33"/>
      <c r="AH1350" s="33"/>
      <c r="AI1350" s="33"/>
      <c r="AJ1350" s="33"/>
      <c r="AK1350" s="33"/>
      <c r="AL1350" s="33"/>
      <c r="AM1350" s="33"/>
      <c r="AN1350" s="33"/>
      <c r="AO1350" s="33"/>
      <c r="AP1350" s="33"/>
      <c r="AQ1350" s="33"/>
      <c r="AR1350" s="33"/>
      <c r="AS1350" s="33"/>
      <c r="AT1350" s="33"/>
      <c r="AU1350" s="33"/>
      <c r="AV1350" s="33"/>
      <c r="AW1350" s="33"/>
      <c r="AX1350" s="33"/>
      <c r="AY1350" s="33"/>
      <c r="AZ1350" s="33"/>
      <c r="BA1350" s="33"/>
      <c r="BB1350" s="33"/>
      <c r="BC1350" s="33"/>
      <c r="BD1350" s="33"/>
      <c r="BE1350" s="33"/>
      <c r="BF1350" s="33"/>
      <c r="BG1350" s="33"/>
      <c r="BH1350" s="33"/>
      <c r="BI1350" s="33"/>
      <c r="BJ1350" s="33"/>
      <c r="BK1350" s="33"/>
      <c r="BL1350" s="33"/>
      <c r="BM1350" s="33"/>
      <c r="BN1350" s="33"/>
      <c r="BO1350" s="33"/>
      <c r="BP1350" s="33"/>
      <c r="BQ1350" s="33"/>
      <c r="BR1350" s="33"/>
      <c r="BS1350" s="33"/>
      <c r="BT1350" s="33"/>
      <c r="BU1350" s="33"/>
      <c r="BV1350" s="33"/>
      <c r="BW1350" s="33"/>
      <c r="BX1350" s="33"/>
      <c r="BY1350" s="33"/>
      <c r="BZ1350" s="33"/>
      <c r="CA1350" s="33"/>
      <c r="CB1350" s="33"/>
      <c r="CC1350" s="33"/>
      <c r="CD1350" s="33"/>
    </row>
    <row r="1351" spans="2:82">
      <c r="B1351" s="4"/>
      <c r="C1351" s="4"/>
      <c r="D1351" s="4"/>
      <c r="E1351" s="4"/>
      <c r="Z1351" s="33"/>
      <c r="AA1351" s="33"/>
      <c r="AB1351" s="33"/>
      <c r="AC1351" s="33"/>
      <c r="AD1351" s="33"/>
      <c r="AE1351" s="33"/>
      <c r="AF1351" s="33"/>
      <c r="AG1351" s="33"/>
      <c r="AH1351" s="33"/>
      <c r="AI1351" s="33"/>
      <c r="AJ1351" s="33"/>
      <c r="AK1351" s="33"/>
      <c r="AL1351" s="33"/>
      <c r="AM1351" s="33"/>
      <c r="AN1351" s="33"/>
      <c r="AO1351" s="33"/>
      <c r="AP1351" s="33"/>
      <c r="AQ1351" s="33"/>
      <c r="AR1351" s="33"/>
      <c r="AS1351" s="33"/>
      <c r="AT1351" s="33"/>
      <c r="AU1351" s="33"/>
      <c r="AV1351" s="33"/>
      <c r="AW1351" s="33"/>
      <c r="AX1351" s="33"/>
      <c r="AY1351" s="33"/>
      <c r="AZ1351" s="33"/>
      <c r="BA1351" s="33"/>
      <c r="BB1351" s="33"/>
      <c r="BC1351" s="33"/>
      <c r="BD1351" s="33"/>
      <c r="BE1351" s="33"/>
      <c r="BF1351" s="33"/>
      <c r="BG1351" s="33"/>
      <c r="BH1351" s="33"/>
      <c r="BI1351" s="33"/>
      <c r="BJ1351" s="33"/>
      <c r="BK1351" s="33"/>
      <c r="BL1351" s="33"/>
      <c r="BM1351" s="33"/>
      <c r="BN1351" s="33"/>
      <c r="BO1351" s="33"/>
      <c r="BP1351" s="33"/>
      <c r="BQ1351" s="33"/>
      <c r="BR1351" s="33"/>
      <c r="BS1351" s="33"/>
      <c r="BT1351" s="33"/>
      <c r="BU1351" s="33"/>
      <c r="BV1351" s="33"/>
      <c r="BW1351" s="33"/>
      <c r="BX1351" s="33"/>
      <c r="BY1351" s="33"/>
      <c r="BZ1351" s="33"/>
      <c r="CA1351" s="33"/>
      <c r="CB1351" s="33"/>
      <c r="CC1351" s="33"/>
      <c r="CD1351" s="33"/>
    </row>
    <row r="1352" spans="2:82">
      <c r="B1352" s="4"/>
      <c r="C1352" s="4"/>
      <c r="D1352" s="4"/>
      <c r="E1352" s="4"/>
      <c r="Z1352" s="33"/>
      <c r="AA1352" s="33"/>
      <c r="AB1352" s="33"/>
      <c r="AC1352" s="33"/>
      <c r="AD1352" s="33"/>
      <c r="AE1352" s="33"/>
      <c r="AF1352" s="33"/>
      <c r="AG1352" s="33"/>
      <c r="AH1352" s="33"/>
      <c r="AI1352" s="33"/>
      <c r="AJ1352" s="33"/>
      <c r="AK1352" s="33"/>
      <c r="AL1352" s="33"/>
      <c r="AM1352" s="33"/>
      <c r="AN1352" s="33"/>
      <c r="AO1352" s="33"/>
      <c r="AP1352" s="33"/>
      <c r="AQ1352" s="33"/>
      <c r="AR1352" s="33"/>
      <c r="AS1352" s="33"/>
      <c r="AT1352" s="33"/>
      <c r="AU1352" s="33"/>
      <c r="AV1352" s="33"/>
      <c r="AW1352" s="33"/>
      <c r="AX1352" s="33"/>
      <c r="AY1352" s="33"/>
      <c r="AZ1352" s="33"/>
      <c r="BA1352" s="33"/>
      <c r="BB1352" s="33"/>
      <c r="BC1352" s="33"/>
      <c r="BD1352" s="33"/>
      <c r="BE1352" s="33"/>
      <c r="BF1352" s="33"/>
      <c r="BG1352" s="33"/>
      <c r="BH1352" s="33"/>
      <c r="BI1352" s="33"/>
      <c r="BJ1352" s="33"/>
      <c r="BK1352" s="33"/>
      <c r="BL1352" s="33"/>
      <c r="BM1352" s="33"/>
      <c r="BN1352" s="33"/>
      <c r="BO1352" s="33"/>
      <c r="BP1352" s="33"/>
      <c r="BQ1352" s="33"/>
      <c r="BR1352" s="33"/>
      <c r="BS1352" s="33"/>
      <c r="BT1352" s="33"/>
      <c r="BU1352" s="33"/>
      <c r="BV1352" s="33"/>
      <c r="BW1352" s="33"/>
      <c r="BX1352" s="33"/>
      <c r="BY1352" s="33"/>
      <c r="BZ1352" s="33"/>
      <c r="CA1352" s="33"/>
      <c r="CB1352" s="33"/>
      <c r="CC1352" s="33"/>
      <c r="CD1352" s="33"/>
    </row>
    <row r="1353" spans="2:82">
      <c r="B1353" s="4"/>
      <c r="C1353" s="4"/>
      <c r="D1353" s="4"/>
      <c r="E1353" s="4"/>
      <c r="Z1353" s="33"/>
      <c r="AA1353" s="33"/>
      <c r="AB1353" s="33"/>
      <c r="AC1353" s="33"/>
      <c r="AD1353" s="33"/>
      <c r="AE1353" s="33"/>
      <c r="AF1353" s="33"/>
      <c r="AG1353" s="33"/>
      <c r="AH1353" s="33"/>
      <c r="AI1353" s="33"/>
      <c r="AJ1353" s="33"/>
      <c r="AK1353" s="33"/>
      <c r="AL1353" s="33"/>
      <c r="AM1353" s="33"/>
      <c r="AN1353" s="33"/>
      <c r="AO1353" s="33"/>
      <c r="AP1353" s="33"/>
      <c r="AQ1353" s="33"/>
      <c r="AR1353" s="33"/>
      <c r="AS1353" s="33"/>
      <c r="AT1353" s="33"/>
      <c r="AU1353" s="33"/>
      <c r="AV1353" s="33"/>
      <c r="AW1353" s="33"/>
      <c r="AX1353" s="33"/>
      <c r="AY1353" s="33"/>
      <c r="AZ1353" s="33"/>
      <c r="BA1353" s="33"/>
      <c r="BB1353" s="33"/>
      <c r="BC1353" s="33"/>
      <c r="BD1353" s="33"/>
      <c r="BE1353" s="33"/>
      <c r="BF1353" s="33"/>
      <c r="BG1353" s="33"/>
      <c r="BH1353" s="33"/>
      <c r="BI1353" s="33"/>
      <c r="BJ1353" s="33"/>
      <c r="BK1353" s="33"/>
      <c r="BL1353" s="33"/>
      <c r="BM1353" s="33"/>
      <c r="BN1353" s="33"/>
      <c r="BO1353" s="33"/>
      <c r="BP1353" s="33"/>
      <c r="BQ1353" s="33"/>
      <c r="BR1353" s="33"/>
      <c r="BS1353" s="33"/>
      <c r="BT1353" s="33"/>
      <c r="BU1353" s="33"/>
      <c r="BV1353" s="33"/>
      <c r="BW1353" s="33"/>
      <c r="BX1353" s="33"/>
      <c r="BY1353" s="33"/>
      <c r="BZ1353" s="33"/>
      <c r="CA1353" s="33"/>
      <c r="CB1353" s="33"/>
      <c r="CC1353" s="33"/>
      <c r="CD1353" s="33"/>
    </row>
    <row r="1354" spans="2:82">
      <c r="B1354" s="4"/>
      <c r="C1354" s="4"/>
      <c r="D1354" s="4"/>
      <c r="E1354" s="4"/>
      <c r="Z1354" s="33"/>
      <c r="AA1354" s="33"/>
      <c r="AB1354" s="33"/>
      <c r="AC1354" s="33"/>
      <c r="AD1354" s="33"/>
      <c r="AE1354" s="33"/>
      <c r="AF1354" s="33"/>
      <c r="AG1354" s="33"/>
      <c r="AH1354" s="33"/>
      <c r="AI1354" s="33"/>
      <c r="AJ1354" s="33"/>
      <c r="AK1354" s="33"/>
      <c r="AL1354" s="33"/>
      <c r="AM1354" s="33"/>
      <c r="AN1354" s="33"/>
      <c r="AO1354" s="33"/>
      <c r="AP1354" s="33"/>
      <c r="AQ1354" s="33"/>
      <c r="AR1354" s="33"/>
      <c r="AS1354" s="33"/>
      <c r="AT1354" s="33"/>
      <c r="AU1354" s="33"/>
      <c r="AV1354" s="33"/>
      <c r="AW1354" s="33"/>
      <c r="AX1354" s="33"/>
      <c r="AY1354" s="33"/>
      <c r="AZ1354" s="33"/>
      <c r="BA1354" s="33"/>
      <c r="BB1354" s="33"/>
      <c r="BC1354" s="33"/>
      <c r="BD1354" s="33"/>
      <c r="BE1354" s="33"/>
      <c r="BF1354" s="33"/>
      <c r="BG1354" s="33"/>
      <c r="BH1354" s="33"/>
      <c r="BI1354" s="33"/>
      <c r="BJ1354" s="33"/>
      <c r="BK1354" s="33"/>
      <c r="BL1354" s="33"/>
      <c r="BM1354" s="33"/>
      <c r="BN1354" s="33"/>
      <c r="BO1354" s="33"/>
      <c r="BP1354" s="33"/>
      <c r="BQ1354" s="33"/>
      <c r="BR1354" s="33"/>
      <c r="BS1354" s="33"/>
      <c r="BT1354" s="33"/>
      <c r="BU1354" s="33"/>
      <c r="BV1354" s="33"/>
      <c r="BW1354" s="33"/>
      <c r="BX1354" s="33"/>
      <c r="BY1354" s="33"/>
      <c r="BZ1354" s="33"/>
      <c r="CA1354" s="33"/>
      <c r="CB1354" s="33"/>
      <c r="CC1354" s="33"/>
      <c r="CD1354" s="33"/>
    </row>
    <row r="1355" spans="2:82">
      <c r="B1355" s="4"/>
      <c r="C1355" s="4"/>
      <c r="D1355" s="4"/>
      <c r="E1355" s="4"/>
      <c r="Z1355" s="33"/>
      <c r="AA1355" s="33"/>
      <c r="AB1355" s="33"/>
      <c r="AC1355" s="33"/>
      <c r="AD1355" s="33"/>
      <c r="AE1355" s="33"/>
      <c r="AF1355" s="33"/>
      <c r="AG1355" s="33"/>
      <c r="AH1355" s="33"/>
      <c r="AI1355" s="33"/>
      <c r="AJ1355" s="33"/>
      <c r="AK1355" s="33"/>
      <c r="AL1355" s="33"/>
      <c r="AM1355" s="33"/>
      <c r="AN1355" s="33"/>
      <c r="AO1355" s="33"/>
      <c r="AP1355" s="33"/>
      <c r="AQ1355" s="33"/>
      <c r="AR1355" s="33"/>
      <c r="AS1355" s="33"/>
      <c r="AT1355" s="33"/>
      <c r="AU1355" s="33"/>
      <c r="AV1355" s="33"/>
      <c r="AW1355" s="33"/>
      <c r="AX1355" s="33"/>
      <c r="AY1355" s="33"/>
      <c r="AZ1355" s="33"/>
      <c r="BA1355" s="33"/>
      <c r="BB1355" s="33"/>
      <c r="BC1355" s="33"/>
      <c r="BD1355" s="33"/>
      <c r="BE1355" s="33"/>
      <c r="BF1355" s="33"/>
      <c r="BG1355" s="33"/>
      <c r="BH1355" s="33"/>
      <c r="BI1355" s="33"/>
      <c r="BJ1355" s="33"/>
      <c r="BK1355" s="33"/>
      <c r="BL1355" s="33"/>
      <c r="BM1355" s="33"/>
      <c r="BN1355" s="33"/>
      <c r="BO1355" s="33"/>
      <c r="BP1355" s="33"/>
      <c r="BQ1355" s="33"/>
      <c r="BR1355" s="33"/>
      <c r="BS1355" s="33"/>
      <c r="BT1355" s="33"/>
      <c r="BU1355" s="33"/>
      <c r="BV1355" s="33"/>
      <c r="BW1355" s="33"/>
      <c r="BX1355" s="33"/>
      <c r="BY1355" s="33"/>
      <c r="BZ1355" s="33"/>
      <c r="CA1355" s="33"/>
      <c r="CB1355" s="33"/>
      <c r="CC1355" s="33"/>
      <c r="CD1355" s="33"/>
    </row>
    <row r="1356" spans="2:82">
      <c r="B1356" s="4"/>
      <c r="C1356" s="4"/>
      <c r="D1356" s="4"/>
      <c r="E1356" s="4"/>
      <c r="Z1356" s="33"/>
      <c r="AA1356" s="33"/>
      <c r="AB1356" s="33"/>
      <c r="AC1356" s="33"/>
      <c r="AD1356" s="33"/>
      <c r="AE1356" s="33"/>
      <c r="AF1356" s="33"/>
      <c r="AG1356" s="33"/>
      <c r="AH1356" s="33"/>
      <c r="AI1356" s="33"/>
      <c r="AJ1356" s="33"/>
      <c r="AK1356" s="33"/>
      <c r="AL1356" s="33"/>
      <c r="AM1356" s="33"/>
      <c r="AN1356" s="33"/>
      <c r="AO1356" s="33"/>
      <c r="AP1356" s="33"/>
      <c r="AQ1356" s="33"/>
      <c r="AR1356" s="33"/>
      <c r="AS1356" s="33"/>
      <c r="AT1356" s="33"/>
      <c r="AU1356" s="33"/>
      <c r="AV1356" s="33"/>
      <c r="AW1356" s="33"/>
      <c r="AX1356" s="33"/>
      <c r="AY1356" s="33"/>
      <c r="AZ1356" s="33"/>
      <c r="BA1356" s="33"/>
      <c r="BB1356" s="33"/>
      <c r="BC1356" s="33"/>
      <c r="BD1356" s="33"/>
      <c r="BE1356" s="33"/>
      <c r="BF1356" s="33"/>
      <c r="BG1356" s="33"/>
      <c r="BH1356" s="33"/>
      <c r="BI1356" s="33"/>
      <c r="BJ1356" s="33"/>
      <c r="BK1356" s="33"/>
      <c r="BL1356" s="33"/>
      <c r="BM1356" s="33"/>
      <c r="BN1356" s="33"/>
      <c r="BO1356" s="33"/>
      <c r="BP1356" s="33"/>
      <c r="BQ1356" s="33"/>
      <c r="BR1356" s="33"/>
      <c r="BS1356" s="33"/>
      <c r="BT1356" s="33"/>
      <c r="BU1356" s="33"/>
      <c r="BV1356" s="33"/>
      <c r="BW1356" s="33"/>
      <c r="BX1356" s="33"/>
      <c r="BY1356" s="33"/>
      <c r="BZ1356" s="33"/>
      <c r="CA1356" s="33"/>
      <c r="CB1356" s="33"/>
      <c r="CC1356" s="33"/>
      <c r="CD1356" s="33"/>
    </row>
    <row r="1357" spans="2:82">
      <c r="B1357" s="4"/>
      <c r="C1357" s="4"/>
      <c r="D1357" s="4"/>
      <c r="E1357" s="4"/>
      <c r="Z1357" s="33"/>
      <c r="AA1357" s="33"/>
      <c r="AB1357" s="33"/>
      <c r="AC1357" s="33"/>
      <c r="AD1357" s="33"/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3"/>
      <c r="BC1357" s="33"/>
      <c r="BD1357" s="33"/>
      <c r="BE1357" s="33"/>
      <c r="BF1357" s="33"/>
      <c r="BG1357" s="33"/>
      <c r="BH1357" s="33"/>
      <c r="BI1357" s="33"/>
      <c r="BJ1357" s="33"/>
      <c r="BK1357" s="33"/>
      <c r="BL1357" s="33"/>
      <c r="BM1357" s="33"/>
      <c r="BN1357" s="33"/>
      <c r="BO1357" s="33"/>
      <c r="BP1357" s="33"/>
      <c r="BQ1357" s="33"/>
      <c r="BR1357" s="33"/>
      <c r="BS1357" s="33"/>
      <c r="BT1357" s="33"/>
      <c r="BU1357" s="33"/>
      <c r="BV1357" s="33"/>
      <c r="BW1357" s="33"/>
      <c r="BX1357" s="33"/>
      <c r="BY1357" s="33"/>
      <c r="BZ1357" s="33"/>
      <c r="CA1357" s="33"/>
      <c r="CB1357" s="33"/>
      <c r="CC1357" s="33"/>
      <c r="CD1357" s="33"/>
    </row>
    <row r="1358" spans="2:82">
      <c r="B1358" s="4"/>
      <c r="C1358" s="4"/>
      <c r="D1358" s="4"/>
      <c r="E1358" s="4"/>
      <c r="Z1358" s="33"/>
      <c r="AA1358" s="33"/>
      <c r="AB1358" s="33"/>
      <c r="AC1358" s="33"/>
      <c r="AD1358" s="33"/>
      <c r="AE1358" s="33"/>
      <c r="AF1358" s="33"/>
      <c r="AG1358" s="33"/>
      <c r="AH1358" s="33"/>
      <c r="AI1358" s="33"/>
      <c r="AJ1358" s="33"/>
      <c r="AK1358" s="33"/>
      <c r="AL1358" s="33"/>
      <c r="AM1358" s="33"/>
      <c r="AN1358" s="33"/>
      <c r="AO1358" s="33"/>
      <c r="AP1358" s="33"/>
      <c r="AQ1358" s="33"/>
      <c r="AR1358" s="33"/>
      <c r="AS1358" s="33"/>
      <c r="AT1358" s="33"/>
      <c r="AU1358" s="33"/>
      <c r="AV1358" s="33"/>
      <c r="AW1358" s="33"/>
      <c r="AX1358" s="33"/>
      <c r="AY1358" s="33"/>
      <c r="AZ1358" s="33"/>
      <c r="BA1358" s="33"/>
      <c r="BB1358" s="33"/>
      <c r="BC1358" s="33"/>
      <c r="BD1358" s="33"/>
      <c r="BE1358" s="33"/>
      <c r="BF1358" s="33"/>
      <c r="BG1358" s="33"/>
      <c r="BH1358" s="33"/>
      <c r="BI1358" s="33"/>
      <c r="BJ1358" s="33"/>
      <c r="BK1358" s="33"/>
      <c r="BL1358" s="33"/>
      <c r="BM1358" s="33"/>
      <c r="BN1358" s="33"/>
      <c r="BO1358" s="33"/>
      <c r="BP1358" s="33"/>
      <c r="BQ1358" s="33"/>
      <c r="BR1358" s="33"/>
      <c r="BS1358" s="33"/>
      <c r="BT1358" s="33"/>
      <c r="BU1358" s="33"/>
      <c r="BV1358" s="33"/>
      <c r="BW1358" s="33"/>
      <c r="BX1358" s="33"/>
      <c r="BY1358" s="33"/>
      <c r="BZ1358" s="33"/>
      <c r="CA1358" s="33"/>
      <c r="CB1358" s="33"/>
      <c r="CC1358" s="33"/>
      <c r="CD1358" s="33"/>
    </row>
    <row r="1359" spans="2:82">
      <c r="B1359" s="4"/>
      <c r="C1359" s="4"/>
      <c r="D1359" s="4"/>
      <c r="E1359" s="4"/>
      <c r="Z1359" s="33"/>
      <c r="AA1359" s="33"/>
      <c r="AB1359" s="33"/>
      <c r="AC1359" s="33"/>
      <c r="AD1359" s="33"/>
      <c r="AE1359" s="33"/>
      <c r="AF1359" s="33"/>
      <c r="AG1359" s="33"/>
      <c r="AH1359" s="33"/>
      <c r="AI1359" s="33"/>
      <c r="AJ1359" s="33"/>
      <c r="AK1359" s="33"/>
      <c r="AL1359" s="33"/>
      <c r="AM1359" s="33"/>
      <c r="AN1359" s="33"/>
      <c r="AO1359" s="33"/>
      <c r="AP1359" s="33"/>
      <c r="AQ1359" s="33"/>
      <c r="AR1359" s="33"/>
      <c r="AS1359" s="33"/>
      <c r="AT1359" s="33"/>
      <c r="AU1359" s="33"/>
      <c r="AV1359" s="33"/>
      <c r="AW1359" s="33"/>
      <c r="AX1359" s="33"/>
      <c r="AY1359" s="33"/>
      <c r="AZ1359" s="33"/>
      <c r="BA1359" s="33"/>
      <c r="BB1359" s="33"/>
      <c r="BC1359" s="33"/>
      <c r="BD1359" s="33"/>
      <c r="BE1359" s="33"/>
      <c r="BF1359" s="33"/>
      <c r="BG1359" s="33"/>
      <c r="BH1359" s="33"/>
      <c r="BI1359" s="33"/>
      <c r="BJ1359" s="33"/>
      <c r="BK1359" s="33"/>
      <c r="BL1359" s="33"/>
      <c r="BM1359" s="33"/>
      <c r="BN1359" s="33"/>
      <c r="BO1359" s="33"/>
      <c r="BP1359" s="33"/>
      <c r="BQ1359" s="33"/>
      <c r="BR1359" s="33"/>
      <c r="BS1359" s="33"/>
      <c r="BT1359" s="33"/>
      <c r="BU1359" s="33"/>
      <c r="BV1359" s="33"/>
      <c r="BW1359" s="33"/>
      <c r="BX1359" s="33"/>
      <c r="BY1359" s="33"/>
      <c r="BZ1359" s="33"/>
      <c r="CA1359" s="33"/>
      <c r="CB1359" s="33"/>
      <c r="CC1359" s="33"/>
      <c r="CD1359" s="33"/>
    </row>
    <row r="1360" spans="2:82">
      <c r="B1360" s="4"/>
      <c r="C1360" s="4"/>
      <c r="D1360" s="4"/>
      <c r="E1360" s="4"/>
      <c r="Z1360" s="33"/>
      <c r="AA1360" s="33"/>
      <c r="AB1360" s="33"/>
      <c r="AC1360" s="33"/>
      <c r="AD1360" s="33"/>
      <c r="AE1360" s="33"/>
      <c r="AF1360" s="33"/>
      <c r="AG1360" s="33"/>
      <c r="AH1360" s="33"/>
      <c r="AI1360" s="33"/>
      <c r="AJ1360" s="33"/>
      <c r="AK1360" s="33"/>
      <c r="AL1360" s="33"/>
      <c r="AM1360" s="33"/>
      <c r="AN1360" s="33"/>
      <c r="AO1360" s="33"/>
      <c r="AP1360" s="33"/>
      <c r="AQ1360" s="33"/>
      <c r="AR1360" s="33"/>
      <c r="AS1360" s="33"/>
      <c r="AT1360" s="33"/>
      <c r="AU1360" s="33"/>
      <c r="AV1360" s="33"/>
      <c r="AW1360" s="33"/>
      <c r="AX1360" s="33"/>
      <c r="AY1360" s="33"/>
      <c r="AZ1360" s="33"/>
      <c r="BA1360" s="33"/>
      <c r="BB1360" s="33"/>
      <c r="BC1360" s="33"/>
      <c r="BD1360" s="33"/>
      <c r="BE1360" s="33"/>
      <c r="BF1360" s="33"/>
      <c r="BG1360" s="33"/>
      <c r="BH1360" s="33"/>
      <c r="BI1360" s="33"/>
      <c r="BJ1360" s="33"/>
      <c r="BK1360" s="33"/>
      <c r="BL1360" s="33"/>
      <c r="BM1360" s="33"/>
      <c r="BN1360" s="33"/>
      <c r="BO1360" s="33"/>
      <c r="BP1360" s="33"/>
      <c r="BQ1360" s="33"/>
      <c r="BR1360" s="33"/>
      <c r="BS1360" s="33"/>
      <c r="BT1360" s="33"/>
      <c r="BU1360" s="33"/>
      <c r="BV1360" s="33"/>
      <c r="BW1360" s="33"/>
      <c r="BX1360" s="33"/>
      <c r="BY1360" s="33"/>
      <c r="BZ1360" s="33"/>
      <c r="CA1360" s="33"/>
      <c r="CB1360" s="33"/>
      <c r="CC1360" s="33"/>
      <c r="CD1360" s="33"/>
    </row>
    <row r="1361" spans="2:82">
      <c r="B1361" s="4"/>
      <c r="C1361" s="4"/>
      <c r="D1361" s="4"/>
      <c r="E1361" s="4"/>
      <c r="Z1361" s="33"/>
      <c r="AA1361" s="33"/>
      <c r="AB1361" s="33"/>
      <c r="AC1361" s="33"/>
      <c r="AD1361" s="33"/>
      <c r="AE1361" s="33"/>
      <c r="AF1361" s="33"/>
      <c r="AG1361" s="33"/>
      <c r="AH1361" s="33"/>
      <c r="AI1361" s="33"/>
      <c r="AJ1361" s="33"/>
      <c r="AK1361" s="33"/>
      <c r="AL1361" s="33"/>
      <c r="AM1361" s="33"/>
      <c r="AN1361" s="33"/>
      <c r="AO1361" s="33"/>
      <c r="AP1361" s="33"/>
      <c r="AQ1361" s="33"/>
      <c r="AR1361" s="33"/>
      <c r="AS1361" s="33"/>
      <c r="AT1361" s="33"/>
      <c r="AU1361" s="33"/>
      <c r="AV1361" s="33"/>
      <c r="AW1361" s="33"/>
      <c r="AX1361" s="33"/>
      <c r="AY1361" s="33"/>
      <c r="AZ1361" s="33"/>
      <c r="BA1361" s="33"/>
      <c r="BB1361" s="33"/>
      <c r="BC1361" s="33"/>
      <c r="BD1361" s="33"/>
      <c r="BE1361" s="33"/>
      <c r="BF1361" s="33"/>
      <c r="BG1361" s="33"/>
      <c r="BH1361" s="33"/>
      <c r="BI1361" s="33"/>
      <c r="BJ1361" s="33"/>
      <c r="BK1361" s="33"/>
      <c r="BL1361" s="33"/>
      <c r="BM1361" s="33"/>
      <c r="BN1361" s="33"/>
      <c r="BO1361" s="33"/>
      <c r="BP1361" s="33"/>
      <c r="BQ1361" s="33"/>
      <c r="BR1361" s="33"/>
      <c r="BS1361" s="33"/>
      <c r="BT1361" s="33"/>
      <c r="BU1361" s="33"/>
      <c r="BV1361" s="33"/>
      <c r="BW1361" s="33"/>
      <c r="BX1361" s="33"/>
      <c r="BY1361" s="33"/>
      <c r="BZ1361" s="33"/>
      <c r="CA1361" s="33"/>
      <c r="CB1361" s="33"/>
      <c r="CC1361" s="33"/>
      <c r="CD1361" s="33"/>
    </row>
    <row r="1362" spans="2:82">
      <c r="B1362" s="4"/>
      <c r="C1362" s="4"/>
      <c r="D1362" s="4"/>
      <c r="E1362" s="4"/>
      <c r="Z1362" s="33"/>
      <c r="AA1362" s="33"/>
      <c r="AB1362" s="33"/>
      <c r="AC1362" s="33"/>
      <c r="AD1362" s="33"/>
      <c r="AE1362" s="33"/>
      <c r="AF1362" s="33"/>
      <c r="AG1362" s="33"/>
      <c r="AH1362" s="33"/>
      <c r="AI1362" s="33"/>
      <c r="AJ1362" s="33"/>
      <c r="AK1362" s="33"/>
      <c r="AL1362" s="33"/>
      <c r="AM1362" s="33"/>
      <c r="AN1362" s="33"/>
      <c r="AO1362" s="33"/>
      <c r="AP1362" s="33"/>
      <c r="AQ1362" s="33"/>
      <c r="AR1362" s="33"/>
      <c r="AS1362" s="33"/>
      <c r="AT1362" s="33"/>
      <c r="AU1362" s="33"/>
      <c r="AV1362" s="33"/>
      <c r="AW1362" s="33"/>
      <c r="AX1362" s="33"/>
      <c r="AY1362" s="33"/>
      <c r="AZ1362" s="33"/>
      <c r="BA1362" s="33"/>
      <c r="BB1362" s="33"/>
      <c r="BC1362" s="33"/>
      <c r="BD1362" s="33"/>
      <c r="BE1362" s="33"/>
      <c r="BF1362" s="33"/>
      <c r="BG1362" s="33"/>
      <c r="BH1362" s="33"/>
      <c r="BI1362" s="33"/>
      <c r="BJ1362" s="33"/>
      <c r="BK1362" s="33"/>
      <c r="BL1362" s="33"/>
      <c r="BM1362" s="33"/>
      <c r="BN1362" s="33"/>
      <c r="BO1362" s="33"/>
      <c r="BP1362" s="33"/>
      <c r="BQ1362" s="33"/>
      <c r="BR1362" s="33"/>
      <c r="BS1362" s="33"/>
      <c r="BT1362" s="33"/>
      <c r="BU1362" s="33"/>
      <c r="BV1362" s="33"/>
      <c r="BW1362" s="33"/>
      <c r="BX1362" s="33"/>
      <c r="BY1362" s="33"/>
      <c r="BZ1362" s="33"/>
      <c r="CA1362" s="33"/>
      <c r="CB1362" s="33"/>
      <c r="CC1362" s="33"/>
      <c r="CD1362" s="33"/>
    </row>
    <row r="1363" spans="2:82">
      <c r="B1363" s="4"/>
      <c r="C1363" s="4"/>
      <c r="D1363" s="4"/>
      <c r="E1363" s="4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33"/>
      <c r="AQ1363" s="33"/>
      <c r="AR1363" s="33"/>
      <c r="AS1363" s="33"/>
      <c r="AT1363" s="33"/>
      <c r="AU1363" s="33"/>
      <c r="AV1363" s="33"/>
      <c r="AW1363" s="33"/>
      <c r="AX1363" s="33"/>
      <c r="AY1363" s="33"/>
      <c r="AZ1363" s="33"/>
      <c r="BA1363" s="33"/>
      <c r="BB1363" s="33"/>
      <c r="BC1363" s="33"/>
      <c r="BD1363" s="33"/>
      <c r="BE1363" s="33"/>
      <c r="BF1363" s="33"/>
      <c r="BG1363" s="33"/>
      <c r="BH1363" s="33"/>
      <c r="BI1363" s="33"/>
      <c r="BJ1363" s="33"/>
      <c r="BK1363" s="33"/>
      <c r="BL1363" s="33"/>
      <c r="BM1363" s="33"/>
      <c r="BN1363" s="33"/>
      <c r="BO1363" s="33"/>
      <c r="BP1363" s="33"/>
      <c r="BQ1363" s="33"/>
      <c r="BR1363" s="33"/>
      <c r="BS1363" s="33"/>
      <c r="BT1363" s="33"/>
      <c r="BU1363" s="33"/>
      <c r="BV1363" s="33"/>
      <c r="BW1363" s="33"/>
      <c r="BX1363" s="33"/>
      <c r="BY1363" s="33"/>
      <c r="BZ1363" s="33"/>
      <c r="CA1363" s="33"/>
      <c r="CB1363" s="33"/>
      <c r="CC1363" s="33"/>
      <c r="CD1363" s="33"/>
    </row>
    <row r="1364" spans="2:82">
      <c r="B1364" s="4"/>
      <c r="C1364" s="4"/>
      <c r="D1364" s="4"/>
      <c r="E1364" s="4"/>
      <c r="Z1364" s="33"/>
      <c r="AA1364" s="33"/>
      <c r="AB1364" s="33"/>
      <c r="AC1364" s="33"/>
      <c r="AD1364" s="33"/>
      <c r="AE1364" s="33"/>
      <c r="AF1364" s="33"/>
      <c r="AG1364" s="33"/>
      <c r="AH1364" s="33"/>
      <c r="AI1364" s="33"/>
      <c r="AJ1364" s="33"/>
      <c r="AK1364" s="33"/>
      <c r="AL1364" s="33"/>
      <c r="AM1364" s="33"/>
      <c r="AN1364" s="33"/>
      <c r="AO1364" s="33"/>
      <c r="AP1364" s="33"/>
      <c r="AQ1364" s="33"/>
      <c r="AR1364" s="33"/>
      <c r="AS1364" s="33"/>
      <c r="AT1364" s="33"/>
      <c r="AU1364" s="33"/>
      <c r="AV1364" s="33"/>
      <c r="AW1364" s="33"/>
      <c r="AX1364" s="33"/>
      <c r="AY1364" s="33"/>
      <c r="AZ1364" s="33"/>
      <c r="BA1364" s="33"/>
      <c r="BB1364" s="33"/>
      <c r="BC1364" s="33"/>
      <c r="BD1364" s="33"/>
      <c r="BE1364" s="33"/>
      <c r="BF1364" s="33"/>
      <c r="BG1364" s="33"/>
      <c r="BH1364" s="33"/>
      <c r="BI1364" s="33"/>
      <c r="BJ1364" s="33"/>
      <c r="BK1364" s="33"/>
      <c r="BL1364" s="33"/>
      <c r="BM1364" s="33"/>
      <c r="BN1364" s="33"/>
      <c r="BO1364" s="33"/>
      <c r="BP1364" s="33"/>
      <c r="BQ1364" s="33"/>
      <c r="BR1364" s="33"/>
      <c r="BS1364" s="33"/>
      <c r="BT1364" s="33"/>
      <c r="BU1364" s="33"/>
      <c r="BV1364" s="33"/>
      <c r="BW1364" s="33"/>
      <c r="BX1364" s="33"/>
      <c r="BY1364" s="33"/>
      <c r="BZ1364" s="33"/>
      <c r="CA1364" s="33"/>
      <c r="CB1364" s="33"/>
      <c r="CC1364" s="33"/>
      <c r="CD1364" s="33"/>
    </row>
    <row r="1365" spans="2:82">
      <c r="B1365" s="4"/>
      <c r="C1365" s="4"/>
      <c r="D1365" s="4"/>
      <c r="E1365" s="4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  <c r="AJ1365" s="33"/>
      <c r="AK1365" s="33"/>
      <c r="AL1365" s="33"/>
      <c r="AM1365" s="33"/>
      <c r="AN1365" s="33"/>
      <c r="AO1365" s="33"/>
      <c r="AP1365" s="33"/>
      <c r="AQ1365" s="33"/>
      <c r="AR1365" s="33"/>
      <c r="AS1365" s="33"/>
      <c r="AT1365" s="33"/>
      <c r="AU1365" s="33"/>
      <c r="AV1365" s="33"/>
      <c r="AW1365" s="33"/>
      <c r="AX1365" s="33"/>
      <c r="AY1365" s="33"/>
      <c r="AZ1365" s="33"/>
      <c r="BA1365" s="33"/>
      <c r="BB1365" s="33"/>
      <c r="BC1365" s="33"/>
      <c r="BD1365" s="33"/>
      <c r="BE1365" s="33"/>
      <c r="BF1365" s="33"/>
      <c r="BG1365" s="33"/>
      <c r="BH1365" s="33"/>
      <c r="BI1365" s="33"/>
      <c r="BJ1365" s="33"/>
      <c r="BK1365" s="33"/>
      <c r="BL1365" s="33"/>
      <c r="BM1365" s="33"/>
      <c r="BN1365" s="33"/>
      <c r="BO1365" s="33"/>
      <c r="BP1365" s="33"/>
      <c r="BQ1365" s="33"/>
      <c r="BR1365" s="33"/>
      <c r="BS1365" s="33"/>
      <c r="BT1365" s="33"/>
      <c r="BU1365" s="33"/>
      <c r="BV1365" s="33"/>
      <c r="BW1365" s="33"/>
      <c r="BX1365" s="33"/>
      <c r="BY1365" s="33"/>
      <c r="BZ1365" s="33"/>
      <c r="CA1365" s="33"/>
      <c r="CB1365" s="33"/>
      <c r="CC1365" s="33"/>
      <c r="CD1365" s="33"/>
    </row>
    <row r="1366" spans="2:82">
      <c r="B1366" s="4"/>
      <c r="C1366" s="4"/>
      <c r="D1366" s="4"/>
      <c r="E1366" s="4"/>
      <c r="Z1366" s="33"/>
      <c r="AA1366" s="33"/>
      <c r="AB1366" s="33"/>
      <c r="AC1366" s="33"/>
      <c r="AD1366" s="33"/>
      <c r="AE1366" s="33"/>
      <c r="AF1366" s="33"/>
      <c r="AG1366" s="33"/>
      <c r="AH1366" s="33"/>
      <c r="AI1366" s="33"/>
      <c r="AJ1366" s="33"/>
      <c r="AK1366" s="33"/>
      <c r="AL1366" s="33"/>
      <c r="AM1366" s="33"/>
      <c r="AN1366" s="33"/>
      <c r="AO1366" s="33"/>
      <c r="AP1366" s="33"/>
      <c r="AQ1366" s="33"/>
      <c r="AR1366" s="33"/>
      <c r="AS1366" s="33"/>
      <c r="AT1366" s="33"/>
      <c r="AU1366" s="33"/>
      <c r="AV1366" s="33"/>
      <c r="AW1366" s="33"/>
      <c r="AX1366" s="33"/>
      <c r="AY1366" s="33"/>
      <c r="AZ1366" s="33"/>
      <c r="BA1366" s="33"/>
      <c r="BB1366" s="33"/>
      <c r="BC1366" s="33"/>
      <c r="BD1366" s="33"/>
      <c r="BE1366" s="33"/>
      <c r="BF1366" s="33"/>
      <c r="BG1366" s="33"/>
      <c r="BH1366" s="33"/>
      <c r="BI1366" s="33"/>
      <c r="BJ1366" s="33"/>
      <c r="BK1366" s="33"/>
      <c r="BL1366" s="33"/>
      <c r="BM1366" s="33"/>
      <c r="BN1366" s="33"/>
      <c r="BO1366" s="33"/>
      <c r="BP1366" s="33"/>
      <c r="BQ1366" s="33"/>
      <c r="BR1366" s="33"/>
      <c r="BS1366" s="33"/>
      <c r="BT1366" s="33"/>
      <c r="BU1366" s="33"/>
      <c r="BV1366" s="33"/>
      <c r="BW1366" s="33"/>
      <c r="BX1366" s="33"/>
      <c r="BY1366" s="33"/>
      <c r="BZ1366" s="33"/>
      <c r="CA1366" s="33"/>
      <c r="CB1366" s="33"/>
      <c r="CC1366" s="33"/>
      <c r="CD1366" s="33"/>
    </row>
    <row r="1367" spans="2:82">
      <c r="B1367" s="4"/>
      <c r="C1367" s="4"/>
      <c r="D1367" s="4"/>
      <c r="E1367" s="4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3"/>
      <c r="BC1367" s="33"/>
      <c r="BD1367" s="33"/>
      <c r="BE1367" s="33"/>
      <c r="BF1367" s="33"/>
      <c r="BG1367" s="33"/>
      <c r="BH1367" s="33"/>
      <c r="BI1367" s="33"/>
      <c r="BJ1367" s="33"/>
      <c r="BK1367" s="33"/>
      <c r="BL1367" s="33"/>
      <c r="BM1367" s="33"/>
      <c r="BN1367" s="33"/>
      <c r="BO1367" s="33"/>
      <c r="BP1367" s="33"/>
      <c r="BQ1367" s="33"/>
      <c r="BR1367" s="33"/>
      <c r="BS1367" s="33"/>
      <c r="BT1367" s="33"/>
      <c r="BU1367" s="33"/>
      <c r="BV1367" s="33"/>
      <c r="BW1367" s="33"/>
      <c r="BX1367" s="33"/>
      <c r="BY1367" s="33"/>
      <c r="BZ1367" s="33"/>
      <c r="CA1367" s="33"/>
      <c r="CB1367" s="33"/>
      <c r="CC1367" s="33"/>
      <c r="CD1367" s="33"/>
    </row>
    <row r="1368" spans="2:82">
      <c r="B1368" s="4"/>
      <c r="C1368" s="4"/>
      <c r="D1368" s="4"/>
      <c r="E1368" s="4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  <c r="BG1368" s="33"/>
      <c r="BH1368" s="33"/>
      <c r="BI1368" s="33"/>
      <c r="BJ1368" s="33"/>
      <c r="BK1368" s="33"/>
      <c r="BL1368" s="33"/>
      <c r="BM1368" s="33"/>
      <c r="BN1368" s="33"/>
      <c r="BO1368" s="33"/>
      <c r="BP1368" s="33"/>
      <c r="BQ1368" s="33"/>
      <c r="BR1368" s="33"/>
      <c r="BS1368" s="33"/>
      <c r="BT1368" s="33"/>
      <c r="BU1368" s="33"/>
      <c r="BV1368" s="33"/>
      <c r="BW1368" s="33"/>
      <c r="BX1368" s="33"/>
      <c r="BY1368" s="33"/>
      <c r="BZ1368" s="33"/>
      <c r="CA1368" s="33"/>
      <c r="CB1368" s="33"/>
      <c r="CC1368" s="33"/>
      <c r="CD1368" s="33"/>
    </row>
    <row r="1369" spans="2:82">
      <c r="B1369" s="4"/>
      <c r="C1369" s="4"/>
      <c r="D1369" s="4"/>
      <c r="E1369" s="4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3"/>
      <c r="BC1369" s="33"/>
      <c r="BD1369" s="33"/>
      <c r="BE1369" s="33"/>
      <c r="BF1369" s="33"/>
      <c r="BG1369" s="33"/>
      <c r="BH1369" s="33"/>
      <c r="BI1369" s="33"/>
      <c r="BJ1369" s="33"/>
      <c r="BK1369" s="33"/>
      <c r="BL1369" s="33"/>
      <c r="BM1369" s="33"/>
      <c r="BN1369" s="33"/>
      <c r="BO1369" s="33"/>
      <c r="BP1369" s="33"/>
      <c r="BQ1369" s="33"/>
      <c r="BR1369" s="33"/>
      <c r="BS1369" s="33"/>
      <c r="BT1369" s="33"/>
      <c r="BU1369" s="33"/>
      <c r="BV1369" s="33"/>
      <c r="BW1369" s="33"/>
      <c r="BX1369" s="33"/>
      <c r="BY1369" s="33"/>
      <c r="BZ1369" s="33"/>
      <c r="CA1369" s="33"/>
      <c r="CB1369" s="33"/>
      <c r="CC1369" s="33"/>
      <c r="CD1369" s="33"/>
    </row>
    <row r="1370" spans="2:82">
      <c r="B1370" s="4"/>
      <c r="C1370" s="4"/>
      <c r="D1370" s="4"/>
      <c r="E1370" s="4"/>
      <c r="Z1370" s="33"/>
      <c r="AA1370" s="33"/>
      <c r="AB1370" s="33"/>
      <c r="AC1370" s="33"/>
      <c r="AD1370" s="33"/>
      <c r="AE1370" s="33"/>
      <c r="AF1370" s="33"/>
      <c r="AG1370" s="33"/>
      <c r="AH1370" s="33"/>
      <c r="AI1370" s="33"/>
      <c r="AJ1370" s="33"/>
      <c r="AK1370" s="33"/>
      <c r="AL1370" s="33"/>
      <c r="AM1370" s="33"/>
      <c r="AN1370" s="33"/>
      <c r="AO1370" s="33"/>
      <c r="AP1370" s="33"/>
      <c r="AQ1370" s="33"/>
      <c r="AR1370" s="33"/>
      <c r="AS1370" s="33"/>
      <c r="AT1370" s="33"/>
      <c r="AU1370" s="33"/>
      <c r="AV1370" s="33"/>
      <c r="AW1370" s="33"/>
      <c r="AX1370" s="33"/>
      <c r="AY1370" s="33"/>
      <c r="AZ1370" s="33"/>
      <c r="BA1370" s="33"/>
      <c r="BB1370" s="33"/>
      <c r="BC1370" s="33"/>
      <c r="BD1370" s="33"/>
      <c r="BE1370" s="33"/>
      <c r="BF1370" s="33"/>
      <c r="BG1370" s="33"/>
      <c r="BH1370" s="33"/>
      <c r="BI1370" s="33"/>
      <c r="BJ1370" s="33"/>
      <c r="BK1370" s="33"/>
      <c r="BL1370" s="33"/>
      <c r="BM1370" s="33"/>
      <c r="BN1370" s="33"/>
      <c r="BO1370" s="33"/>
      <c r="BP1370" s="33"/>
      <c r="BQ1370" s="33"/>
      <c r="BR1370" s="33"/>
      <c r="BS1370" s="33"/>
      <c r="BT1370" s="33"/>
      <c r="BU1370" s="33"/>
      <c r="BV1370" s="33"/>
      <c r="BW1370" s="33"/>
      <c r="BX1370" s="33"/>
      <c r="BY1370" s="33"/>
      <c r="BZ1370" s="33"/>
      <c r="CA1370" s="33"/>
      <c r="CB1370" s="33"/>
      <c r="CC1370" s="33"/>
      <c r="CD1370" s="33"/>
    </row>
    <row r="1371" spans="2:82">
      <c r="B1371" s="4"/>
      <c r="C1371" s="4"/>
      <c r="D1371" s="4"/>
      <c r="E1371" s="4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33"/>
      <c r="AQ1371" s="33"/>
      <c r="AR1371" s="33"/>
      <c r="AS1371" s="33"/>
      <c r="AT1371" s="33"/>
      <c r="AU1371" s="33"/>
      <c r="AV1371" s="33"/>
      <c r="AW1371" s="33"/>
      <c r="AX1371" s="33"/>
      <c r="AY1371" s="33"/>
      <c r="AZ1371" s="33"/>
      <c r="BA1371" s="33"/>
      <c r="BB1371" s="33"/>
      <c r="BC1371" s="33"/>
      <c r="BD1371" s="33"/>
      <c r="BE1371" s="33"/>
      <c r="BF1371" s="33"/>
      <c r="BG1371" s="33"/>
      <c r="BH1371" s="33"/>
      <c r="BI1371" s="33"/>
      <c r="BJ1371" s="33"/>
      <c r="BK1371" s="33"/>
      <c r="BL1371" s="33"/>
      <c r="BM1371" s="33"/>
      <c r="BN1371" s="33"/>
      <c r="BO1371" s="33"/>
      <c r="BP1371" s="33"/>
      <c r="BQ1371" s="33"/>
      <c r="BR1371" s="33"/>
      <c r="BS1371" s="33"/>
      <c r="BT1371" s="33"/>
      <c r="BU1371" s="33"/>
      <c r="BV1371" s="33"/>
      <c r="BW1371" s="33"/>
      <c r="BX1371" s="33"/>
      <c r="BY1371" s="33"/>
      <c r="BZ1371" s="33"/>
      <c r="CA1371" s="33"/>
      <c r="CB1371" s="33"/>
      <c r="CC1371" s="33"/>
      <c r="CD1371" s="33"/>
    </row>
    <row r="1372" spans="2:82">
      <c r="B1372" s="4"/>
      <c r="C1372" s="4"/>
      <c r="D1372" s="4"/>
      <c r="E1372" s="4"/>
      <c r="Z1372" s="33"/>
      <c r="AA1372" s="33"/>
      <c r="AB1372" s="33"/>
      <c r="AC1372" s="33"/>
      <c r="AD1372" s="33"/>
      <c r="AE1372" s="33"/>
      <c r="AF1372" s="33"/>
      <c r="AG1372" s="33"/>
      <c r="AH1372" s="33"/>
      <c r="AI1372" s="33"/>
      <c r="AJ1372" s="33"/>
      <c r="AK1372" s="33"/>
      <c r="AL1372" s="33"/>
      <c r="AM1372" s="33"/>
      <c r="AN1372" s="33"/>
      <c r="AO1372" s="33"/>
      <c r="AP1372" s="33"/>
      <c r="AQ1372" s="33"/>
      <c r="AR1372" s="33"/>
      <c r="AS1372" s="33"/>
      <c r="AT1372" s="33"/>
      <c r="AU1372" s="33"/>
      <c r="AV1372" s="33"/>
      <c r="AW1372" s="33"/>
      <c r="AX1372" s="33"/>
      <c r="AY1372" s="33"/>
      <c r="AZ1372" s="33"/>
      <c r="BA1372" s="33"/>
      <c r="BB1372" s="33"/>
      <c r="BC1372" s="33"/>
      <c r="BD1372" s="33"/>
      <c r="BE1372" s="33"/>
      <c r="BF1372" s="33"/>
      <c r="BG1372" s="33"/>
      <c r="BH1372" s="33"/>
      <c r="BI1372" s="33"/>
      <c r="BJ1372" s="33"/>
      <c r="BK1372" s="33"/>
      <c r="BL1372" s="33"/>
      <c r="BM1372" s="33"/>
      <c r="BN1372" s="33"/>
      <c r="BO1372" s="33"/>
      <c r="BP1372" s="33"/>
      <c r="BQ1372" s="33"/>
      <c r="BR1372" s="33"/>
      <c r="BS1372" s="33"/>
      <c r="BT1372" s="33"/>
      <c r="BU1372" s="33"/>
      <c r="BV1372" s="33"/>
      <c r="BW1372" s="33"/>
      <c r="BX1372" s="33"/>
      <c r="BY1372" s="33"/>
      <c r="BZ1372" s="33"/>
      <c r="CA1372" s="33"/>
      <c r="CB1372" s="33"/>
      <c r="CC1372" s="33"/>
      <c r="CD1372" s="33"/>
    </row>
    <row r="1373" spans="2:82">
      <c r="B1373" s="4"/>
      <c r="C1373" s="4"/>
      <c r="D1373" s="4"/>
      <c r="E1373" s="4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  <c r="BT1373" s="33"/>
      <c r="BU1373" s="33"/>
      <c r="BV1373" s="33"/>
      <c r="BW1373" s="33"/>
      <c r="BX1373" s="33"/>
      <c r="BY1373" s="33"/>
      <c r="BZ1373" s="33"/>
      <c r="CA1373" s="33"/>
      <c r="CB1373" s="33"/>
      <c r="CC1373" s="33"/>
      <c r="CD1373" s="33"/>
    </row>
    <row r="1374" spans="2:82">
      <c r="B1374" s="4"/>
      <c r="C1374" s="4"/>
      <c r="D1374" s="4"/>
      <c r="E1374" s="4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  <c r="BM1374" s="33"/>
      <c r="BN1374" s="33"/>
      <c r="BO1374" s="33"/>
      <c r="BP1374" s="33"/>
      <c r="BQ1374" s="33"/>
      <c r="BR1374" s="33"/>
      <c r="BS1374" s="33"/>
      <c r="BT1374" s="33"/>
      <c r="BU1374" s="33"/>
      <c r="BV1374" s="33"/>
      <c r="BW1374" s="33"/>
      <c r="BX1374" s="33"/>
      <c r="BY1374" s="33"/>
      <c r="BZ1374" s="33"/>
      <c r="CA1374" s="33"/>
      <c r="CB1374" s="33"/>
      <c r="CC1374" s="33"/>
      <c r="CD1374" s="33"/>
    </row>
    <row r="1375" spans="2:82">
      <c r="B1375" s="4"/>
      <c r="C1375" s="4"/>
      <c r="D1375" s="4"/>
      <c r="E1375" s="4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  <c r="BT1375" s="33"/>
      <c r="BU1375" s="33"/>
      <c r="BV1375" s="33"/>
      <c r="BW1375" s="33"/>
      <c r="BX1375" s="33"/>
      <c r="BY1375" s="33"/>
      <c r="BZ1375" s="33"/>
      <c r="CA1375" s="33"/>
      <c r="CB1375" s="33"/>
      <c r="CC1375" s="33"/>
      <c r="CD1375" s="33"/>
    </row>
    <row r="1376" spans="2:82">
      <c r="B1376" s="4"/>
      <c r="C1376" s="4"/>
      <c r="D1376" s="4"/>
      <c r="E1376" s="4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  <c r="BT1376" s="33"/>
      <c r="BU1376" s="33"/>
      <c r="BV1376" s="33"/>
      <c r="BW1376" s="33"/>
      <c r="BX1376" s="33"/>
      <c r="BY1376" s="33"/>
      <c r="BZ1376" s="33"/>
      <c r="CA1376" s="33"/>
      <c r="CB1376" s="33"/>
      <c r="CC1376" s="33"/>
      <c r="CD1376" s="33"/>
    </row>
    <row r="1377" spans="2:82">
      <c r="B1377" s="4"/>
      <c r="C1377" s="4"/>
      <c r="D1377" s="4"/>
      <c r="E1377" s="4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  <c r="BT1377" s="33"/>
      <c r="BU1377" s="33"/>
      <c r="BV1377" s="33"/>
      <c r="BW1377" s="33"/>
      <c r="BX1377" s="33"/>
      <c r="BY1377" s="33"/>
      <c r="BZ1377" s="33"/>
      <c r="CA1377" s="33"/>
      <c r="CB1377" s="33"/>
      <c r="CC1377" s="33"/>
      <c r="CD1377" s="33"/>
    </row>
    <row r="1378" spans="2:82">
      <c r="B1378" s="4"/>
      <c r="C1378" s="4"/>
      <c r="D1378" s="4"/>
      <c r="E1378" s="4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  <c r="BT1378" s="33"/>
      <c r="BU1378" s="33"/>
      <c r="BV1378" s="33"/>
      <c r="BW1378" s="33"/>
      <c r="BX1378" s="33"/>
      <c r="BY1378" s="33"/>
      <c r="BZ1378" s="33"/>
      <c r="CA1378" s="33"/>
      <c r="CB1378" s="33"/>
      <c r="CC1378" s="33"/>
      <c r="CD1378" s="33"/>
    </row>
    <row r="1379" spans="2:82">
      <c r="B1379" s="4"/>
      <c r="C1379" s="4"/>
      <c r="D1379" s="4"/>
      <c r="E1379" s="4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  <c r="BM1379" s="33"/>
      <c r="BN1379" s="33"/>
      <c r="BO1379" s="33"/>
      <c r="BP1379" s="33"/>
      <c r="BQ1379" s="33"/>
      <c r="BR1379" s="33"/>
      <c r="BS1379" s="33"/>
      <c r="BT1379" s="33"/>
      <c r="BU1379" s="33"/>
      <c r="BV1379" s="33"/>
      <c r="BW1379" s="33"/>
      <c r="BX1379" s="33"/>
      <c r="BY1379" s="33"/>
      <c r="BZ1379" s="33"/>
      <c r="CA1379" s="33"/>
      <c r="CB1379" s="33"/>
      <c r="CC1379" s="33"/>
      <c r="CD1379" s="33"/>
    </row>
    <row r="1380" spans="2:82">
      <c r="B1380" s="4"/>
      <c r="C1380" s="4"/>
      <c r="D1380" s="4"/>
      <c r="E1380" s="4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  <c r="BT1380" s="33"/>
      <c r="BU1380" s="33"/>
      <c r="BV1380" s="33"/>
      <c r="BW1380" s="33"/>
      <c r="BX1380" s="33"/>
      <c r="BY1380" s="33"/>
      <c r="BZ1380" s="33"/>
      <c r="CA1380" s="33"/>
      <c r="CB1380" s="33"/>
      <c r="CC1380" s="33"/>
      <c r="CD1380" s="33"/>
    </row>
    <row r="1381" spans="2:82">
      <c r="B1381" s="4"/>
      <c r="C1381" s="4"/>
      <c r="D1381" s="4"/>
      <c r="E1381" s="4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33"/>
      <c r="AQ1381" s="33"/>
      <c r="AR1381" s="33"/>
      <c r="AS1381" s="33"/>
      <c r="AT1381" s="33"/>
      <c r="AU1381" s="33"/>
      <c r="AV1381" s="33"/>
      <c r="AW1381" s="33"/>
      <c r="AX1381" s="33"/>
      <c r="AY1381" s="33"/>
      <c r="AZ1381" s="33"/>
      <c r="BA1381" s="33"/>
      <c r="BB1381" s="33"/>
      <c r="BC1381" s="33"/>
      <c r="BD1381" s="33"/>
      <c r="BE1381" s="33"/>
      <c r="BF1381" s="33"/>
      <c r="BG1381" s="33"/>
      <c r="BH1381" s="33"/>
      <c r="BI1381" s="33"/>
      <c r="BJ1381" s="33"/>
      <c r="BK1381" s="33"/>
      <c r="BL1381" s="33"/>
      <c r="BM1381" s="33"/>
      <c r="BN1381" s="33"/>
      <c r="BO1381" s="33"/>
      <c r="BP1381" s="33"/>
      <c r="BQ1381" s="33"/>
      <c r="BR1381" s="33"/>
      <c r="BS1381" s="33"/>
      <c r="BT1381" s="33"/>
      <c r="BU1381" s="33"/>
      <c r="BV1381" s="33"/>
      <c r="BW1381" s="33"/>
      <c r="BX1381" s="33"/>
      <c r="BY1381" s="33"/>
      <c r="BZ1381" s="33"/>
      <c r="CA1381" s="33"/>
      <c r="CB1381" s="33"/>
      <c r="CC1381" s="33"/>
      <c r="CD1381" s="33"/>
    </row>
    <row r="1382" spans="2:82">
      <c r="B1382" s="4"/>
      <c r="C1382" s="4"/>
      <c r="D1382" s="4"/>
      <c r="E1382" s="4"/>
      <c r="Z1382" s="33"/>
      <c r="AA1382" s="33"/>
      <c r="AB1382" s="33"/>
      <c r="AC1382" s="33"/>
      <c r="AD1382" s="33"/>
      <c r="AE1382" s="33"/>
      <c r="AF1382" s="33"/>
      <c r="AG1382" s="33"/>
      <c r="AH1382" s="33"/>
      <c r="AI1382" s="33"/>
      <c r="AJ1382" s="33"/>
      <c r="AK1382" s="33"/>
      <c r="AL1382" s="33"/>
      <c r="AM1382" s="33"/>
      <c r="AN1382" s="33"/>
      <c r="AO1382" s="33"/>
      <c r="AP1382" s="33"/>
      <c r="AQ1382" s="33"/>
      <c r="AR1382" s="33"/>
      <c r="AS1382" s="33"/>
      <c r="AT1382" s="33"/>
      <c r="AU1382" s="33"/>
      <c r="AV1382" s="33"/>
      <c r="AW1382" s="33"/>
      <c r="AX1382" s="33"/>
      <c r="AY1382" s="33"/>
      <c r="AZ1382" s="33"/>
      <c r="BA1382" s="33"/>
      <c r="BB1382" s="33"/>
      <c r="BC1382" s="33"/>
      <c r="BD1382" s="33"/>
      <c r="BE1382" s="33"/>
      <c r="BF1382" s="33"/>
      <c r="BG1382" s="33"/>
      <c r="BH1382" s="33"/>
      <c r="BI1382" s="33"/>
      <c r="BJ1382" s="33"/>
      <c r="BK1382" s="33"/>
      <c r="BL1382" s="33"/>
      <c r="BM1382" s="33"/>
      <c r="BN1382" s="33"/>
      <c r="BO1382" s="33"/>
      <c r="BP1382" s="33"/>
      <c r="BQ1382" s="33"/>
      <c r="BR1382" s="33"/>
      <c r="BS1382" s="33"/>
      <c r="BT1382" s="33"/>
      <c r="BU1382" s="33"/>
      <c r="BV1382" s="33"/>
      <c r="BW1382" s="33"/>
      <c r="BX1382" s="33"/>
      <c r="BY1382" s="33"/>
      <c r="BZ1382" s="33"/>
      <c r="CA1382" s="33"/>
      <c r="CB1382" s="33"/>
      <c r="CC1382" s="33"/>
      <c r="CD1382" s="33"/>
    </row>
    <row r="1383" spans="2:82">
      <c r="B1383" s="4"/>
      <c r="C1383" s="4"/>
      <c r="D1383" s="4"/>
      <c r="E1383" s="4"/>
      <c r="Z1383" s="33"/>
      <c r="AA1383" s="33"/>
      <c r="AB1383" s="33"/>
      <c r="AC1383" s="33"/>
      <c r="AD1383" s="33"/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  <c r="BG1383" s="33"/>
      <c r="BH1383" s="33"/>
      <c r="BI1383" s="33"/>
      <c r="BJ1383" s="33"/>
      <c r="BK1383" s="33"/>
      <c r="BL1383" s="33"/>
      <c r="BM1383" s="33"/>
      <c r="BN1383" s="33"/>
      <c r="BO1383" s="33"/>
      <c r="BP1383" s="33"/>
      <c r="BQ1383" s="33"/>
      <c r="BR1383" s="33"/>
      <c r="BS1383" s="33"/>
      <c r="BT1383" s="33"/>
      <c r="BU1383" s="33"/>
      <c r="BV1383" s="33"/>
      <c r="BW1383" s="33"/>
      <c r="BX1383" s="33"/>
      <c r="BY1383" s="33"/>
      <c r="BZ1383" s="33"/>
      <c r="CA1383" s="33"/>
      <c r="CB1383" s="33"/>
      <c r="CC1383" s="33"/>
      <c r="CD1383" s="33"/>
    </row>
    <row r="1384" spans="2:82">
      <c r="B1384" s="4"/>
      <c r="C1384" s="4"/>
      <c r="D1384" s="4"/>
      <c r="E1384" s="4"/>
      <c r="Z1384" s="33"/>
      <c r="AA1384" s="33"/>
      <c r="AB1384" s="33"/>
      <c r="AC1384" s="33"/>
      <c r="AD1384" s="33"/>
      <c r="AE1384" s="33"/>
      <c r="AF1384" s="33"/>
      <c r="AG1384" s="33"/>
      <c r="AH1384" s="33"/>
      <c r="AI1384" s="33"/>
      <c r="AJ1384" s="33"/>
      <c r="AK1384" s="33"/>
      <c r="AL1384" s="33"/>
      <c r="AM1384" s="33"/>
      <c r="AN1384" s="33"/>
      <c r="AO1384" s="33"/>
      <c r="AP1384" s="33"/>
      <c r="AQ1384" s="33"/>
      <c r="AR1384" s="33"/>
      <c r="AS1384" s="33"/>
      <c r="AT1384" s="33"/>
      <c r="AU1384" s="33"/>
      <c r="AV1384" s="33"/>
      <c r="AW1384" s="33"/>
      <c r="AX1384" s="33"/>
      <c r="AY1384" s="33"/>
      <c r="AZ1384" s="33"/>
      <c r="BA1384" s="33"/>
      <c r="BB1384" s="33"/>
      <c r="BC1384" s="33"/>
      <c r="BD1384" s="33"/>
      <c r="BE1384" s="33"/>
      <c r="BF1384" s="33"/>
      <c r="BG1384" s="33"/>
      <c r="BH1384" s="33"/>
      <c r="BI1384" s="33"/>
      <c r="BJ1384" s="33"/>
      <c r="BK1384" s="33"/>
      <c r="BL1384" s="33"/>
      <c r="BM1384" s="33"/>
      <c r="BN1384" s="33"/>
      <c r="BO1384" s="33"/>
      <c r="BP1384" s="33"/>
      <c r="BQ1384" s="33"/>
      <c r="BR1384" s="33"/>
      <c r="BS1384" s="33"/>
      <c r="BT1384" s="33"/>
      <c r="BU1384" s="33"/>
      <c r="BV1384" s="33"/>
      <c r="BW1384" s="33"/>
      <c r="BX1384" s="33"/>
      <c r="BY1384" s="33"/>
      <c r="BZ1384" s="33"/>
      <c r="CA1384" s="33"/>
      <c r="CB1384" s="33"/>
      <c r="CC1384" s="33"/>
      <c r="CD1384" s="33"/>
    </row>
    <row r="1385" spans="2:82">
      <c r="B1385" s="4"/>
      <c r="C1385" s="4"/>
      <c r="D1385" s="4"/>
      <c r="E1385" s="4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33"/>
      <c r="AQ1385" s="33"/>
      <c r="AR1385" s="33"/>
      <c r="AS1385" s="33"/>
      <c r="AT1385" s="33"/>
      <c r="AU1385" s="33"/>
      <c r="AV1385" s="33"/>
      <c r="AW1385" s="33"/>
      <c r="AX1385" s="33"/>
      <c r="AY1385" s="33"/>
      <c r="AZ1385" s="33"/>
      <c r="BA1385" s="33"/>
      <c r="BB1385" s="33"/>
      <c r="BC1385" s="33"/>
      <c r="BD1385" s="33"/>
      <c r="BE1385" s="33"/>
      <c r="BF1385" s="33"/>
      <c r="BG1385" s="33"/>
      <c r="BH1385" s="33"/>
      <c r="BI1385" s="33"/>
      <c r="BJ1385" s="33"/>
      <c r="BK1385" s="33"/>
      <c r="BL1385" s="33"/>
      <c r="BM1385" s="33"/>
      <c r="BN1385" s="33"/>
      <c r="BO1385" s="33"/>
      <c r="BP1385" s="33"/>
      <c r="BQ1385" s="33"/>
      <c r="BR1385" s="33"/>
      <c r="BS1385" s="33"/>
      <c r="BT1385" s="33"/>
      <c r="BU1385" s="33"/>
      <c r="BV1385" s="33"/>
      <c r="BW1385" s="33"/>
      <c r="BX1385" s="33"/>
      <c r="BY1385" s="33"/>
      <c r="BZ1385" s="33"/>
      <c r="CA1385" s="33"/>
      <c r="CB1385" s="33"/>
      <c r="CC1385" s="33"/>
      <c r="CD1385" s="33"/>
    </row>
    <row r="1386" spans="2:82">
      <c r="B1386" s="4"/>
      <c r="C1386" s="4"/>
      <c r="D1386" s="4"/>
      <c r="E1386" s="4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33"/>
      <c r="AQ1386" s="33"/>
      <c r="AR1386" s="33"/>
      <c r="AS1386" s="33"/>
      <c r="AT1386" s="33"/>
      <c r="AU1386" s="33"/>
      <c r="AV1386" s="33"/>
      <c r="AW1386" s="33"/>
      <c r="AX1386" s="33"/>
      <c r="AY1386" s="33"/>
      <c r="AZ1386" s="33"/>
      <c r="BA1386" s="33"/>
      <c r="BB1386" s="33"/>
      <c r="BC1386" s="33"/>
      <c r="BD1386" s="33"/>
      <c r="BE1386" s="33"/>
      <c r="BF1386" s="33"/>
      <c r="BG1386" s="33"/>
      <c r="BH1386" s="33"/>
      <c r="BI1386" s="33"/>
      <c r="BJ1386" s="33"/>
      <c r="BK1386" s="33"/>
      <c r="BL1386" s="33"/>
      <c r="BM1386" s="33"/>
      <c r="BN1386" s="33"/>
      <c r="BO1386" s="33"/>
      <c r="BP1386" s="33"/>
      <c r="BQ1386" s="33"/>
      <c r="BR1386" s="33"/>
      <c r="BS1386" s="33"/>
      <c r="BT1386" s="33"/>
      <c r="BU1386" s="33"/>
      <c r="BV1386" s="33"/>
      <c r="BW1386" s="33"/>
      <c r="BX1386" s="33"/>
      <c r="BY1386" s="33"/>
      <c r="BZ1386" s="33"/>
      <c r="CA1386" s="33"/>
      <c r="CB1386" s="33"/>
      <c r="CC1386" s="33"/>
      <c r="CD1386" s="33"/>
    </row>
    <row r="1387" spans="2:82">
      <c r="B1387" s="4"/>
      <c r="C1387" s="4"/>
      <c r="D1387" s="4"/>
      <c r="E1387" s="4"/>
      <c r="Z1387" s="33"/>
      <c r="AA1387" s="33"/>
      <c r="AB1387" s="33"/>
      <c r="AC1387" s="33"/>
      <c r="AD1387" s="33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33"/>
      <c r="AQ1387" s="33"/>
      <c r="AR1387" s="33"/>
      <c r="AS1387" s="33"/>
      <c r="AT1387" s="33"/>
      <c r="AU1387" s="33"/>
      <c r="AV1387" s="33"/>
      <c r="AW1387" s="33"/>
      <c r="AX1387" s="33"/>
      <c r="AY1387" s="33"/>
      <c r="AZ1387" s="33"/>
      <c r="BA1387" s="33"/>
      <c r="BB1387" s="33"/>
      <c r="BC1387" s="33"/>
      <c r="BD1387" s="33"/>
      <c r="BE1387" s="33"/>
      <c r="BF1387" s="33"/>
      <c r="BG1387" s="33"/>
      <c r="BH1387" s="33"/>
      <c r="BI1387" s="33"/>
      <c r="BJ1387" s="33"/>
      <c r="BK1387" s="33"/>
      <c r="BL1387" s="33"/>
      <c r="BM1387" s="33"/>
      <c r="BN1387" s="33"/>
      <c r="BO1387" s="33"/>
      <c r="BP1387" s="33"/>
      <c r="BQ1387" s="33"/>
      <c r="BR1387" s="33"/>
      <c r="BS1387" s="33"/>
      <c r="BT1387" s="33"/>
      <c r="BU1387" s="33"/>
      <c r="BV1387" s="33"/>
      <c r="BW1387" s="33"/>
      <c r="BX1387" s="33"/>
      <c r="BY1387" s="33"/>
      <c r="BZ1387" s="33"/>
      <c r="CA1387" s="33"/>
      <c r="CB1387" s="33"/>
      <c r="CC1387" s="33"/>
      <c r="CD1387" s="33"/>
    </row>
    <row r="1388" spans="2:82">
      <c r="B1388" s="4"/>
      <c r="C1388" s="4"/>
      <c r="D1388" s="4"/>
      <c r="E1388" s="4"/>
      <c r="Z1388" s="33"/>
      <c r="AA1388" s="33"/>
      <c r="AB1388" s="33"/>
      <c r="AC1388" s="33"/>
      <c r="AD1388" s="33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33"/>
      <c r="AQ1388" s="33"/>
      <c r="AR1388" s="33"/>
      <c r="AS1388" s="33"/>
      <c r="AT1388" s="33"/>
      <c r="AU1388" s="33"/>
      <c r="AV1388" s="33"/>
      <c r="AW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  <c r="BG1388" s="33"/>
      <c r="BH1388" s="33"/>
      <c r="BI1388" s="33"/>
      <c r="BJ1388" s="33"/>
      <c r="BK1388" s="33"/>
      <c r="BL1388" s="33"/>
      <c r="BM1388" s="33"/>
      <c r="BN1388" s="33"/>
      <c r="BO1388" s="33"/>
      <c r="BP1388" s="33"/>
      <c r="BQ1388" s="33"/>
      <c r="BR1388" s="33"/>
      <c r="BS1388" s="33"/>
      <c r="BT1388" s="33"/>
      <c r="BU1388" s="33"/>
      <c r="BV1388" s="33"/>
      <c r="BW1388" s="33"/>
      <c r="BX1388" s="33"/>
      <c r="BY1388" s="33"/>
      <c r="BZ1388" s="33"/>
      <c r="CA1388" s="33"/>
      <c r="CB1388" s="33"/>
      <c r="CC1388" s="33"/>
      <c r="CD1388" s="33"/>
    </row>
    <row r="1389" spans="2:82">
      <c r="B1389" s="4"/>
      <c r="C1389" s="4"/>
      <c r="D1389" s="4"/>
      <c r="E1389" s="4"/>
      <c r="Z1389" s="33"/>
      <c r="AA1389" s="33"/>
      <c r="AB1389" s="33"/>
      <c r="AC1389" s="33"/>
      <c r="AD1389" s="33"/>
      <c r="AE1389" s="33"/>
      <c r="AF1389" s="33"/>
      <c r="AG1389" s="33"/>
      <c r="AH1389" s="33"/>
      <c r="AI1389" s="33"/>
      <c r="AJ1389" s="33"/>
      <c r="AK1389" s="33"/>
      <c r="AL1389" s="33"/>
      <c r="AM1389" s="33"/>
      <c r="AN1389" s="33"/>
      <c r="AO1389" s="33"/>
      <c r="AP1389" s="33"/>
      <c r="AQ1389" s="33"/>
      <c r="AR1389" s="33"/>
      <c r="AS1389" s="33"/>
      <c r="AT1389" s="33"/>
      <c r="AU1389" s="33"/>
      <c r="AV1389" s="33"/>
      <c r="AW1389" s="33"/>
      <c r="AX1389" s="33"/>
      <c r="AY1389" s="33"/>
      <c r="AZ1389" s="33"/>
      <c r="BA1389" s="33"/>
      <c r="BB1389" s="33"/>
      <c r="BC1389" s="33"/>
      <c r="BD1389" s="33"/>
      <c r="BE1389" s="33"/>
      <c r="BF1389" s="33"/>
      <c r="BG1389" s="33"/>
      <c r="BH1389" s="33"/>
      <c r="BI1389" s="33"/>
      <c r="BJ1389" s="33"/>
      <c r="BK1389" s="33"/>
      <c r="BL1389" s="33"/>
      <c r="BM1389" s="33"/>
      <c r="BN1389" s="33"/>
      <c r="BO1389" s="33"/>
      <c r="BP1389" s="33"/>
      <c r="BQ1389" s="33"/>
      <c r="BR1389" s="33"/>
      <c r="BS1389" s="33"/>
      <c r="BT1389" s="33"/>
      <c r="BU1389" s="33"/>
      <c r="BV1389" s="33"/>
      <c r="BW1389" s="33"/>
      <c r="BX1389" s="33"/>
      <c r="BY1389" s="33"/>
      <c r="BZ1389" s="33"/>
      <c r="CA1389" s="33"/>
      <c r="CB1389" s="33"/>
      <c r="CC1389" s="33"/>
      <c r="CD1389" s="33"/>
    </row>
    <row r="1390" spans="2:82">
      <c r="B1390" s="4"/>
      <c r="C1390" s="4"/>
      <c r="D1390" s="4"/>
      <c r="E1390" s="4"/>
      <c r="Z1390" s="33"/>
      <c r="AA1390" s="33"/>
      <c r="AB1390" s="33"/>
      <c r="AC1390" s="33"/>
      <c r="AD1390" s="33"/>
      <c r="AE1390" s="33"/>
      <c r="AF1390" s="33"/>
      <c r="AG1390" s="33"/>
      <c r="AH1390" s="33"/>
      <c r="AI1390" s="33"/>
      <c r="AJ1390" s="33"/>
      <c r="AK1390" s="33"/>
      <c r="AL1390" s="33"/>
      <c r="AM1390" s="33"/>
      <c r="AN1390" s="33"/>
      <c r="AO1390" s="33"/>
      <c r="AP1390" s="33"/>
      <c r="AQ1390" s="33"/>
      <c r="AR1390" s="33"/>
      <c r="AS1390" s="33"/>
      <c r="AT1390" s="33"/>
      <c r="AU1390" s="33"/>
      <c r="AV1390" s="33"/>
      <c r="AW1390" s="33"/>
      <c r="AX1390" s="33"/>
      <c r="AY1390" s="33"/>
      <c r="AZ1390" s="33"/>
      <c r="BA1390" s="33"/>
      <c r="BB1390" s="33"/>
      <c r="BC1390" s="33"/>
      <c r="BD1390" s="33"/>
      <c r="BE1390" s="33"/>
      <c r="BF1390" s="33"/>
      <c r="BG1390" s="33"/>
      <c r="BH1390" s="33"/>
      <c r="BI1390" s="33"/>
      <c r="BJ1390" s="33"/>
      <c r="BK1390" s="33"/>
      <c r="BL1390" s="33"/>
      <c r="BM1390" s="33"/>
      <c r="BN1390" s="33"/>
      <c r="BO1390" s="33"/>
      <c r="BP1390" s="33"/>
      <c r="BQ1390" s="33"/>
      <c r="BR1390" s="33"/>
      <c r="BS1390" s="33"/>
      <c r="BT1390" s="33"/>
      <c r="BU1390" s="33"/>
      <c r="BV1390" s="33"/>
      <c r="BW1390" s="33"/>
      <c r="BX1390" s="33"/>
      <c r="BY1390" s="33"/>
      <c r="BZ1390" s="33"/>
      <c r="CA1390" s="33"/>
      <c r="CB1390" s="33"/>
      <c r="CC1390" s="33"/>
      <c r="CD1390" s="33"/>
    </row>
    <row r="1391" spans="2:82">
      <c r="B1391" s="4"/>
      <c r="C1391" s="4"/>
      <c r="D1391" s="4"/>
      <c r="E1391" s="4"/>
      <c r="Z1391" s="33"/>
      <c r="AA1391" s="33"/>
      <c r="AB1391" s="33"/>
      <c r="AC1391" s="33"/>
      <c r="AD1391" s="33"/>
      <c r="AE1391" s="33"/>
      <c r="AF1391" s="33"/>
      <c r="AG1391" s="33"/>
      <c r="AH1391" s="33"/>
      <c r="AI1391" s="33"/>
      <c r="AJ1391" s="33"/>
      <c r="AK1391" s="33"/>
      <c r="AL1391" s="33"/>
      <c r="AM1391" s="33"/>
      <c r="AN1391" s="33"/>
      <c r="AO1391" s="33"/>
      <c r="AP1391" s="33"/>
      <c r="AQ1391" s="33"/>
      <c r="AR1391" s="33"/>
      <c r="AS1391" s="33"/>
      <c r="AT1391" s="33"/>
      <c r="AU1391" s="33"/>
      <c r="AV1391" s="33"/>
      <c r="AW1391" s="33"/>
      <c r="AX1391" s="33"/>
      <c r="AY1391" s="33"/>
      <c r="AZ1391" s="33"/>
      <c r="BA1391" s="33"/>
      <c r="BB1391" s="33"/>
      <c r="BC1391" s="33"/>
      <c r="BD1391" s="33"/>
      <c r="BE1391" s="33"/>
      <c r="BF1391" s="33"/>
      <c r="BG1391" s="33"/>
      <c r="BH1391" s="33"/>
      <c r="BI1391" s="33"/>
      <c r="BJ1391" s="33"/>
      <c r="BK1391" s="33"/>
      <c r="BL1391" s="33"/>
      <c r="BM1391" s="33"/>
      <c r="BN1391" s="33"/>
      <c r="BO1391" s="33"/>
      <c r="BP1391" s="33"/>
      <c r="BQ1391" s="33"/>
      <c r="BR1391" s="33"/>
      <c r="BS1391" s="33"/>
      <c r="BT1391" s="33"/>
      <c r="BU1391" s="33"/>
      <c r="BV1391" s="33"/>
      <c r="BW1391" s="33"/>
      <c r="BX1391" s="33"/>
      <c r="BY1391" s="33"/>
      <c r="BZ1391" s="33"/>
      <c r="CA1391" s="33"/>
      <c r="CB1391" s="33"/>
      <c r="CC1391" s="33"/>
      <c r="CD1391" s="33"/>
    </row>
    <row r="1392" spans="2:82">
      <c r="B1392" s="4"/>
      <c r="C1392" s="4"/>
      <c r="D1392" s="4"/>
      <c r="E1392" s="4"/>
      <c r="Z1392" s="33"/>
      <c r="AA1392" s="33"/>
      <c r="AB1392" s="33"/>
      <c r="AC1392" s="33"/>
      <c r="AD1392" s="33"/>
      <c r="AE1392" s="33"/>
      <c r="AF1392" s="33"/>
      <c r="AG1392" s="33"/>
      <c r="AH1392" s="33"/>
      <c r="AI1392" s="33"/>
      <c r="AJ1392" s="33"/>
      <c r="AK1392" s="33"/>
      <c r="AL1392" s="33"/>
      <c r="AM1392" s="33"/>
      <c r="AN1392" s="33"/>
      <c r="AO1392" s="33"/>
      <c r="AP1392" s="33"/>
      <c r="AQ1392" s="33"/>
      <c r="AR1392" s="33"/>
      <c r="AS1392" s="33"/>
      <c r="AT1392" s="33"/>
      <c r="AU1392" s="33"/>
      <c r="AV1392" s="33"/>
      <c r="AW1392" s="33"/>
      <c r="AX1392" s="33"/>
      <c r="AY1392" s="33"/>
      <c r="AZ1392" s="33"/>
      <c r="BA1392" s="33"/>
      <c r="BB1392" s="33"/>
      <c r="BC1392" s="33"/>
      <c r="BD1392" s="33"/>
      <c r="BE1392" s="33"/>
      <c r="BF1392" s="33"/>
      <c r="BG1392" s="33"/>
      <c r="BH1392" s="33"/>
      <c r="BI1392" s="33"/>
      <c r="BJ1392" s="33"/>
      <c r="BK1392" s="33"/>
      <c r="BL1392" s="33"/>
      <c r="BM1392" s="33"/>
      <c r="BN1392" s="33"/>
      <c r="BO1392" s="33"/>
      <c r="BP1392" s="33"/>
      <c r="BQ1392" s="33"/>
      <c r="BR1392" s="33"/>
      <c r="BS1392" s="33"/>
      <c r="BT1392" s="33"/>
      <c r="BU1392" s="33"/>
      <c r="BV1392" s="33"/>
      <c r="BW1392" s="33"/>
      <c r="BX1392" s="33"/>
      <c r="BY1392" s="33"/>
      <c r="BZ1392" s="33"/>
      <c r="CA1392" s="33"/>
      <c r="CB1392" s="33"/>
      <c r="CC1392" s="33"/>
      <c r="CD1392" s="33"/>
    </row>
    <row r="1393" spans="2:82">
      <c r="B1393" s="4"/>
      <c r="C1393" s="4"/>
      <c r="D1393" s="4"/>
      <c r="E1393" s="4"/>
      <c r="Z1393" s="33"/>
      <c r="AA1393" s="33"/>
      <c r="AB1393" s="33"/>
      <c r="AC1393" s="33"/>
      <c r="AD1393" s="33"/>
      <c r="AE1393" s="33"/>
      <c r="AF1393" s="33"/>
      <c r="AG1393" s="33"/>
      <c r="AH1393" s="33"/>
      <c r="AI1393" s="33"/>
      <c r="AJ1393" s="33"/>
      <c r="AK1393" s="33"/>
      <c r="AL1393" s="33"/>
      <c r="AM1393" s="33"/>
      <c r="AN1393" s="33"/>
      <c r="AO1393" s="33"/>
      <c r="AP1393" s="33"/>
      <c r="AQ1393" s="33"/>
      <c r="AR1393" s="33"/>
      <c r="AS1393" s="33"/>
      <c r="AT1393" s="33"/>
      <c r="AU1393" s="33"/>
      <c r="AV1393" s="33"/>
      <c r="AW1393" s="33"/>
      <c r="AX1393" s="33"/>
      <c r="AY1393" s="33"/>
      <c r="AZ1393" s="33"/>
      <c r="BA1393" s="33"/>
      <c r="BB1393" s="33"/>
      <c r="BC1393" s="33"/>
      <c r="BD1393" s="33"/>
      <c r="BE1393" s="33"/>
      <c r="BF1393" s="33"/>
      <c r="BG1393" s="33"/>
      <c r="BH1393" s="33"/>
      <c r="BI1393" s="33"/>
      <c r="BJ1393" s="33"/>
      <c r="BK1393" s="33"/>
      <c r="BL1393" s="33"/>
      <c r="BM1393" s="33"/>
      <c r="BN1393" s="33"/>
      <c r="BO1393" s="33"/>
      <c r="BP1393" s="33"/>
      <c r="BQ1393" s="33"/>
      <c r="BR1393" s="33"/>
      <c r="BS1393" s="33"/>
      <c r="BT1393" s="33"/>
      <c r="BU1393" s="33"/>
      <c r="BV1393" s="33"/>
      <c r="BW1393" s="33"/>
      <c r="BX1393" s="33"/>
      <c r="BY1393" s="33"/>
      <c r="BZ1393" s="33"/>
      <c r="CA1393" s="33"/>
      <c r="CB1393" s="33"/>
      <c r="CC1393" s="33"/>
      <c r="CD1393" s="33"/>
    </row>
    <row r="1394" spans="2:82">
      <c r="B1394" s="4"/>
      <c r="C1394" s="4"/>
      <c r="D1394" s="4"/>
      <c r="E1394" s="4"/>
      <c r="Z1394" s="33"/>
      <c r="AA1394" s="33"/>
      <c r="AB1394" s="33"/>
      <c r="AC1394" s="33"/>
      <c r="AD1394" s="33"/>
      <c r="AE1394" s="33"/>
      <c r="AF1394" s="33"/>
      <c r="AG1394" s="33"/>
      <c r="AH1394" s="33"/>
      <c r="AI1394" s="33"/>
      <c r="AJ1394" s="33"/>
      <c r="AK1394" s="33"/>
      <c r="AL1394" s="33"/>
      <c r="AM1394" s="33"/>
      <c r="AN1394" s="33"/>
      <c r="AO1394" s="33"/>
      <c r="AP1394" s="33"/>
      <c r="AQ1394" s="33"/>
      <c r="AR1394" s="33"/>
      <c r="AS1394" s="33"/>
      <c r="AT1394" s="33"/>
      <c r="AU1394" s="33"/>
      <c r="AV1394" s="33"/>
      <c r="AW1394" s="33"/>
      <c r="AX1394" s="33"/>
      <c r="AY1394" s="33"/>
      <c r="AZ1394" s="33"/>
      <c r="BA1394" s="33"/>
      <c r="BB1394" s="33"/>
      <c r="BC1394" s="33"/>
      <c r="BD1394" s="33"/>
      <c r="BE1394" s="33"/>
      <c r="BF1394" s="33"/>
      <c r="BG1394" s="33"/>
      <c r="BH1394" s="33"/>
      <c r="BI1394" s="33"/>
      <c r="BJ1394" s="33"/>
      <c r="BK1394" s="33"/>
      <c r="BL1394" s="33"/>
      <c r="BM1394" s="33"/>
      <c r="BN1394" s="33"/>
      <c r="BO1394" s="33"/>
      <c r="BP1394" s="33"/>
      <c r="BQ1394" s="33"/>
      <c r="BR1394" s="33"/>
      <c r="BS1394" s="33"/>
      <c r="BT1394" s="33"/>
      <c r="BU1394" s="33"/>
      <c r="BV1394" s="33"/>
      <c r="BW1394" s="33"/>
      <c r="BX1394" s="33"/>
      <c r="BY1394" s="33"/>
      <c r="BZ1394" s="33"/>
      <c r="CA1394" s="33"/>
      <c r="CB1394" s="33"/>
      <c r="CC1394" s="33"/>
      <c r="CD1394" s="33"/>
    </row>
    <row r="1395" spans="2:82">
      <c r="B1395" s="4"/>
      <c r="C1395" s="4"/>
      <c r="D1395" s="4"/>
      <c r="E1395" s="4"/>
      <c r="Z1395" s="33"/>
      <c r="AA1395" s="33"/>
      <c r="AB1395" s="33"/>
      <c r="AC1395" s="33"/>
      <c r="AD1395" s="33"/>
      <c r="AE1395" s="33"/>
      <c r="AF1395" s="33"/>
      <c r="AG1395" s="33"/>
      <c r="AH1395" s="33"/>
      <c r="AI1395" s="33"/>
      <c r="AJ1395" s="33"/>
      <c r="AK1395" s="33"/>
      <c r="AL1395" s="33"/>
      <c r="AM1395" s="33"/>
      <c r="AN1395" s="33"/>
      <c r="AO1395" s="33"/>
      <c r="AP1395" s="33"/>
      <c r="AQ1395" s="33"/>
      <c r="AR1395" s="33"/>
      <c r="AS1395" s="33"/>
      <c r="AT1395" s="33"/>
      <c r="AU1395" s="33"/>
      <c r="AV1395" s="33"/>
      <c r="AW1395" s="33"/>
      <c r="AX1395" s="33"/>
      <c r="AY1395" s="33"/>
      <c r="AZ1395" s="33"/>
      <c r="BA1395" s="33"/>
      <c r="BB1395" s="33"/>
      <c r="BC1395" s="33"/>
      <c r="BD1395" s="33"/>
      <c r="BE1395" s="33"/>
      <c r="BF1395" s="33"/>
      <c r="BG1395" s="33"/>
      <c r="BH1395" s="33"/>
      <c r="BI1395" s="33"/>
      <c r="BJ1395" s="33"/>
      <c r="BK1395" s="33"/>
      <c r="BL1395" s="33"/>
      <c r="BM1395" s="33"/>
      <c r="BN1395" s="33"/>
      <c r="BO1395" s="33"/>
      <c r="BP1395" s="33"/>
      <c r="BQ1395" s="33"/>
      <c r="BR1395" s="33"/>
      <c r="BS1395" s="33"/>
      <c r="BT1395" s="33"/>
      <c r="BU1395" s="33"/>
      <c r="BV1395" s="33"/>
      <c r="BW1395" s="33"/>
      <c r="BX1395" s="33"/>
      <c r="BY1395" s="33"/>
      <c r="BZ1395" s="33"/>
      <c r="CA1395" s="33"/>
      <c r="CB1395" s="33"/>
      <c r="CC1395" s="33"/>
      <c r="CD1395" s="33"/>
    </row>
    <row r="1396" spans="2:82">
      <c r="B1396" s="4"/>
      <c r="C1396" s="4"/>
      <c r="D1396" s="4"/>
      <c r="E1396" s="4"/>
      <c r="Z1396" s="33"/>
      <c r="AA1396" s="33"/>
      <c r="AB1396" s="33"/>
      <c r="AC1396" s="33"/>
      <c r="AD1396" s="33"/>
      <c r="AE1396" s="33"/>
      <c r="AF1396" s="33"/>
      <c r="AG1396" s="33"/>
      <c r="AH1396" s="33"/>
      <c r="AI1396" s="33"/>
      <c r="AJ1396" s="33"/>
      <c r="AK1396" s="33"/>
      <c r="AL1396" s="33"/>
      <c r="AM1396" s="33"/>
      <c r="AN1396" s="33"/>
      <c r="AO1396" s="33"/>
      <c r="AP1396" s="33"/>
      <c r="AQ1396" s="33"/>
      <c r="AR1396" s="33"/>
      <c r="AS1396" s="33"/>
      <c r="AT1396" s="33"/>
      <c r="AU1396" s="33"/>
      <c r="AV1396" s="33"/>
      <c r="AW1396" s="33"/>
      <c r="AX1396" s="33"/>
      <c r="AY1396" s="33"/>
      <c r="AZ1396" s="33"/>
      <c r="BA1396" s="33"/>
      <c r="BB1396" s="33"/>
      <c r="BC1396" s="33"/>
      <c r="BD1396" s="33"/>
      <c r="BE1396" s="33"/>
      <c r="BF1396" s="33"/>
      <c r="BG1396" s="33"/>
      <c r="BH1396" s="33"/>
      <c r="BI1396" s="33"/>
      <c r="BJ1396" s="33"/>
      <c r="BK1396" s="33"/>
      <c r="BL1396" s="33"/>
      <c r="BM1396" s="33"/>
      <c r="BN1396" s="33"/>
      <c r="BO1396" s="33"/>
      <c r="BP1396" s="33"/>
      <c r="BQ1396" s="33"/>
      <c r="BR1396" s="33"/>
      <c r="BS1396" s="33"/>
      <c r="BT1396" s="33"/>
      <c r="BU1396" s="33"/>
      <c r="BV1396" s="33"/>
      <c r="BW1396" s="33"/>
      <c r="BX1396" s="33"/>
      <c r="BY1396" s="33"/>
      <c r="BZ1396" s="33"/>
      <c r="CA1396" s="33"/>
      <c r="CB1396" s="33"/>
      <c r="CC1396" s="33"/>
      <c r="CD1396" s="33"/>
    </row>
    <row r="1397" spans="2:82">
      <c r="B1397" s="4"/>
      <c r="C1397" s="4"/>
      <c r="D1397" s="4"/>
      <c r="E1397" s="4"/>
      <c r="Z1397" s="33"/>
      <c r="AA1397" s="33"/>
      <c r="AB1397" s="33"/>
      <c r="AC1397" s="33"/>
      <c r="AD1397" s="33"/>
      <c r="AE1397" s="33"/>
      <c r="AF1397" s="33"/>
      <c r="AG1397" s="33"/>
      <c r="AH1397" s="33"/>
      <c r="AI1397" s="33"/>
      <c r="AJ1397" s="33"/>
      <c r="AK1397" s="33"/>
      <c r="AL1397" s="33"/>
      <c r="AM1397" s="33"/>
      <c r="AN1397" s="33"/>
      <c r="AO1397" s="33"/>
      <c r="AP1397" s="33"/>
      <c r="AQ1397" s="33"/>
      <c r="AR1397" s="33"/>
      <c r="AS1397" s="33"/>
      <c r="AT1397" s="33"/>
      <c r="AU1397" s="33"/>
      <c r="AV1397" s="33"/>
      <c r="AW1397" s="33"/>
      <c r="AX1397" s="33"/>
      <c r="AY1397" s="33"/>
      <c r="AZ1397" s="33"/>
      <c r="BA1397" s="33"/>
      <c r="BB1397" s="33"/>
      <c r="BC1397" s="33"/>
      <c r="BD1397" s="33"/>
      <c r="BE1397" s="33"/>
      <c r="BF1397" s="33"/>
      <c r="BG1397" s="33"/>
      <c r="BH1397" s="33"/>
      <c r="BI1397" s="33"/>
      <c r="BJ1397" s="33"/>
      <c r="BK1397" s="33"/>
      <c r="BL1397" s="33"/>
      <c r="BM1397" s="33"/>
      <c r="BN1397" s="33"/>
      <c r="BO1397" s="33"/>
      <c r="BP1397" s="33"/>
      <c r="BQ1397" s="33"/>
      <c r="BR1397" s="33"/>
      <c r="BS1397" s="33"/>
      <c r="BT1397" s="33"/>
      <c r="BU1397" s="33"/>
      <c r="BV1397" s="33"/>
      <c r="BW1397" s="33"/>
      <c r="BX1397" s="33"/>
      <c r="BY1397" s="33"/>
      <c r="BZ1397" s="33"/>
      <c r="CA1397" s="33"/>
      <c r="CB1397" s="33"/>
      <c r="CC1397" s="33"/>
      <c r="CD1397" s="33"/>
    </row>
    <row r="1398" spans="2:82">
      <c r="B1398" s="4"/>
      <c r="C1398" s="4"/>
      <c r="D1398" s="4"/>
      <c r="E1398" s="4"/>
      <c r="Z1398" s="33"/>
      <c r="AA1398" s="33"/>
      <c r="AB1398" s="33"/>
      <c r="AC1398" s="33"/>
      <c r="AD1398" s="33"/>
      <c r="AE1398" s="33"/>
      <c r="AF1398" s="33"/>
      <c r="AG1398" s="33"/>
      <c r="AH1398" s="33"/>
      <c r="AI1398" s="33"/>
      <c r="AJ1398" s="33"/>
      <c r="AK1398" s="33"/>
      <c r="AL1398" s="33"/>
      <c r="AM1398" s="33"/>
      <c r="AN1398" s="33"/>
      <c r="AO1398" s="33"/>
      <c r="AP1398" s="33"/>
      <c r="AQ1398" s="33"/>
      <c r="AR1398" s="33"/>
      <c r="AS1398" s="33"/>
      <c r="AT1398" s="33"/>
      <c r="AU1398" s="33"/>
      <c r="AV1398" s="33"/>
      <c r="AW1398" s="33"/>
      <c r="AX1398" s="33"/>
      <c r="AY1398" s="33"/>
      <c r="AZ1398" s="33"/>
      <c r="BA1398" s="33"/>
      <c r="BB1398" s="33"/>
      <c r="BC1398" s="33"/>
      <c r="BD1398" s="33"/>
      <c r="BE1398" s="33"/>
      <c r="BF1398" s="33"/>
      <c r="BG1398" s="33"/>
      <c r="BH1398" s="33"/>
      <c r="BI1398" s="33"/>
      <c r="BJ1398" s="33"/>
      <c r="BK1398" s="33"/>
      <c r="BL1398" s="33"/>
      <c r="BM1398" s="33"/>
      <c r="BN1398" s="33"/>
      <c r="BO1398" s="33"/>
      <c r="BP1398" s="33"/>
      <c r="BQ1398" s="33"/>
      <c r="BR1398" s="33"/>
      <c r="BS1398" s="33"/>
      <c r="BT1398" s="33"/>
      <c r="BU1398" s="33"/>
      <c r="BV1398" s="33"/>
      <c r="BW1398" s="33"/>
      <c r="BX1398" s="33"/>
      <c r="BY1398" s="33"/>
      <c r="BZ1398" s="33"/>
      <c r="CA1398" s="33"/>
      <c r="CB1398" s="33"/>
      <c r="CC1398" s="33"/>
      <c r="CD1398" s="33"/>
    </row>
    <row r="1399" spans="2:82">
      <c r="B1399" s="4"/>
      <c r="C1399" s="4"/>
      <c r="D1399" s="4"/>
      <c r="E1399" s="4"/>
      <c r="Z1399" s="33"/>
      <c r="AA1399" s="33"/>
      <c r="AB1399" s="33"/>
      <c r="AC1399" s="33"/>
      <c r="AD1399" s="33"/>
      <c r="AE1399" s="33"/>
      <c r="AF1399" s="33"/>
      <c r="AG1399" s="33"/>
      <c r="AH1399" s="33"/>
      <c r="AI1399" s="33"/>
      <c r="AJ1399" s="33"/>
      <c r="AK1399" s="33"/>
      <c r="AL1399" s="33"/>
      <c r="AM1399" s="33"/>
      <c r="AN1399" s="33"/>
      <c r="AO1399" s="33"/>
      <c r="AP1399" s="33"/>
      <c r="AQ1399" s="33"/>
      <c r="AR1399" s="33"/>
      <c r="AS1399" s="33"/>
      <c r="AT1399" s="33"/>
      <c r="AU1399" s="33"/>
      <c r="AV1399" s="33"/>
      <c r="AW1399" s="33"/>
      <c r="AX1399" s="33"/>
      <c r="AY1399" s="33"/>
      <c r="AZ1399" s="33"/>
      <c r="BA1399" s="33"/>
      <c r="BB1399" s="33"/>
      <c r="BC1399" s="33"/>
      <c r="BD1399" s="33"/>
      <c r="BE1399" s="33"/>
      <c r="BF1399" s="33"/>
      <c r="BG1399" s="33"/>
      <c r="BH1399" s="33"/>
      <c r="BI1399" s="33"/>
      <c r="BJ1399" s="33"/>
      <c r="BK1399" s="33"/>
      <c r="BL1399" s="33"/>
      <c r="BM1399" s="33"/>
      <c r="BN1399" s="33"/>
      <c r="BO1399" s="33"/>
      <c r="BP1399" s="33"/>
      <c r="BQ1399" s="33"/>
      <c r="BR1399" s="33"/>
      <c r="BS1399" s="33"/>
      <c r="BT1399" s="33"/>
      <c r="BU1399" s="33"/>
      <c r="BV1399" s="33"/>
      <c r="BW1399" s="33"/>
      <c r="BX1399" s="33"/>
      <c r="BY1399" s="33"/>
      <c r="BZ1399" s="33"/>
      <c r="CA1399" s="33"/>
      <c r="CB1399" s="33"/>
      <c r="CC1399" s="33"/>
      <c r="CD1399" s="33"/>
    </row>
    <row r="1400" spans="2:82">
      <c r="B1400" s="4"/>
      <c r="C1400" s="4"/>
      <c r="D1400" s="4"/>
      <c r="E1400" s="4"/>
      <c r="Z1400" s="33"/>
      <c r="AA1400" s="33"/>
      <c r="AB1400" s="33"/>
      <c r="AC1400" s="33"/>
      <c r="AD1400" s="33"/>
      <c r="AE1400" s="33"/>
      <c r="AF1400" s="33"/>
      <c r="AG1400" s="33"/>
      <c r="AH1400" s="33"/>
      <c r="AI1400" s="33"/>
      <c r="AJ1400" s="33"/>
      <c r="AK1400" s="33"/>
      <c r="AL1400" s="33"/>
      <c r="AM1400" s="33"/>
      <c r="AN1400" s="33"/>
      <c r="AO1400" s="33"/>
      <c r="AP1400" s="33"/>
      <c r="AQ1400" s="33"/>
      <c r="AR1400" s="33"/>
      <c r="AS1400" s="33"/>
      <c r="AT1400" s="33"/>
      <c r="AU1400" s="33"/>
      <c r="AV1400" s="33"/>
      <c r="AW1400" s="33"/>
      <c r="AX1400" s="33"/>
      <c r="AY1400" s="33"/>
      <c r="AZ1400" s="33"/>
      <c r="BA1400" s="33"/>
      <c r="BB1400" s="33"/>
      <c r="BC1400" s="33"/>
      <c r="BD1400" s="33"/>
      <c r="BE1400" s="33"/>
      <c r="BF1400" s="33"/>
      <c r="BG1400" s="33"/>
      <c r="BH1400" s="33"/>
      <c r="BI1400" s="33"/>
      <c r="BJ1400" s="33"/>
      <c r="BK1400" s="33"/>
      <c r="BL1400" s="33"/>
      <c r="BM1400" s="33"/>
      <c r="BN1400" s="33"/>
      <c r="BO1400" s="33"/>
      <c r="BP1400" s="33"/>
      <c r="BQ1400" s="33"/>
      <c r="BR1400" s="33"/>
      <c r="BS1400" s="33"/>
      <c r="BT1400" s="33"/>
      <c r="BU1400" s="33"/>
      <c r="BV1400" s="33"/>
      <c r="BW1400" s="33"/>
      <c r="BX1400" s="33"/>
      <c r="BY1400" s="33"/>
      <c r="BZ1400" s="33"/>
      <c r="CA1400" s="33"/>
      <c r="CB1400" s="33"/>
      <c r="CC1400" s="33"/>
      <c r="CD1400" s="33"/>
    </row>
    <row r="1401" spans="2:82">
      <c r="B1401" s="4"/>
      <c r="C1401" s="4"/>
      <c r="D1401" s="4"/>
      <c r="E1401" s="4"/>
      <c r="Z1401" s="33"/>
      <c r="AA1401" s="33"/>
      <c r="AB1401" s="33"/>
      <c r="AC1401" s="33"/>
      <c r="AD1401" s="33"/>
      <c r="AE1401" s="33"/>
      <c r="AF1401" s="33"/>
      <c r="AG1401" s="33"/>
      <c r="AH1401" s="33"/>
      <c r="AI1401" s="33"/>
      <c r="AJ1401" s="33"/>
      <c r="AK1401" s="33"/>
      <c r="AL1401" s="33"/>
      <c r="AM1401" s="33"/>
      <c r="AN1401" s="33"/>
      <c r="AO1401" s="33"/>
      <c r="AP1401" s="33"/>
      <c r="AQ1401" s="33"/>
      <c r="AR1401" s="33"/>
      <c r="AS1401" s="33"/>
      <c r="AT1401" s="33"/>
      <c r="AU1401" s="33"/>
      <c r="AV1401" s="33"/>
      <c r="AW1401" s="33"/>
      <c r="AX1401" s="33"/>
      <c r="AY1401" s="33"/>
      <c r="AZ1401" s="33"/>
      <c r="BA1401" s="33"/>
      <c r="BB1401" s="33"/>
      <c r="BC1401" s="33"/>
      <c r="BD1401" s="33"/>
      <c r="BE1401" s="33"/>
      <c r="BF1401" s="33"/>
      <c r="BG1401" s="33"/>
      <c r="BH1401" s="33"/>
      <c r="BI1401" s="33"/>
      <c r="BJ1401" s="33"/>
      <c r="BK1401" s="33"/>
      <c r="BL1401" s="33"/>
      <c r="BM1401" s="33"/>
      <c r="BN1401" s="33"/>
      <c r="BO1401" s="33"/>
      <c r="BP1401" s="33"/>
      <c r="BQ1401" s="33"/>
      <c r="BR1401" s="33"/>
      <c r="BS1401" s="33"/>
      <c r="BT1401" s="33"/>
      <c r="BU1401" s="33"/>
      <c r="BV1401" s="33"/>
      <c r="BW1401" s="33"/>
      <c r="BX1401" s="33"/>
      <c r="BY1401" s="33"/>
      <c r="BZ1401" s="33"/>
      <c r="CA1401" s="33"/>
      <c r="CB1401" s="33"/>
      <c r="CC1401" s="33"/>
      <c r="CD1401" s="33"/>
    </row>
    <row r="1402" spans="2:82">
      <c r="B1402" s="4"/>
      <c r="C1402" s="4"/>
      <c r="D1402" s="4"/>
      <c r="E1402" s="4"/>
      <c r="Z1402" s="33"/>
      <c r="AA1402" s="33"/>
      <c r="AB1402" s="33"/>
      <c r="AC1402" s="33"/>
      <c r="AD1402" s="33"/>
      <c r="AE1402" s="33"/>
      <c r="AF1402" s="33"/>
      <c r="AG1402" s="33"/>
      <c r="AH1402" s="33"/>
      <c r="AI1402" s="33"/>
      <c r="AJ1402" s="33"/>
      <c r="AK1402" s="33"/>
      <c r="AL1402" s="33"/>
      <c r="AM1402" s="33"/>
      <c r="AN1402" s="33"/>
      <c r="AO1402" s="33"/>
      <c r="AP1402" s="33"/>
      <c r="AQ1402" s="33"/>
      <c r="AR1402" s="33"/>
      <c r="AS1402" s="33"/>
      <c r="AT1402" s="33"/>
      <c r="AU1402" s="33"/>
      <c r="AV1402" s="33"/>
      <c r="AW1402" s="33"/>
      <c r="AX1402" s="33"/>
      <c r="AY1402" s="33"/>
      <c r="AZ1402" s="33"/>
      <c r="BA1402" s="33"/>
      <c r="BB1402" s="33"/>
      <c r="BC1402" s="33"/>
      <c r="BD1402" s="33"/>
      <c r="BE1402" s="33"/>
      <c r="BF1402" s="33"/>
      <c r="BG1402" s="33"/>
      <c r="BH1402" s="33"/>
      <c r="BI1402" s="33"/>
      <c r="BJ1402" s="33"/>
      <c r="BK1402" s="33"/>
      <c r="BL1402" s="33"/>
      <c r="BM1402" s="33"/>
      <c r="BN1402" s="33"/>
      <c r="BO1402" s="33"/>
      <c r="BP1402" s="33"/>
      <c r="BQ1402" s="33"/>
      <c r="BR1402" s="33"/>
      <c r="BS1402" s="33"/>
      <c r="BT1402" s="33"/>
      <c r="BU1402" s="33"/>
      <c r="BV1402" s="33"/>
      <c r="BW1402" s="33"/>
      <c r="BX1402" s="33"/>
      <c r="BY1402" s="33"/>
      <c r="BZ1402" s="33"/>
      <c r="CA1402" s="33"/>
      <c r="CB1402" s="33"/>
      <c r="CC1402" s="33"/>
      <c r="CD1402" s="33"/>
    </row>
    <row r="1403" spans="2:82">
      <c r="B1403" s="4"/>
      <c r="C1403" s="4"/>
      <c r="D1403" s="4"/>
      <c r="E1403" s="4"/>
      <c r="Z1403" s="33"/>
      <c r="AA1403" s="33"/>
      <c r="AB1403" s="33"/>
      <c r="AC1403" s="33"/>
      <c r="AD1403" s="33"/>
      <c r="AE1403" s="33"/>
      <c r="AF1403" s="33"/>
      <c r="AG1403" s="33"/>
      <c r="AH1403" s="33"/>
      <c r="AI1403" s="33"/>
      <c r="AJ1403" s="33"/>
      <c r="AK1403" s="33"/>
      <c r="AL1403" s="33"/>
      <c r="AM1403" s="33"/>
      <c r="AN1403" s="33"/>
      <c r="AO1403" s="33"/>
      <c r="AP1403" s="33"/>
      <c r="AQ1403" s="33"/>
      <c r="AR1403" s="33"/>
      <c r="AS1403" s="33"/>
      <c r="AT1403" s="33"/>
      <c r="AU1403" s="33"/>
      <c r="AV1403" s="33"/>
      <c r="AW1403" s="33"/>
      <c r="AX1403" s="33"/>
      <c r="AY1403" s="33"/>
      <c r="AZ1403" s="33"/>
      <c r="BA1403" s="33"/>
      <c r="BB1403" s="33"/>
      <c r="BC1403" s="33"/>
      <c r="BD1403" s="33"/>
      <c r="BE1403" s="33"/>
      <c r="BF1403" s="33"/>
      <c r="BG1403" s="33"/>
      <c r="BH1403" s="33"/>
      <c r="BI1403" s="33"/>
      <c r="BJ1403" s="33"/>
      <c r="BK1403" s="33"/>
      <c r="BL1403" s="33"/>
      <c r="BM1403" s="33"/>
      <c r="BN1403" s="33"/>
      <c r="BO1403" s="33"/>
      <c r="BP1403" s="33"/>
      <c r="BQ1403" s="33"/>
      <c r="BR1403" s="33"/>
      <c r="BS1403" s="33"/>
      <c r="BT1403" s="33"/>
      <c r="BU1403" s="33"/>
      <c r="BV1403" s="33"/>
      <c r="BW1403" s="33"/>
      <c r="BX1403" s="33"/>
      <c r="BY1403" s="33"/>
      <c r="BZ1403" s="33"/>
      <c r="CA1403" s="33"/>
      <c r="CB1403" s="33"/>
      <c r="CC1403" s="33"/>
      <c r="CD1403" s="33"/>
    </row>
    <row r="1404" spans="2:82">
      <c r="B1404" s="4"/>
      <c r="C1404" s="4"/>
      <c r="D1404" s="4"/>
      <c r="E1404" s="4"/>
      <c r="Z1404" s="33"/>
      <c r="AA1404" s="33"/>
      <c r="AB1404" s="33"/>
      <c r="AC1404" s="33"/>
      <c r="AD1404" s="33"/>
      <c r="AE1404" s="33"/>
      <c r="AF1404" s="33"/>
      <c r="AG1404" s="33"/>
      <c r="AH1404" s="33"/>
      <c r="AI1404" s="33"/>
      <c r="AJ1404" s="33"/>
      <c r="AK1404" s="33"/>
      <c r="AL1404" s="33"/>
      <c r="AM1404" s="33"/>
      <c r="AN1404" s="33"/>
      <c r="AO1404" s="33"/>
      <c r="AP1404" s="33"/>
      <c r="AQ1404" s="33"/>
      <c r="AR1404" s="33"/>
      <c r="AS1404" s="33"/>
      <c r="AT1404" s="33"/>
      <c r="AU1404" s="33"/>
      <c r="AV1404" s="33"/>
      <c r="AW1404" s="33"/>
      <c r="AX1404" s="33"/>
      <c r="AY1404" s="33"/>
      <c r="AZ1404" s="33"/>
      <c r="BA1404" s="33"/>
      <c r="BB1404" s="33"/>
      <c r="BC1404" s="33"/>
      <c r="BD1404" s="33"/>
      <c r="BE1404" s="33"/>
      <c r="BF1404" s="33"/>
      <c r="BG1404" s="33"/>
      <c r="BH1404" s="33"/>
      <c r="BI1404" s="33"/>
      <c r="BJ1404" s="33"/>
      <c r="BK1404" s="33"/>
      <c r="BL1404" s="33"/>
      <c r="BM1404" s="33"/>
      <c r="BN1404" s="33"/>
      <c r="BO1404" s="33"/>
      <c r="BP1404" s="33"/>
      <c r="BQ1404" s="33"/>
      <c r="BR1404" s="33"/>
      <c r="BS1404" s="33"/>
      <c r="BT1404" s="33"/>
      <c r="BU1404" s="33"/>
      <c r="BV1404" s="33"/>
      <c r="BW1404" s="33"/>
      <c r="BX1404" s="33"/>
      <c r="BY1404" s="33"/>
      <c r="BZ1404" s="33"/>
      <c r="CA1404" s="33"/>
      <c r="CB1404" s="33"/>
      <c r="CC1404" s="33"/>
      <c r="CD1404" s="33"/>
    </row>
    <row r="1405" spans="2:82">
      <c r="B1405" s="4"/>
      <c r="C1405" s="4"/>
      <c r="D1405" s="4"/>
      <c r="E1405" s="4"/>
      <c r="Z1405" s="33"/>
      <c r="AA1405" s="33"/>
      <c r="AB1405" s="33"/>
      <c r="AC1405" s="33"/>
      <c r="AD1405" s="33"/>
      <c r="AE1405" s="33"/>
      <c r="AF1405" s="33"/>
      <c r="AG1405" s="33"/>
      <c r="AH1405" s="33"/>
      <c r="AI1405" s="33"/>
      <c r="AJ1405" s="33"/>
      <c r="AK1405" s="33"/>
      <c r="AL1405" s="33"/>
      <c r="AM1405" s="33"/>
      <c r="AN1405" s="33"/>
      <c r="AO1405" s="33"/>
      <c r="AP1405" s="33"/>
      <c r="AQ1405" s="33"/>
      <c r="AR1405" s="33"/>
      <c r="AS1405" s="33"/>
      <c r="AT1405" s="33"/>
      <c r="AU1405" s="33"/>
      <c r="AV1405" s="33"/>
      <c r="AW1405" s="33"/>
      <c r="AX1405" s="33"/>
      <c r="AY1405" s="33"/>
      <c r="AZ1405" s="33"/>
      <c r="BA1405" s="33"/>
      <c r="BB1405" s="33"/>
      <c r="BC1405" s="33"/>
      <c r="BD1405" s="33"/>
      <c r="BE1405" s="33"/>
      <c r="BF1405" s="33"/>
      <c r="BG1405" s="33"/>
      <c r="BH1405" s="33"/>
      <c r="BI1405" s="33"/>
      <c r="BJ1405" s="33"/>
      <c r="BK1405" s="33"/>
      <c r="BL1405" s="33"/>
      <c r="BM1405" s="33"/>
      <c r="BN1405" s="33"/>
      <c r="BO1405" s="33"/>
      <c r="BP1405" s="33"/>
      <c r="BQ1405" s="33"/>
      <c r="BR1405" s="33"/>
      <c r="BS1405" s="33"/>
      <c r="BT1405" s="33"/>
      <c r="BU1405" s="33"/>
      <c r="BV1405" s="33"/>
      <c r="BW1405" s="33"/>
      <c r="BX1405" s="33"/>
      <c r="BY1405" s="33"/>
      <c r="BZ1405" s="33"/>
      <c r="CA1405" s="33"/>
      <c r="CB1405" s="33"/>
      <c r="CC1405" s="33"/>
      <c r="CD1405" s="33"/>
    </row>
    <row r="1406" spans="2:82">
      <c r="B1406" s="4"/>
      <c r="C1406" s="4"/>
      <c r="D1406" s="4"/>
      <c r="E1406" s="4"/>
      <c r="Z1406" s="33"/>
      <c r="AA1406" s="33"/>
      <c r="AB1406" s="33"/>
      <c r="AC1406" s="33"/>
      <c r="AD1406" s="33"/>
      <c r="AE1406" s="33"/>
      <c r="AF1406" s="33"/>
      <c r="AG1406" s="33"/>
      <c r="AH1406" s="33"/>
      <c r="AI1406" s="33"/>
      <c r="AJ1406" s="33"/>
      <c r="AK1406" s="33"/>
      <c r="AL1406" s="33"/>
      <c r="AM1406" s="33"/>
      <c r="AN1406" s="33"/>
      <c r="AO1406" s="33"/>
      <c r="AP1406" s="33"/>
      <c r="AQ1406" s="33"/>
      <c r="AR1406" s="33"/>
      <c r="AS1406" s="33"/>
      <c r="AT1406" s="33"/>
      <c r="AU1406" s="33"/>
      <c r="AV1406" s="33"/>
      <c r="AW1406" s="33"/>
      <c r="AX1406" s="33"/>
      <c r="AY1406" s="33"/>
      <c r="AZ1406" s="33"/>
      <c r="BA1406" s="33"/>
      <c r="BB1406" s="33"/>
      <c r="BC1406" s="33"/>
      <c r="BD1406" s="33"/>
      <c r="BE1406" s="33"/>
      <c r="BF1406" s="33"/>
      <c r="BG1406" s="33"/>
      <c r="BH1406" s="33"/>
      <c r="BI1406" s="33"/>
      <c r="BJ1406" s="33"/>
      <c r="BK1406" s="33"/>
      <c r="BL1406" s="33"/>
      <c r="BM1406" s="33"/>
      <c r="BN1406" s="33"/>
      <c r="BO1406" s="33"/>
      <c r="BP1406" s="33"/>
      <c r="BQ1406" s="33"/>
      <c r="BR1406" s="33"/>
      <c r="BS1406" s="33"/>
      <c r="BT1406" s="33"/>
      <c r="BU1406" s="33"/>
      <c r="BV1406" s="33"/>
      <c r="BW1406" s="33"/>
      <c r="BX1406" s="33"/>
      <c r="BY1406" s="33"/>
      <c r="BZ1406" s="33"/>
      <c r="CA1406" s="33"/>
      <c r="CB1406" s="33"/>
      <c r="CC1406" s="33"/>
      <c r="CD1406" s="33"/>
    </row>
    <row r="1407" spans="2:82">
      <c r="B1407" s="4"/>
      <c r="C1407" s="4"/>
      <c r="D1407" s="4"/>
      <c r="E1407" s="4"/>
      <c r="Z1407" s="33"/>
      <c r="AA1407" s="33"/>
      <c r="AB1407" s="33"/>
      <c r="AC1407" s="33"/>
      <c r="AD1407" s="33"/>
      <c r="AE1407" s="33"/>
      <c r="AF1407" s="33"/>
      <c r="AG1407" s="33"/>
      <c r="AH1407" s="33"/>
      <c r="AI1407" s="33"/>
      <c r="AJ1407" s="33"/>
      <c r="AK1407" s="33"/>
      <c r="AL1407" s="33"/>
      <c r="AM1407" s="33"/>
      <c r="AN1407" s="33"/>
      <c r="AO1407" s="33"/>
      <c r="AP1407" s="33"/>
      <c r="AQ1407" s="33"/>
      <c r="AR1407" s="33"/>
      <c r="AS1407" s="33"/>
      <c r="AT1407" s="33"/>
      <c r="AU1407" s="33"/>
      <c r="AV1407" s="33"/>
      <c r="AW1407" s="33"/>
      <c r="AX1407" s="33"/>
      <c r="AY1407" s="33"/>
      <c r="AZ1407" s="33"/>
      <c r="BA1407" s="33"/>
      <c r="BB1407" s="33"/>
      <c r="BC1407" s="33"/>
      <c r="BD1407" s="33"/>
      <c r="BE1407" s="33"/>
      <c r="BF1407" s="33"/>
      <c r="BG1407" s="33"/>
      <c r="BH1407" s="33"/>
      <c r="BI1407" s="33"/>
      <c r="BJ1407" s="33"/>
      <c r="BK1407" s="33"/>
      <c r="BL1407" s="33"/>
      <c r="BM1407" s="33"/>
      <c r="BN1407" s="33"/>
      <c r="BO1407" s="33"/>
      <c r="BP1407" s="33"/>
      <c r="BQ1407" s="33"/>
      <c r="BR1407" s="33"/>
      <c r="BS1407" s="33"/>
      <c r="BT1407" s="33"/>
      <c r="BU1407" s="33"/>
      <c r="BV1407" s="33"/>
      <c r="BW1407" s="33"/>
      <c r="BX1407" s="33"/>
      <c r="BY1407" s="33"/>
      <c r="BZ1407" s="33"/>
      <c r="CA1407" s="33"/>
      <c r="CB1407" s="33"/>
      <c r="CC1407" s="33"/>
      <c r="CD1407" s="33"/>
    </row>
    <row r="1408" spans="2:82">
      <c r="B1408" s="4"/>
      <c r="C1408" s="4"/>
      <c r="D1408" s="4"/>
      <c r="E1408" s="4"/>
      <c r="Z1408" s="33"/>
      <c r="AA1408" s="33"/>
      <c r="AB1408" s="33"/>
      <c r="AC1408" s="33"/>
      <c r="AD1408" s="33"/>
      <c r="AE1408" s="33"/>
      <c r="AF1408" s="33"/>
      <c r="AG1408" s="33"/>
      <c r="AH1408" s="33"/>
      <c r="AI1408" s="33"/>
      <c r="AJ1408" s="33"/>
      <c r="AK1408" s="33"/>
      <c r="AL1408" s="33"/>
      <c r="AM1408" s="33"/>
      <c r="AN1408" s="33"/>
      <c r="AO1408" s="33"/>
      <c r="AP1408" s="33"/>
      <c r="AQ1408" s="33"/>
      <c r="AR1408" s="33"/>
      <c r="AS1408" s="33"/>
      <c r="AT1408" s="33"/>
      <c r="AU1408" s="33"/>
      <c r="AV1408" s="33"/>
      <c r="AW1408" s="33"/>
      <c r="AX1408" s="33"/>
      <c r="AY1408" s="33"/>
      <c r="AZ1408" s="33"/>
      <c r="BA1408" s="33"/>
      <c r="BB1408" s="33"/>
      <c r="BC1408" s="33"/>
      <c r="BD1408" s="33"/>
      <c r="BE1408" s="33"/>
      <c r="BF1408" s="33"/>
      <c r="BG1408" s="33"/>
      <c r="BH1408" s="33"/>
      <c r="BI1408" s="33"/>
      <c r="BJ1408" s="33"/>
      <c r="BK1408" s="33"/>
      <c r="BL1408" s="33"/>
      <c r="BM1408" s="33"/>
      <c r="BN1408" s="33"/>
      <c r="BO1408" s="33"/>
      <c r="BP1408" s="33"/>
      <c r="BQ1408" s="33"/>
      <c r="BR1408" s="33"/>
      <c r="BS1408" s="33"/>
      <c r="BT1408" s="33"/>
      <c r="BU1408" s="33"/>
      <c r="BV1408" s="33"/>
      <c r="BW1408" s="33"/>
      <c r="BX1408" s="33"/>
      <c r="BY1408" s="33"/>
      <c r="BZ1408" s="33"/>
      <c r="CA1408" s="33"/>
      <c r="CB1408" s="33"/>
      <c r="CC1408" s="33"/>
      <c r="CD1408" s="33"/>
    </row>
    <row r="1409" spans="2:82">
      <c r="B1409" s="4"/>
      <c r="C1409" s="4"/>
      <c r="D1409" s="4"/>
      <c r="E1409" s="4"/>
      <c r="Z1409" s="33"/>
      <c r="AA1409" s="33"/>
      <c r="AB1409" s="33"/>
      <c r="AC1409" s="33"/>
      <c r="AD1409" s="33"/>
      <c r="AE1409" s="33"/>
      <c r="AF1409" s="33"/>
      <c r="AG1409" s="33"/>
      <c r="AH1409" s="33"/>
      <c r="AI1409" s="33"/>
      <c r="AJ1409" s="33"/>
      <c r="AK1409" s="33"/>
      <c r="AL1409" s="33"/>
      <c r="AM1409" s="33"/>
      <c r="AN1409" s="33"/>
      <c r="AO1409" s="33"/>
      <c r="AP1409" s="33"/>
      <c r="AQ1409" s="33"/>
      <c r="AR1409" s="33"/>
      <c r="AS1409" s="33"/>
      <c r="AT1409" s="33"/>
      <c r="AU1409" s="33"/>
      <c r="AV1409" s="33"/>
      <c r="AW1409" s="33"/>
      <c r="AX1409" s="33"/>
      <c r="AY1409" s="33"/>
      <c r="AZ1409" s="33"/>
      <c r="BA1409" s="33"/>
      <c r="BB1409" s="33"/>
      <c r="BC1409" s="33"/>
      <c r="BD1409" s="33"/>
      <c r="BE1409" s="33"/>
      <c r="BF1409" s="33"/>
      <c r="BG1409" s="33"/>
      <c r="BH1409" s="33"/>
      <c r="BI1409" s="33"/>
      <c r="BJ1409" s="33"/>
      <c r="BK1409" s="33"/>
      <c r="BL1409" s="33"/>
      <c r="BM1409" s="33"/>
      <c r="BN1409" s="33"/>
      <c r="BO1409" s="33"/>
      <c r="BP1409" s="33"/>
      <c r="BQ1409" s="33"/>
      <c r="BR1409" s="33"/>
      <c r="BS1409" s="33"/>
      <c r="BT1409" s="33"/>
      <c r="BU1409" s="33"/>
      <c r="BV1409" s="33"/>
      <c r="BW1409" s="33"/>
      <c r="BX1409" s="33"/>
      <c r="BY1409" s="33"/>
      <c r="BZ1409" s="33"/>
      <c r="CA1409" s="33"/>
      <c r="CB1409" s="33"/>
      <c r="CC1409" s="33"/>
      <c r="CD1409" s="33"/>
    </row>
    <row r="1410" spans="2:82">
      <c r="B1410" s="4"/>
      <c r="C1410" s="4"/>
      <c r="D1410" s="4"/>
      <c r="E1410" s="4"/>
      <c r="Z1410" s="33"/>
      <c r="AA1410" s="33"/>
      <c r="AB1410" s="33"/>
      <c r="AC1410" s="33"/>
      <c r="AD1410" s="33"/>
      <c r="AE1410" s="33"/>
      <c r="AF1410" s="33"/>
      <c r="AG1410" s="33"/>
      <c r="AH1410" s="33"/>
      <c r="AI1410" s="33"/>
      <c r="AJ1410" s="33"/>
      <c r="AK1410" s="33"/>
      <c r="AL1410" s="33"/>
      <c r="AM1410" s="33"/>
      <c r="AN1410" s="33"/>
      <c r="AO1410" s="33"/>
      <c r="AP1410" s="33"/>
      <c r="AQ1410" s="33"/>
      <c r="AR1410" s="33"/>
      <c r="AS1410" s="33"/>
      <c r="AT1410" s="33"/>
      <c r="AU1410" s="33"/>
      <c r="AV1410" s="33"/>
      <c r="AW1410" s="33"/>
      <c r="AX1410" s="33"/>
      <c r="AY1410" s="33"/>
      <c r="AZ1410" s="33"/>
      <c r="BA1410" s="33"/>
      <c r="BB1410" s="33"/>
      <c r="BC1410" s="33"/>
      <c r="BD1410" s="33"/>
      <c r="BE1410" s="33"/>
      <c r="BF1410" s="33"/>
      <c r="BG1410" s="33"/>
      <c r="BH1410" s="33"/>
      <c r="BI1410" s="33"/>
      <c r="BJ1410" s="33"/>
      <c r="BK1410" s="33"/>
      <c r="BL1410" s="33"/>
      <c r="BM1410" s="33"/>
      <c r="BN1410" s="33"/>
      <c r="BO1410" s="33"/>
      <c r="BP1410" s="33"/>
      <c r="BQ1410" s="33"/>
      <c r="BR1410" s="33"/>
      <c r="BS1410" s="33"/>
      <c r="BT1410" s="33"/>
      <c r="BU1410" s="33"/>
      <c r="BV1410" s="33"/>
      <c r="BW1410" s="33"/>
      <c r="BX1410" s="33"/>
      <c r="BY1410" s="33"/>
      <c r="BZ1410" s="33"/>
      <c r="CA1410" s="33"/>
      <c r="CB1410" s="33"/>
      <c r="CC1410" s="33"/>
      <c r="CD1410" s="33"/>
    </row>
    <row r="1411" spans="2:82">
      <c r="B1411" s="4"/>
      <c r="C1411" s="4"/>
      <c r="D1411" s="4"/>
      <c r="E1411" s="4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  <c r="BC1411" s="33"/>
      <c r="BD1411" s="33"/>
      <c r="BE1411" s="33"/>
      <c r="BF1411" s="33"/>
      <c r="BG1411" s="33"/>
      <c r="BH1411" s="33"/>
      <c r="BI1411" s="33"/>
      <c r="BJ1411" s="33"/>
      <c r="BK1411" s="33"/>
      <c r="BL1411" s="33"/>
      <c r="BM1411" s="33"/>
      <c r="BN1411" s="33"/>
      <c r="BO1411" s="33"/>
      <c r="BP1411" s="33"/>
      <c r="BQ1411" s="33"/>
      <c r="BR1411" s="33"/>
      <c r="BS1411" s="33"/>
      <c r="BT1411" s="33"/>
      <c r="BU1411" s="33"/>
      <c r="BV1411" s="33"/>
      <c r="BW1411" s="33"/>
      <c r="BX1411" s="33"/>
      <c r="BY1411" s="33"/>
      <c r="BZ1411" s="33"/>
      <c r="CA1411" s="33"/>
      <c r="CB1411" s="33"/>
      <c r="CC1411" s="33"/>
      <c r="CD1411" s="33"/>
    </row>
    <row r="1412" spans="2:82">
      <c r="B1412" s="4"/>
      <c r="C1412" s="4"/>
      <c r="D1412" s="4"/>
      <c r="E1412" s="4"/>
      <c r="Z1412" s="33"/>
      <c r="AA1412" s="33"/>
      <c r="AB1412" s="33"/>
      <c r="AC1412" s="33"/>
      <c r="AD1412" s="33"/>
      <c r="AE1412" s="33"/>
      <c r="AF1412" s="33"/>
      <c r="AG1412" s="33"/>
      <c r="AH1412" s="33"/>
      <c r="AI1412" s="33"/>
      <c r="AJ1412" s="33"/>
      <c r="AK1412" s="33"/>
      <c r="AL1412" s="33"/>
      <c r="AM1412" s="33"/>
      <c r="AN1412" s="33"/>
      <c r="AO1412" s="33"/>
      <c r="AP1412" s="33"/>
      <c r="AQ1412" s="33"/>
      <c r="AR1412" s="33"/>
      <c r="AS1412" s="33"/>
      <c r="AT1412" s="33"/>
      <c r="AU1412" s="33"/>
      <c r="AV1412" s="33"/>
      <c r="AW1412" s="33"/>
      <c r="AX1412" s="33"/>
      <c r="AY1412" s="33"/>
      <c r="AZ1412" s="33"/>
      <c r="BA1412" s="33"/>
      <c r="BB1412" s="33"/>
      <c r="BC1412" s="33"/>
      <c r="BD1412" s="33"/>
      <c r="BE1412" s="33"/>
      <c r="BF1412" s="33"/>
      <c r="BG1412" s="33"/>
      <c r="BH1412" s="33"/>
      <c r="BI1412" s="33"/>
      <c r="BJ1412" s="33"/>
      <c r="BK1412" s="33"/>
      <c r="BL1412" s="33"/>
      <c r="BM1412" s="33"/>
      <c r="BN1412" s="33"/>
      <c r="BO1412" s="33"/>
      <c r="BP1412" s="33"/>
      <c r="BQ1412" s="33"/>
      <c r="BR1412" s="33"/>
      <c r="BS1412" s="33"/>
      <c r="BT1412" s="33"/>
      <c r="BU1412" s="33"/>
      <c r="BV1412" s="33"/>
      <c r="BW1412" s="33"/>
      <c r="BX1412" s="33"/>
      <c r="BY1412" s="33"/>
      <c r="BZ1412" s="33"/>
      <c r="CA1412" s="33"/>
      <c r="CB1412" s="33"/>
      <c r="CC1412" s="33"/>
      <c r="CD1412" s="33"/>
    </row>
    <row r="1413" spans="2:82">
      <c r="B1413" s="4"/>
      <c r="C1413" s="4"/>
      <c r="D1413" s="4"/>
      <c r="E1413" s="4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  <c r="BA1413" s="33"/>
      <c r="BB1413" s="33"/>
      <c r="BC1413" s="33"/>
      <c r="BD1413" s="33"/>
      <c r="BE1413" s="33"/>
      <c r="BF1413" s="33"/>
      <c r="BG1413" s="33"/>
      <c r="BH1413" s="33"/>
      <c r="BI1413" s="33"/>
      <c r="BJ1413" s="33"/>
      <c r="BK1413" s="33"/>
      <c r="BL1413" s="33"/>
      <c r="BM1413" s="33"/>
      <c r="BN1413" s="33"/>
      <c r="BO1413" s="33"/>
      <c r="BP1413" s="33"/>
      <c r="BQ1413" s="33"/>
      <c r="BR1413" s="33"/>
      <c r="BS1413" s="33"/>
      <c r="BT1413" s="33"/>
      <c r="BU1413" s="33"/>
      <c r="BV1413" s="33"/>
      <c r="BW1413" s="33"/>
      <c r="BX1413" s="33"/>
      <c r="BY1413" s="33"/>
      <c r="BZ1413" s="33"/>
      <c r="CA1413" s="33"/>
      <c r="CB1413" s="33"/>
      <c r="CC1413" s="33"/>
      <c r="CD1413" s="33"/>
    </row>
    <row r="1414" spans="2:82">
      <c r="B1414" s="4"/>
      <c r="C1414" s="4"/>
      <c r="D1414" s="4"/>
      <c r="E1414" s="4"/>
      <c r="Z1414" s="33"/>
      <c r="AA1414" s="33"/>
      <c r="AB1414" s="33"/>
      <c r="AC1414" s="33"/>
      <c r="AD1414" s="33"/>
      <c r="AE1414" s="33"/>
      <c r="AF1414" s="33"/>
      <c r="AG1414" s="33"/>
      <c r="AH1414" s="33"/>
      <c r="AI1414" s="33"/>
      <c r="AJ1414" s="33"/>
      <c r="AK1414" s="33"/>
      <c r="AL1414" s="33"/>
      <c r="AM1414" s="33"/>
      <c r="AN1414" s="33"/>
      <c r="AO1414" s="33"/>
      <c r="AP1414" s="33"/>
      <c r="AQ1414" s="33"/>
      <c r="AR1414" s="33"/>
      <c r="AS1414" s="33"/>
      <c r="AT1414" s="33"/>
      <c r="AU1414" s="33"/>
      <c r="AV1414" s="33"/>
      <c r="AW1414" s="33"/>
      <c r="AX1414" s="33"/>
      <c r="AY1414" s="33"/>
      <c r="AZ1414" s="33"/>
      <c r="BA1414" s="33"/>
      <c r="BB1414" s="33"/>
      <c r="BC1414" s="33"/>
      <c r="BD1414" s="33"/>
      <c r="BE1414" s="33"/>
      <c r="BF1414" s="33"/>
      <c r="BG1414" s="33"/>
      <c r="BH1414" s="33"/>
      <c r="BI1414" s="33"/>
      <c r="BJ1414" s="33"/>
      <c r="BK1414" s="33"/>
      <c r="BL1414" s="33"/>
      <c r="BM1414" s="33"/>
      <c r="BN1414" s="33"/>
      <c r="BO1414" s="33"/>
      <c r="BP1414" s="33"/>
      <c r="BQ1414" s="33"/>
      <c r="BR1414" s="33"/>
      <c r="BS1414" s="33"/>
      <c r="BT1414" s="33"/>
      <c r="BU1414" s="33"/>
      <c r="BV1414" s="33"/>
      <c r="BW1414" s="33"/>
      <c r="BX1414" s="33"/>
      <c r="BY1414" s="33"/>
      <c r="BZ1414" s="33"/>
      <c r="CA1414" s="33"/>
      <c r="CB1414" s="33"/>
      <c r="CC1414" s="33"/>
      <c r="CD1414" s="33"/>
    </row>
    <row r="1415" spans="2:82">
      <c r="B1415" s="4"/>
      <c r="C1415" s="4"/>
      <c r="D1415" s="4"/>
      <c r="E1415" s="4"/>
      <c r="Z1415" s="33"/>
      <c r="AA1415" s="33"/>
      <c r="AB1415" s="33"/>
      <c r="AC1415" s="33"/>
      <c r="AD1415" s="33"/>
      <c r="AE1415" s="33"/>
      <c r="AF1415" s="33"/>
      <c r="AG1415" s="33"/>
      <c r="AH1415" s="33"/>
      <c r="AI1415" s="33"/>
      <c r="AJ1415" s="33"/>
      <c r="AK1415" s="33"/>
      <c r="AL1415" s="33"/>
      <c r="AM1415" s="33"/>
      <c r="AN1415" s="33"/>
      <c r="AO1415" s="33"/>
      <c r="AP1415" s="33"/>
      <c r="AQ1415" s="33"/>
      <c r="AR1415" s="33"/>
      <c r="AS1415" s="33"/>
      <c r="AT1415" s="33"/>
      <c r="AU1415" s="33"/>
      <c r="AV1415" s="33"/>
      <c r="AW1415" s="33"/>
      <c r="AX1415" s="33"/>
      <c r="AY1415" s="33"/>
      <c r="AZ1415" s="33"/>
      <c r="BA1415" s="33"/>
      <c r="BB1415" s="33"/>
      <c r="BC1415" s="33"/>
      <c r="BD1415" s="33"/>
      <c r="BE1415" s="33"/>
      <c r="BF1415" s="33"/>
      <c r="BG1415" s="33"/>
      <c r="BH1415" s="33"/>
      <c r="BI1415" s="33"/>
      <c r="BJ1415" s="33"/>
      <c r="BK1415" s="33"/>
      <c r="BL1415" s="33"/>
      <c r="BM1415" s="33"/>
      <c r="BN1415" s="33"/>
      <c r="BO1415" s="33"/>
      <c r="BP1415" s="33"/>
      <c r="BQ1415" s="33"/>
      <c r="BR1415" s="33"/>
      <c r="BS1415" s="33"/>
      <c r="BT1415" s="33"/>
      <c r="BU1415" s="33"/>
      <c r="BV1415" s="33"/>
      <c r="BW1415" s="33"/>
      <c r="BX1415" s="33"/>
      <c r="BY1415" s="33"/>
      <c r="BZ1415" s="33"/>
      <c r="CA1415" s="33"/>
      <c r="CB1415" s="33"/>
      <c r="CC1415" s="33"/>
      <c r="CD1415" s="33"/>
    </row>
    <row r="1416" spans="2:82">
      <c r="B1416" s="4"/>
      <c r="C1416" s="4"/>
      <c r="D1416" s="4"/>
      <c r="E1416" s="4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  <c r="AJ1416" s="33"/>
      <c r="AK1416" s="33"/>
      <c r="AL1416" s="33"/>
      <c r="AM1416" s="33"/>
      <c r="AN1416" s="33"/>
      <c r="AO1416" s="33"/>
      <c r="AP1416" s="33"/>
      <c r="AQ1416" s="33"/>
      <c r="AR1416" s="33"/>
      <c r="AS1416" s="33"/>
      <c r="AT1416" s="33"/>
      <c r="AU1416" s="33"/>
      <c r="AV1416" s="33"/>
      <c r="AW1416" s="33"/>
      <c r="AX1416" s="33"/>
      <c r="AY1416" s="33"/>
      <c r="AZ1416" s="33"/>
      <c r="BA1416" s="33"/>
      <c r="BB1416" s="33"/>
      <c r="BC1416" s="33"/>
      <c r="BD1416" s="33"/>
      <c r="BE1416" s="33"/>
      <c r="BF1416" s="33"/>
      <c r="BG1416" s="33"/>
      <c r="BH1416" s="33"/>
      <c r="BI1416" s="33"/>
      <c r="BJ1416" s="33"/>
      <c r="BK1416" s="33"/>
      <c r="BL1416" s="33"/>
      <c r="BM1416" s="33"/>
      <c r="BN1416" s="33"/>
      <c r="BO1416" s="33"/>
      <c r="BP1416" s="33"/>
      <c r="BQ1416" s="33"/>
      <c r="BR1416" s="33"/>
      <c r="BS1416" s="33"/>
      <c r="BT1416" s="33"/>
      <c r="BU1416" s="33"/>
      <c r="BV1416" s="33"/>
      <c r="BW1416" s="33"/>
      <c r="BX1416" s="33"/>
      <c r="BY1416" s="33"/>
      <c r="BZ1416" s="33"/>
      <c r="CA1416" s="33"/>
      <c r="CB1416" s="33"/>
      <c r="CC1416" s="33"/>
      <c r="CD1416" s="33"/>
    </row>
    <row r="1417" spans="2:82">
      <c r="B1417" s="4"/>
      <c r="C1417" s="4"/>
      <c r="D1417" s="4"/>
      <c r="E1417" s="4"/>
      <c r="Z1417" s="33"/>
      <c r="AA1417" s="33"/>
      <c r="AB1417" s="33"/>
      <c r="AC1417" s="33"/>
      <c r="AD1417" s="33"/>
      <c r="AE1417" s="33"/>
      <c r="AF1417" s="33"/>
      <c r="AG1417" s="33"/>
      <c r="AH1417" s="33"/>
      <c r="AI1417" s="33"/>
      <c r="AJ1417" s="33"/>
      <c r="AK1417" s="33"/>
      <c r="AL1417" s="33"/>
      <c r="AM1417" s="33"/>
      <c r="AN1417" s="33"/>
      <c r="AO1417" s="33"/>
      <c r="AP1417" s="33"/>
      <c r="AQ1417" s="33"/>
      <c r="AR1417" s="33"/>
      <c r="AS1417" s="33"/>
      <c r="AT1417" s="33"/>
      <c r="AU1417" s="33"/>
      <c r="AV1417" s="33"/>
      <c r="AW1417" s="33"/>
      <c r="AX1417" s="33"/>
      <c r="AY1417" s="33"/>
      <c r="AZ1417" s="33"/>
      <c r="BA1417" s="33"/>
      <c r="BB1417" s="33"/>
      <c r="BC1417" s="33"/>
      <c r="BD1417" s="33"/>
      <c r="BE1417" s="33"/>
      <c r="BF1417" s="33"/>
      <c r="BG1417" s="33"/>
      <c r="BH1417" s="33"/>
      <c r="BI1417" s="33"/>
      <c r="BJ1417" s="33"/>
      <c r="BK1417" s="33"/>
      <c r="BL1417" s="33"/>
      <c r="BM1417" s="33"/>
      <c r="BN1417" s="33"/>
      <c r="BO1417" s="33"/>
      <c r="BP1417" s="33"/>
      <c r="BQ1417" s="33"/>
      <c r="BR1417" s="33"/>
      <c r="BS1417" s="33"/>
      <c r="BT1417" s="33"/>
      <c r="BU1417" s="33"/>
      <c r="BV1417" s="33"/>
      <c r="BW1417" s="33"/>
      <c r="BX1417" s="33"/>
      <c r="BY1417" s="33"/>
      <c r="BZ1417" s="33"/>
      <c r="CA1417" s="33"/>
      <c r="CB1417" s="33"/>
      <c r="CC1417" s="33"/>
      <c r="CD1417" s="33"/>
    </row>
    <row r="1418" spans="2:82">
      <c r="B1418" s="4"/>
      <c r="C1418" s="4"/>
      <c r="D1418" s="4"/>
      <c r="E1418" s="4"/>
      <c r="Z1418" s="33"/>
      <c r="AA1418" s="33"/>
      <c r="AB1418" s="33"/>
      <c r="AC1418" s="33"/>
      <c r="AD1418" s="33"/>
      <c r="AE1418" s="33"/>
      <c r="AF1418" s="33"/>
      <c r="AG1418" s="33"/>
      <c r="AH1418" s="33"/>
      <c r="AI1418" s="33"/>
      <c r="AJ1418" s="33"/>
      <c r="AK1418" s="33"/>
      <c r="AL1418" s="33"/>
      <c r="AM1418" s="33"/>
      <c r="AN1418" s="33"/>
      <c r="AO1418" s="33"/>
      <c r="AP1418" s="33"/>
      <c r="AQ1418" s="33"/>
      <c r="AR1418" s="33"/>
      <c r="AS1418" s="33"/>
      <c r="AT1418" s="33"/>
      <c r="AU1418" s="33"/>
      <c r="AV1418" s="33"/>
      <c r="AW1418" s="33"/>
      <c r="AX1418" s="33"/>
      <c r="AY1418" s="33"/>
      <c r="AZ1418" s="33"/>
      <c r="BA1418" s="33"/>
      <c r="BB1418" s="33"/>
      <c r="BC1418" s="33"/>
      <c r="BD1418" s="33"/>
      <c r="BE1418" s="33"/>
      <c r="BF1418" s="33"/>
      <c r="BG1418" s="33"/>
      <c r="BH1418" s="33"/>
      <c r="BI1418" s="33"/>
      <c r="BJ1418" s="33"/>
      <c r="BK1418" s="33"/>
      <c r="BL1418" s="33"/>
      <c r="BM1418" s="33"/>
      <c r="BN1418" s="33"/>
      <c r="BO1418" s="33"/>
      <c r="BP1418" s="33"/>
      <c r="BQ1418" s="33"/>
      <c r="BR1418" s="33"/>
      <c r="BS1418" s="33"/>
      <c r="BT1418" s="33"/>
      <c r="BU1418" s="33"/>
      <c r="BV1418" s="33"/>
      <c r="BW1418" s="33"/>
      <c r="BX1418" s="33"/>
      <c r="BY1418" s="33"/>
      <c r="BZ1418" s="33"/>
      <c r="CA1418" s="33"/>
      <c r="CB1418" s="33"/>
      <c r="CC1418" s="33"/>
      <c r="CD1418" s="33"/>
    </row>
    <row r="1419" spans="2:82">
      <c r="B1419" s="4"/>
      <c r="C1419" s="4"/>
      <c r="D1419" s="4"/>
      <c r="E1419" s="4"/>
      <c r="Z1419" s="33"/>
      <c r="AA1419" s="33"/>
      <c r="AB1419" s="33"/>
      <c r="AC1419" s="33"/>
      <c r="AD1419" s="33"/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33"/>
      <c r="AQ1419" s="33"/>
      <c r="AR1419" s="33"/>
      <c r="AS1419" s="33"/>
      <c r="AT1419" s="33"/>
      <c r="AU1419" s="33"/>
      <c r="AV1419" s="33"/>
      <c r="AW1419" s="33"/>
      <c r="AX1419" s="33"/>
      <c r="AY1419" s="33"/>
      <c r="AZ1419" s="33"/>
      <c r="BA1419" s="33"/>
      <c r="BB1419" s="33"/>
      <c r="BC1419" s="33"/>
      <c r="BD1419" s="33"/>
      <c r="BE1419" s="33"/>
      <c r="BF1419" s="33"/>
      <c r="BG1419" s="33"/>
      <c r="BH1419" s="33"/>
      <c r="BI1419" s="33"/>
      <c r="BJ1419" s="33"/>
      <c r="BK1419" s="33"/>
      <c r="BL1419" s="33"/>
      <c r="BM1419" s="33"/>
      <c r="BN1419" s="33"/>
      <c r="BO1419" s="33"/>
      <c r="BP1419" s="33"/>
      <c r="BQ1419" s="33"/>
      <c r="BR1419" s="33"/>
      <c r="BS1419" s="33"/>
      <c r="BT1419" s="33"/>
      <c r="BU1419" s="33"/>
      <c r="BV1419" s="33"/>
      <c r="BW1419" s="33"/>
      <c r="BX1419" s="33"/>
      <c r="BY1419" s="33"/>
      <c r="BZ1419" s="33"/>
      <c r="CA1419" s="33"/>
      <c r="CB1419" s="33"/>
      <c r="CC1419" s="33"/>
      <c r="CD1419" s="33"/>
    </row>
    <row r="1420" spans="2:82">
      <c r="B1420" s="4"/>
      <c r="C1420" s="4"/>
      <c r="D1420" s="4"/>
      <c r="E1420" s="4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  <c r="BT1420" s="33"/>
      <c r="BU1420" s="33"/>
      <c r="BV1420" s="33"/>
      <c r="BW1420" s="33"/>
      <c r="BX1420" s="33"/>
      <c r="BY1420" s="33"/>
      <c r="BZ1420" s="33"/>
      <c r="CA1420" s="33"/>
      <c r="CB1420" s="33"/>
      <c r="CC1420" s="33"/>
      <c r="CD1420" s="33"/>
    </row>
    <row r="1421" spans="2:82">
      <c r="B1421" s="4"/>
      <c r="C1421" s="4"/>
      <c r="D1421" s="4"/>
      <c r="E1421" s="4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  <c r="BT1421" s="33"/>
      <c r="BU1421" s="33"/>
      <c r="BV1421" s="33"/>
      <c r="BW1421" s="33"/>
      <c r="BX1421" s="33"/>
      <c r="BY1421" s="33"/>
      <c r="BZ1421" s="33"/>
      <c r="CA1421" s="33"/>
      <c r="CB1421" s="33"/>
      <c r="CC1421" s="33"/>
      <c r="CD1421" s="33"/>
    </row>
    <row r="1422" spans="2:82">
      <c r="B1422" s="4"/>
      <c r="C1422" s="4"/>
      <c r="D1422" s="4"/>
      <c r="E1422" s="4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  <c r="BT1422" s="33"/>
      <c r="BU1422" s="33"/>
      <c r="BV1422" s="33"/>
      <c r="BW1422" s="33"/>
      <c r="BX1422" s="33"/>
      <c r="BY1422" s="33"/>
      <c r="BZ1422" s="33"/>
      <c r="CA1422" s="33"/>
      <c r="CB1422" s="33"/>
      <c r="CC1422" s="33"/>
      <c r="CD1422" s="33"/>
    </row>
    <row r="1423" spans="2:82">
      <c r="B1423" s="4"/>
      <c r="C1423" s="4"/>
      <c r="D1423" s="4"/>
      <c r="E1423" s="4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  <c r="BT1423" s="33"/>
      <c r="BU1423" s="33"/>
      <c r="BV1423" s="33"/>
      <c r="BW1423" s="33"/>
      <c r="BX1423" s="33"/>
      <c r="BY1423" s="33"/>
      <c r="BZ1423" s="33"/>
      <c r="CA1423" s="33"/>
      <c r="CB1423" s="33"/>
      <c r="CC1423" s="33"/>
      <c r="CD1423" s="33"/>
    </row>
    <row r="1424" spans="2:82">
      <c r="B1424" s="4"/>
      <c r="C1424" s="4"/>
      <c r="D1424" s="4"/>
      <c r="E1424" s="4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  <c r="BT1424" s="33"/>
      <c r="BU1424" s="33"/>
      <c r="BV1424" s="33"/>
      <c r="BW1424" s="33"/>
      <c r="BX1424" s="33"/>
      <c r="BY1424" s="33"/>
      <c r="BZ1424" s="33"/>
      <c r="CA1424" s="33"/>
      <c r="CB1424" s="33"/>
      <c r="CC1424" s="33"/>
      <c r="CD1424" s="33"/>
    </row>
    <row r="1425" spans="2:82">
      <c r="B1425" s="4"/>
      <c r="C1425" s="4"/>
      <c r="D1425" s="4"/>
      <c r="E1425" s="4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  <c r="BG1425" s="33"/>
      <c r="BH1425" s="33"/>
      <c r="BI1425" s="33"/>
      <c r="BJ1425" s="33"/>
      <c r="BK1425" s="33"/>
      <c r="BL1425" s="33"/>
      <c r="BM1425" s="33"/>
      <c r="BN1425" s="33"/>
      <c r="BO1425" s="33"/>
      <c r="BP1425" s="33"/>
      <c r="BQ1425" s="33"/>
      <c r="BR1425" s="33"/>
      <c r="BS1425" s="33"/>
      <c r="BT1425" s="33"/>
      <c r="BU1425" s="33"/>
      <c r="BV1425" s="33"/>
      <c r="BW1425" s="33"/>
      <c r="BX1425" s="33"/>
      <c r="BY1425" s="33"/>
      <c r="BZ1425" s="33"/>
      <c r="CA1425" s="33"/>
      <c r="CB1425" s="33"/>
      <c r="CC1425" s="33"/>
      <c r="CD1425" s="33"/>
    </row>
    <row r="1426" spans="2:82">
      <c r="B1426" s="4"/>
      <c r="C1426" s="4"/>
      <c r="D1426" s="4"/>
      <c r="E1426" s="4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  <c r="BT1426" s="33"/>
      <c r="BU1426" s="33"/>
      <c r="BV1426" s="33"/>
      <c r="BW1426" s="33"/>
      <c r="BX1426" s="33"/>
      <c r="BY1426" s="33"/>
      <c r="BZ1426" s="33"/>
      <c r="CA1426" s="33"/>
      <c r="CB1426" s="33"/>
      <c r="CC1426" s="33"/>
      <c r="CD1426" s="33"/>
    </row>
    <row r="1427" spans="2:82">
      <c r="B1427" s="4"/>
      <c r="C1427" s="4"/>
      <c r="D1427" s="4"/>
      <c r="E1427" s="4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  <c r="BG1427" s="33"/>
      <c r="BH1427" s="33"/>
      <c r="BI1427" s="33"/>
      <c r="BJ1427" s="33"/>
      <c r="BK1427" s="33"/>
      <c r="BL1427" s="33"/>
      <c r="BM1427" s="33"/>
      <c r="BN1427" s="33"/>
      <c r="BO1427" s="33"/>
      <c r="BP1427" s="33"/>
      <c r="BQ1427" s="33"/>
      <c r="BR1427" s="33"/>
      <c r="BS1427" s="33"/>
      <c r="BT1427" s="33"/>
      <c r="BU1427" s="33"/>
      <c r="BV1427" s="33"/>
      <c r="BW1427" s="33"/>
      <c r="BX1427" s="33"/>
      <c r="BY1427" s="33"/>
      <c r="BZ1427" s="33"/>
      <c r="CA1427" s="33"/>
      <c r="CB1427" s="33"/>
      <c r="CC1427" s="33"/>
      <c r="CD1427" s="33"/>
    </row>
    <row r="1428" spans="2:82">
      <c r="B1428" s="4"/>
      <c r="C1428" s="4"/>
      <c r="D1428" s="4"/>
      <c r="E1428" s="4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33"/>
      <c r="AQ1428" s="33"/>
      <c r="AR1428" s="33"/>
      <c r="AS1428" s="33"/>
      <c r="AT1428" s="33"/>
      <c r="AU1428" s="33"/>
      <c r="AV1428" s="33"/>
      <c r="AW1428" s="33"/>
      <c r="AX1428" s="33"/>
      <c r="AY1428" s="33"/>
      <c r="AZ1428" s="33"/>
      <c r="BA1428" s="33"/>
      <c r="BB1428" s="33"/>
      <c r="BC1428" s="33"/>
      <c r="BD1428" s="33"/>
      <c r="BE1428" s="33"/>
      <c r="BF1428" s="33"/>
      <c r="BG1428" s="33"/>
      <c r="BH1428" s="33"/>
      <c r="BI1428" s="33"/>
      <c r="BJ1428" s="33"/>
      <c r="BK1428" s="33"/>
      <c r="BL1428" s="33"/>
      <c r="BM1428" s="33"/>
      <c r="BN1428" s="33"/>
      <c r="BO1428" s="33"/>
      <c r="BP1428" s="33"/>
      <c r="BQ1428" s="33"/>
      <c r="BR1428" s="33"/>
      <c r="BS1428" s="33"/>
      <c r="BT1428" s="33"/>
      <c r="BU1428" s="33"/>
      <c r="BV1428" s="33"/>
      <c r="BW1428" s="33"/>
      <c r="BX1428" s="33"/>
      <c r="BY1428" s="33"/>
      <c r="BZ1428" s="33"/>
      <c r="CA1428" s="33"/>
      <c r="CB1428" s="33"/>
      <c r="CC1428" s="33"/>
      <c r="CD1428" s="33"/>
    </row>
    <row r="1429" spans="2:82">
      <c r="B1429" s="4"/>
      <c r="C1429" s="4"/>
      <c r="D1429" s="4"/>
      <c r="E1429" s="4"/>
      <c r="Z1429" s="33"/>
      <c r="AA1429" s="33"/>
      <c r="AB1429" s="33"/>
      <c r="AC1429" s="33"/>
      <c r="AD1429" s="33"/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33"/>
      <c r="AQ1429" s="33"/>
      <c r="AR1429" s="33"/>
      <c r="AS1429" s="33"/>
      <c r="AT1429" s="33"/>
      <c r="AU1429" s="33"/>
      <c r="AV1429" s="33"/>
      <c r="AW1429" s="33"/>
      <c r="AX1429" s="33"/>
      <c r="AY1429" s="33"/>
      <c r="AZ1429" s="33"/>
      <c r="BA1429" s="33"/>
      <c r="BB1429" s="33"/>
      <c r="BC1429" s="33"/>
      <c r="BD1429" s="33"/>
      <c r="BE1429" s="33"/>
      <c r="BF1429" s="33"/>
      <c r="BG1429" s="33"/>
      <c r="BH1429" s="33"/>
      <c r="BI1429" s="33"/>
      <c r="BJ1429" s="33"/>
      <c r="BK1429" s="33"/>
      <c r="BL1429" s="33"/>
      <c r="BM1429" s="33"/>
      <c r="BN1429" s="33"/>
      <c r="BO1429" s="33"/>
      <c r="BP1429" s="33"/>
      <c r="BQ1429" s="33"/>
      <c r="BR1429" s="33"/>
      <c r="BS1429" s="33"/>
      <c r="BT1429" s="33"/>
      <c r="BU1429" s="33"/>
      <c r="BV1429" s="33"/>
      <c r="BW1429" s="33"/>
      <c r="BX1429" s="33"/>
      <c r="BY1429" s="33"/>
      <c r="BZ1429" s="33"/>
      <c r="CA1429" s="33"/>
      <c r="CB1429" s="33"/>
      <c r="CC1429" s="33"/>
      <c r="CD1429" s="33"/>
    </row>
    <row r="1430" spans="2:82">
      <c r="B1430" s="4"/>
      <c r="C1430" s="4"/>
      <c r="D1430" s="4"/>
      <c r="E1430" s="4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  <c r="AS1430" s="33"/>
      <c r="AT1430" s="33"/>
      <c r="AU1430" s="33"/>
      <c r="AV1430" s="33"/>
      <c r="AW1430" s="33"/>
      <c r="AX1430" s="33"/>
      <c r="AY1430" s="33"/>
      <c r="AZ1430" s="33"/>
      <c r="BA1430" s="33"/>
      <c r="BB1430" s="33"/>
      <c r="BC1430" s="33"/>
      <c r="BD1430" s="33"/>
      <c r="BE1430" s="33"/>
      <c r="BF1430" s="33"/>
      <c r="BG1430" s="33"/>
      <c r="BH1430" s="33"/>
      <c r="BI1430" s="33"/>
      <c r="BJ1430" s="33"/>
      <c r="BK1430" s="33"/>
      <c r="BL1430" s="33"/>
      <c r="BM1430" s="33"/>
      <c r="BN1430" s="33"/>
      <c r="BO1430" s="33"/>
      <c r="BP1430" s="33"/>
      <c r="BQ1430" s="33"/>
      <c r="BR1430" s="33"/>
      <c r="BS1430" s="33"/>
      <c r="BT1430" s="33"/>
      <c r="BU1430" s="33"/>
      <c r="BV1430" s="33"/>
      <c r="BW1430" s="33"/>
      <c r="BX1430" s="33"/>
      <c r="BY1430" s="33"/>
      <c r="BZ1430" s="33"/>
      <c r="CA1430" s="33"/>
      <c r="CB1430" s="33"/>
      <c r="CC1430" s="33"/>
      <c r="CD1430" s="33"/>
    </row>
    <row r="1431" spans="2:82">
      <c r="B1431" s="4"/>
      <c r="C1431" s="4"/>
      <c r="D1431" s="4"/>
      <c r="E1431" s="4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  <c r="AS1431" s="33"/>
      <c r="AT1431" s="33"/>
      <c r="AU1431" s="33"/>
      <c r="AV1431" s="33"/>
      <c r="AW1431" s="33"/>
      <c r="AX1431" s="33"/>
      <c r="AY1431" s="33"/>
      <c r="AZ1431" s="33"/>
      <c r="BA1431" s="33"/>
      <c r="BB1431" s="33"/>
      <c r="BC1431" s="33"/>
      <c r="BD1431" s="33"/>
      <c r="BE1431" s="33"/>
      <c r="BF1431" s="33"/>
      <c r="BG1431" s="33"/>
      <c r="BH1431" s="33"/>
      <c r="BI1431" s="33"/>
      <c r="BJ1431" s="33"/>
      <c r="BK1431" s="33"/>
      <c r="BL1431" s="33"/>
      <c r="BM1431" s="33"/>
      <c r="BN1431" s="33"/>
      <c r="BO1431" s="33"/>
      <c r="BP1431" s="33"/>
      <c r="BQ1431" s="33"/>
      <c r="BR1431" s="33"/>
      <c r="BS1431" s="33"/>
      <c r="BT1431" s="33"/>
      <c r="BU1431" s="33"/>
      <c r="BV1431" s="33"/>
      <c r="BW1431" s="33"/>
      <c r="BX1431" s="33"/>
      <c r="BY1431" s="33"/>
      <c r="BZ1431" s="33"/>
      <c r="CA1431" s="33"/>
      <c r="CB1431" s="33"/>
      <c r="CC1431" s="33"/>
      <c r="CD1431" s="33"/>
    </row>
    <row r="1432" spans="2:82">
      <c r="B1432" s="4"/>
      <c r="C1432" s="4"/>
      <c r="D1432" s="4"/>
      <c r="E1432" s="4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  <c r="BA1432" s="33"/>
      <c r="BB1432" s="33"/>
      <c r="BC1432" s="33"/>
      <c r="BD1432" s="33"/>
      <c r="BE1432" s="33"/>
      <c r="BF1432" s="33"/>
      <c r="BG1432" s="33"/>
      <c r="BH1432" s="33"/>
      <c r="BI1432" s="33"/>
      <c r="BJ1432" s="33"/>
      <c r="BK1432" s="33"/>
      <c r="BL1432" s="33"/>
      <c r="BM1432" s="33"/>
      <c r="BN1432" s="33"/>
      <c r="BO1432" s="33"/>
      <c r="BP1432" s="33"/>
      <c r="BQ1432" s="33"/>
      <c r="BR1432" s="33"/>
      <c r="BS1432" s="33"/>
      <c r="BT1432" s="33"/>
      <c r="BU1432" s="33"/>
      <c r="BV1432" s="33"/>
      <c r="BW1432" s="33"/>
      <c r="BX1432" s="33"/>
      <c r="BY1432" s="33"/>
      <c r="BZ1432" s="33"/>
      <c r="CA1432" s="33"/>
      <c r="CB1432" s="33"/>
      <c r="CC1432" s="33"/>
      <c r="CD1432" s="33"/>
    </row>
    <row r="1433" spans="2:82">
      <c r="B1433" s="4"/>
      <c r="C1433" s="4"/>
      <c r="D1433" s="4"/>
      <c r="E1433" s="4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  <c r="BC1433" s="33"/>
      <c r="BD1433" s="33"/>
      <c r="BE1433" s="33"/>
      <c r="BF1433" s="33"/>
      <c r="BG1433" s="33"/>
      <c r="BH1433" s="33"/>
      <c r="BI1433" s="33"/>
      <c r="BJ1433" s="33"/>
      <c r="BK1433" s="33"/>
      <c r="BL1433" s="33"/>
      <c r="BM1433" s="33"/>
      <c r="BN1433" s="33"/>
      <c r="BO1433" s="33"/>
      <c r="BP1433" s="33"/>
      <c r="BQ1433" s="33"/>
      <c r="BR1433" s="33"/>
      <c r="BS1433" s="33"/>
      <c r="BT1433" s="33"/>
      <c r="BU1433" s="33"/>
      <c r="BV1433" s="33"/>
      <c r="BW1433" s="33"/>
      <c r="BX1433" s="33"/>
      <c r="BY1433" s="33"/>
      <c r="BZ1433" s="33"/>
      <c r="CA1433" s="33"/>
      <c r="CB1433" s="33"/>
      <c r="CC1433" s="33"/>
      <c r="CD1433" s="33"/>
    </row>
    <row r="1434" spans="2:82">
      <c r="B1434" s="4"/>
      <c r="C1434" s="4"/>
      <c r="D1434" s="4"/>
      <c r="E1434" s="4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  <c r="BG1434" s="33"/>
      <c r="BH1434" s="33"/>
      <c r="BI1434" s="33"/>
      <c r="BJ1434" s="33"/>
      <c r="BK1434" s="33"/>
      <c r="BL1434" s="33"/>
      <c r="BM1434" s="33"/>
      <c r="BN1434" s="33"/>
      <c r="BO1434" s="33"/>
      <c r="BP1434" s="33"/>
      <c r="BQ1434" s="33"/>
      <c r="BR1434" s="33"/>
      <c r="BS1434" s="33"/>
      <c r="BT1434" s="33"/>
      <c r="BU1434" s="33"/>
      <c r="BV1434" s="33"/>
      <c r="BW1434" s="33"/>
      <c r="BX1434" s="33"/>
      <c r="BY1434" s="33"/>
      <c r="BZ1434" s="33"/>
      <c r="CA1434" s="33"/>
      <c r="CB1434" s="33"/>
      <c r="CC1434" s="33"/>
      <c r="CD1434" s="33"/>
    </row>
    <row r="1435" spans="2:82">
      <c r="B1435" s="4"/>
      <c r="C1435" s="4"/>
      <c r="D1435" s="4"/>
      <c r="E1435" s="4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33"/>
      <c r="AQ1435" s="33"/>
      <c r="AR1435" s="33"/>
      <c r="AS1435" s="33"/>
      <c r="AT1435" s="33"/>
      <c r="AU1435" s="33"/>
      <c r="AV1435" s="33"/>
      <c r="AW1435" s="33"/>
      <c r="AX1435" s="33"/>
      <c r="AY1435" s="33"/>
      <c r="AZ1435" s="33"/>
      <c r="BA1435" s="33"/>
      <c r="BB1435" s="33"/>
      <c r="BC1435" s="33"/>
      <c r="BD1435" s="33"/>
      <c r="BE1435" s="33"/>
      <c r="BF1435" s="33"/>
      <c r="BG1435" s="33"/>
      <c r="BH1435" s="33"/>
      <c r="BI1435" s="33"/>
      <c r="BJ1435" s="33"/>
      <c r="BK1435" s="33"/>
      <c r="BL1435" s="33"/>
      <c r="BM1435" s="33"/>
      <c r="BN1435" s="33"/>
      <c r="BO1435" s="33"/>
      <c r="BP1435" s="33"/>
      <c r="BQ1435" s="33"/>
      <c r="BR1435" s="33"/>
      <c r="BS1435" s="33"/>
      <c r="BT1435" s="33"/>
      <c r="BU1435" s="33"/>
      <c r="BV1435" s="33"/>
      <c r="BW1435" s="33"/>
      <c r="BX1435" s="33"/>
      <c r="BY1435" s="33"/>
      <c r="BZ1435" s="33"/>
      <c r="CA1435" s="33"/>
      <c r="CB1435" s="33"/>
      <c r="CC1435" s="33"/>
      <c r="CD1435" s="33"/>
    </row>
    <row r="1436" spans="2:82">
      <c r="B1436" s="4"/>
      <c r="C1436" s="4"/>
      <c r="D1436" s="4"/>
      <c r="E1436" s="4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  <c r="BA1436" s="33"/>
      <c r="BB1436" s="33"/>
      <c r="BC1436" s="33"/>
      <c r="BD1436" s="33"/>
      <c r="BE1436" s="33"/>
      <c r="BF1436" s="33"/>
      <c r="BG1436" s="33"/>
      <c r="BH1436" s="33"/>
      <c r="BI1436" s="33"/>
      <c r="BJ1436" s="33"/>
      <c r="BK1436" s="33"/>
      <c r="BL1436" s="33"/>
      <c r="BM1436" s="33"/>
      <c r="BN1436" s="33"/>
      <c r="BO1436" s="33"/>
      <c r="BP1436" s="33"/>
      <c r="BQ1436" s="33"/>
      <c r="BR1436" s="33"/>
      <c r="BS1436" s="33"/>
      <c r="BT1436" s="33"/>
      <c r="BU1436" s="33"/>
      <c r="BV1436" s="33"/>
      <c r="BW1436" s="33"/>
      <c r="BX1436" s="33"/>
      <c r="BY1436" s="33"/>
      <c r="BZ1436" s="33"/>
      <c r="CA1436" s="33"/>
      <c r="CB1436" s="33"/>
      <c r="CC1436" s="33"/>
      <c r="CD1436" s="33"/>
    </row>
    <row r="1437" spans="2:82">
      <c r="B1437" s="4"/>
      <c r="C1437" s="4"/>
      <c r="D1437" s="4"/>
      <c r="E1437" s="4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  <c r="BA1437" s="33"/>
      <c r="BB1437" s="33"/>
      <c r="BC1437" s="33"/>
      <c r="BD1437" s="33"/>
      <c r="BE1437" s="33"/>
      <c r="BF1437" s="33"/>
      <c r="BG1437" s="33"/>
      <c r="BH1437" s="33"/>
      <c r="BI1437" s="33"/>
      <c r="BJ1437" s="33"/>
      <c r="BK1437" s="33"/>
      <c r="BL1437" s="33"/>
      <c r="BM1437" s="33"/>
      <c r="BN1437" s="33"/>
      <c r="BO1437" s="33"/>
      <c r="BP1437" s="33"/>
      <c r="BQ1437" s="33"/>
      <c r="BR1437" s="33"/>
      <c r="BS1437" s="33"/>
      <c r="BT1437" s="33"/>
      <c r="BU1437" s="33"/>
      <c r="BV1437" s="33"/>
      <c r="BW1437" s="33"/>
      <c r="BX1437" s="33"/>
      <c r="BY1437" s="33"/>
      <c r="BZ1437" s="33"/>
      <c r="CA1437" s="33"/>
      <c r="CB1437" s="33"/>
      <c r="CC1437" s="33"/>
      <c r="CD1437" s="33"/>
    </row>
    <row r="1438" spans="2:82">
      <c r="B1438" s="4"/>
      <c r="C1438" s="4"/>
      <c r="D1438" s="4"/>
      <c r="E1438" s="4"/>
      <c r="Z1438" s="33"/>
      <c r="AA1438" s="33"/>
      <c r="AB1438" s="33"/>
      <c r="AC1438" s="33"/>
      <c r="AD1438" s="33"/>
      <c r="AE1438" s="33"/>
      <c r="AF1438" s="33"/>
      <c r="AG1438" s="33"/>
      <c r="AH1438" s="33"/>
      <c r="AI1438" s="33"/>
      <c r="AJ1438" s="33"/>
      <c r="AK1438" s="33"/>
      <c r="AL1438" s="33"/>
      <c r="AM1438" s="33"/>
      <c r="AN1438" s="33"/>
      <c r="AO1438" s="33"/>
      <c r="AP1438" s="33"/>
      <c r="AQ1438" s="33"/>
      <c r="AR1438" s="33"/>
      <c r="AS1438" s="33"/>
      <c r="AT1438" s="33"/>
      <c r="AU1438" s="33"/>
      <c r="AV1438" s="33"/>
      <c r="AW1438" s="33"/>
      <c r="AX1438" s="33"/>
      <c r="AY1438" s="33"/>
      <c r="AZ1438" s="33"/>
      <c r="BA1438" s="33"/>
      <c r="BB1438" s="33"/>
      <c r="BC1438" s="33"/>
      <c r="BD1438" s="33"/>
      <c r="BE1438" s="33"/>
      <c r="BF1438" s="33"/>
      <c r="BG1438" s="33"/>
      <c r="BH1438" s="33"/>
      <c r="BI1438" s="33"/>
      <c r="BJ1438" s="33"/>
      <c r="BK1438" s="33"/>
      <c r="BL1438" s="33"/>
      <c r="BM1438" s="33"/>
      <c r="BN1438" s="33"/>
      <c r="BO1438" s="33"/>
      <c r="BP1438" s="33"/>
      <c r="BQ1438" s="33"/>
      <c r="BR1438" s="33"/>
      <c r="BS1438" s="33"/>
      <c r="BT1438" s="33"/>
      <c r="BU1438" s="33"/>
      <c r="BV1438" s="33"/>
      <c r="BW1438" s="33"/>
      <c r="BX1438" s="33"/>
      <c r="BY1438" s="33"/>
      <c r="BZ1438" s="33"/>
      <c r="CA1438" s="33"/>
      <c r="CB1438" s="33"/>
      <c r="CC1438" s="33"/>
      <c r="CD1438" s="33"/>
    </row>
    <row r="1439" spans="2:82">
      <c r="B1439" s="4"/>
      <c r="C1439" s="4"/>
      <c r="D1439" s="4"/>
      <c r="E1439" s="4"/>
      <c r="Z1439" s="33"/>
      <c r="AA1439" s="33"/>
      <c r="AB1439" s="33"/>
      <c r="AC1439" s="33"/>
      <c r="AD1439" s="33"/>
      <c r="AE1439" s="33"/>
      <c r="AF1439" s="33"/>
      <c r="AG1439" s="33"/>
      <c r="AH1439" s="33"/>
      <c r="AI1439" s="33"/>
      <c r="AJ1439" s="33"/>
      <c r="AK1439" s="33"/>
      <c r="AL1439" s="33"/>
      <c r="AM1439" s="33"/>
      <c r="AN1439" s="33"/>
      <c r="AO1439" s="33"/>
      <c r="AP1439" s="33"/>
      <c r="AQ1439" s="33"/>
      <c r="AR1439" s="33"/>
      <c r="AS1439" s="33"/>
      <c r="AT1439" s="33"/>
      <c r="AU1439" s="33"/>
      <c r="AV1439" s="33"/>
      <c r="AW1439" s="33"/>
      <c r="AX1439" s="33"/>
      <c r="AY1439" s="33"/>
      <c r="AZ1439" s="33"/>
      <c r="BA1439" s="33"/>
      <c r="BB1439" s="33"/>
      <c r="BC1439" s="33"/>
      <c r="BD1439" s="33"/>
      <c r="BE1439" s="33"/>
      <c r="BF1439" s="33"/>
      <c r="BG1439" s="33"/>
      <c r="BH1439" s="33"/>
      <c r="BI1439" s="33"/>
      <c r="BJ1439" s="33"/>
      <c r="BK1439" s="33"/>
      <c r="BL1439" s="33"/>
      <c r="BM1439" s="33"/>
      <c r="BN1439" s="33"/>
      <c r="BO1439" s="33"/>
      <c r="BP1439" s="33"/>
      <c r="BQ1439" s="33"/>
      <c r="BR1439" s="33"/>
      <c r="BS1439" s="33"/>
      <c r="BT1439" s="33"/>
      <c r="BU1439" s="33"/>
      <c r="BV1439" s="33"/>
      <c r="BW1439" s="33"/>
      <c r="BX1439" s="33"/>
      <c r="BY1439" s="33"/>
      <c r="BZ1439" s="33"/>
      <c r="CA1439" s="33"/>
      <c r="CB1439" s="33"/>
      <c r="CC1439" s="33"/>
      <c r="CD1439" s="33"/>
    </row>
    <row r="1440" spans="2:82">
      <c r="B1440" s="4"/>
      <c r="C1440" s="4"/>
      <c r="D1440" s="4"/>
      <c r="E1440" s="4"/>
      <c r="Z1440" s="33"/>
      <c r="AA1440" s="33"/>
      <c r="AB1440" s="33"/>
      <c r="AC1440" s="33"/>
      <c r="AD1440" s="33"/>
      <c r="AE1440" s="33"/>
      <c r="AF1440" s="33"/>
      <c r="AG1440" s="33"/>
      <c r="AH1440" s="33"/>
      <c r="AI1440" s="33"/>
      <c r="AJ1440" s="33"/>
      <c r="AK1440" s="33"/>
      <c r="AL1440" s="33"/>
      <c r="AM1440" s="33"/>
      <c r="AN1440" s="33"/>
      <c r="AO1440" s="33"/>
      <c r="AP1440" s="33"/>
      <c r="AQ1440" s="33"/>
      <c r="AR1440" s="33"/>
      <c r="AS1440" s="33"/>
      <c r="AT1440" s="33"/>
      <c r="AU1440" s="33"/>
      <c r="AV1440" s="33"/>
      <c r="AW1440" s="33"/>
      <c r="AX1440" s="33"/>
      <c r="AY1440" s="33"/>
      <c r="AZ1440" s="33"/>
      <c r="BA1440" s="33"/>
      <c r="BB1440" s="33"/>
      <c r="BC1440" s="33"/>
      <c r="BD1440" s="33"/>
      <c r="BE1440" s="33"/>
      <c r="BF1440" s="33"/>
      <c r="BG1440" s="33"/>
      <c r="BH1440" s="33"/>
      <c r="BI1440" s="33"/>
      <c r="BJ1440" s="33"/>
      <c r="BK1440" s="33"/>
      <c r="BL1440" s="33"/>
      <c r="BM1440" s="33"/>
      <c r="BN1440" s="33"/>
      <c r="BO1440" s="33"/>
      <c r="BP1440" s="33"/>
      <c r="BQ1440" s="33"/>
      <c r="BR1440" s="33"/>
      <c r="BS1440" s="33"/>
      <c r="BT1440" s="33"/>
      <c r="BU1440" s="33"/>
      <c r="BV1440" s="33"/>
      <c r="BW1440" s="33"/>
      <c r="BX1440" s="33"/>
      <c r="BY1440" s="33"/>
      <c r="BZ1440" s="33"/>
      <c r="CA1440" s="33"/>
      <c r="CB1440" s="33"/>
      <c r="CC1440" s="33"/>
      <c r="CD1440" s="33"/>
    </row>
    <row r="1441" spans="2:82">
      <c r="B1441" s="4"/>
      <c r="C1441" s="4"/>
      <c r="D1441" s="4"/>
      <c r="E1441" s="4"/>
      <c r="Z1441" s="33"/>
      <c r="AA1441" s="33"/>
      <c r="AB1441" s="33"/>
      <c r="AC1441" s="33"/>
      <c r="AD1441" s="33"/>
      <c r="AE1441" s="33"/>
      <c r="AF1441" s="33"/>
      <c r="AG1441" s="33"/>
      <c r="AH1441" s="33"/>
      <c r="AI1441" s="33"/>
      <c r="AJ1441" s="33"/>
      <c r="AK1441" s="33"/>
      <c r="AL1441" s="33"/>
      <c r="AM1441" s="33"/>
      <c r="AN1441" s="33"/>
      <c r="AO1441" s="33"/>
      <c r="AP1441" s="33"/>
      <c r="AQ1441" s="33"/>
      <c r="AR1441" s="33"/>
      <c r="AS1441" s="33"/>
      <c r="AT1441" s="33"/>
      <c r="AU1441" s="33"/>
      <c r="AV1441" s="33"/>
      <c r="AW1441" s="33"/>
      <c r="AX1441" s="33"/>
      <c r="AY1441" s="33"/>
      <c r="AZ1441" s="33"/>
      <c r="BA1441" s="33"/>
      <c r="BB1441" s="33"/>
      <c r="BC1441" s="33"/>
      <c r="BD1441" s="33"/>
      <c r="BE1441" s="33"/>
      <c r="BF1441" s="33"/>
      <c r="BG1441" s="33"/>
      <c r="BH1441" s="33"/>
      <c r="BI1441" s="33"/>
      <c r="BJ1441" s="33"/>
      <c r="BK1441" s="33"/>
      <c r="BL1441" s="33"/>
      <c r="BM1441" s="33"/>
      <c r="BN1441" s="33"/>
      <c r="BO1441" s="33"/>
      <c r="BP1441" s="33"/>
      <c r="BQ1441" s="33"/>
      <c r="BR1441" s="33"/>
      <c r="BS1441" s="33"/>
      <c r="BT1441" s="33"/>
      <c r="BU1441" s="33"/>
      <c r="BV1441" s="33"/>
      <c r="BW1441" s="33"/>
      <c r="BX1441" s="33"/>
      <c r="BY1441" s="33"/>
      <c r="BZ1441" s="33"/>
      <c r="CA1441" s="33"/>
      <c r="CB1441" s="33"/>
      <c r="CC1441" s="33"/>
      <c r="CD1441" s="33"/>
    </row>
    <row r="1442" spans="2:82">
      <c r="B1442" s="4"/>
      <c r="C1442" s="4"/>
      <c r="D1442" s="4"/>
      <c r="E1442" s="4"/>
      <c r="Z1442" s="33"/>
      <c r="AA1442" s="33"/>
      <c r="AB1442" s="33"/>
      <c r="AC1442" s="33"/>
      <c r="AD1442" s="33"/>
      <c r="AE1442" s="33"/>
      <c r="AF1442" s="33"/>
      <c r="AG1442" s="33"/>
      <c r="AH1442" s="33"/>
      <c r="AI1442" s="33"/>
      <c r="AJ1442" s="33"/>
      <c r="AK1442" s="33"/>
      <c r="AL1442" s="33"/>
      <c r="AM1442" s="33"/>
      <c r="AN1442" s="33"/>
      <c r="AO1442" s="33"/>
      <c r="AP1442" s="33"/>
      <c r="AQ1442" s="33"/>
      <c r="AR1442" s="33"/>
      <c r="AS1442" s="33"/>
      <c r="AT1442" s="33"/>
      <c r="AU1442" s="33"/>
      <c r="AV1442" s="33"/>
      <c r="AW1442" s="33"/>
      <c r="AX1442" s="33"/>
      <c r="AY1442" s="33"/>
      <c r="AZ1442" s="33"/>
      <c r="BA1442" s="33"/>
      <c r="BB1442" s="33"/>
      <c r="BC1442" s="33"/>
      <c r="BD1442" s="33"/>
      <c r="BE1442" s="33"/>
      <c r="BF1442" s="33"/>
      <c r="BG1442" s="33"/>
      <c r="BH1442" s="33"/>
      <c r="BI1442" s="33"/>
      <c r="BJ1442" s="33"/>
      <c r="BK1442" s="33"/>
      <c r="BL1442" s="33"/>
      <c r="BM1442" s="33"/>
      <c r="BN1442" s="33"/>
      <c r="BO1442" s="33"/>
      <c r="BP1442" s="33"/>
      <c r="BQ1442" s="33"/>
      <c r="BR1442" s="33"/>
      <c r="BS1442" s="33"/>
      <c r="BT1442" s="33"/>
      <c r="BU1442" s="33"/>
      <c r="BV1442" s="33"/>
      <c r="BW1442" s="33"/>
      <c r="BX1442" s="33"/>
      <c r="BY1442" s="33"/>
      <c r="BZ1442" s="33"/>
      <c r="CA1442" s="33"/>
      <c r="CB1442" s="33"/>
      <c r="CC1442" s="33"/>
      <c r="CD1442" s="33"/>
    </row>
    <row r="1443" spans="2:82">
      <c r="B1443" s="4"/>
      <c r="C1443" s="4"/>
      <c r="D1443" s="4"/>
      <c r="E1443" s="4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33"/>
      <c r="AQ1443" s="33"/>
      <c r="AR1443" s="33"/>
      <c r="AS1443" s="33"/>
      <c r="AT1443" s="33"/>
      <c r="AU1443" s="33"/>
      <c r="AV1443" s="33"/>
      <c r="AW1443" s="33"/>
      <c r="AX1443" s="33"/>
      <c r="AY1443" s="33"/>
      <c r="AZ1443" s="33"/>
      <c r="BA1443" s="33"/>
      <c r="BB1443" s="33"/>
      <c r="BC1443" s="33"/>
      <c r="BD1443" s="33"/>
      <c r="BE1443" s="33"/>
      <c r="BF1443" s="33"/>
      <c r="BG1443" s="33"/>
      <c r="BH1443" s="33"/>
      <c r="BI1443" s="33"/>
      <c r="BJ1443" s="33"/>
      <c r="BK1443" s="33"/>
      <c r="BL1443" s="33"/>
      <c r="BM1443" s="33"/>
      <c r="BN1443" s="33"/>
      <c r="BO1443" s="33"/>
      <c r="BP1443" s="33"/>
      <c r="BQ1443" s="33"/>
      <c r="BR1443" s="33"/>
      <c r="BS1443" s="33"/>
      <c r="BT1443" s="33"/>
      <c r="BU1443" s="33"/>
      <c r="BV1443" s="33"/>
      <c r="BW1443" s="33"/>
      <c r="BX1443" s="33"/>
      <c r="BY1443" s="33"/>
      <c r="BZ1443" s="33"/>
      <c r="CA1443" s="33"/>
      <c r="CB1443" s="33"/>
      <c r="CC1443" s="33"/>
      <c r="CD1443" s="33"/>
    </row>
    <row r="1444" spans="2:82">
      <c r="B1444" s="4"/>
      <c r="C1444" s="4"/>
      <c r="D1444" s="4"/>
      <c r="E1444" s="4"/>
      <c r="Z1444" s="33"/>
      <c r="AA1444" s="33"/>
      <c r="AB1444" s="33"/>
      <c r="AC1444" s="33"/>
      <c r="AD1444" s="33"/>
      <c r="AE1444" s="33"/>
      <c r="AF1444" s="33"/>
      <c r="AG1444" s="33"/>
      <c r="AH1444" s="33"/>
      <c r="AI1444" s="33"/>
      <c r="AJ1444" s="33"/>
      <c r="AK1444" s="33"/>
      <c r="AL1444" s="33"/>
      <c r="AM1444" s="33"/>
      <c r="AN1444" s="33"/>
      <c r="AO1444" s="33"/>
      <c r="AP1444" s="33"/>
      <c r="AQ1444" s="33"/>
      <c r="AR1444" s="33"/>
      <c r="AS1444" s="33"/>
      <c r="AT1444" s="33"/>
      <c r="AU1444" s="33"/>
      <c r="AV1444" s="33"/>
      <c r="AW1444" s="33"/>
      <c r="AX1444" s="33"/>
      <c r="AY1444" s="33"/>
      <c r="AZ1444" s="33"/>
      <c r="BA1444" s="33"/>
      <c r="BB1444" s="33"/>
      <c r="BC1444" s="33"/>
      <c r="BD1444" s="33"/>
      <c r="BE1444" s="33"/>
      <c r="BF1444" s="33"/>
      <c r="BG1444" s="33"/>
      <c r="BH1444" s="33"/>
      <c r="BI1444" s="33"/>
      <c r="BJ1444" s="33"/>
      <c r="BK1444" s="33"/>
      <c r="BL1444" s="33"/>
      <c r="BM1444" s="33"/>
      <c r="BN1444" s="33"/>
      <c r="BO1444" s="33"/>
      <c r="BP1444" s="33"/>
      <c r="BQ1444" s="33"/>
      <c r="BR1444" s="33"/>
      <c r="BS1444" s="33"/>
      <c r="BT1444" s="33"/>
      <c r="BU1444" s="33"/>
      <c r="BV1444" s="33"/>
      <c r="BW1444" s="33"/>
      <c r="BX1444" s="33"/>
      <c r="BY1444" s="33"/>
      <c r="BZ1444" s="33"/>
      <c r="CA1444" s="33"/>
      <c r="CB1444" s="33"/>
      <c r="CC1444" s="33"/>
      <c r="CD1444" s="33"/>
    </row>
    <row r="1445" spans="2:82">
      <c r="B1445" s="4"/>
      <c r="C1445" s="4"/>
      <c r="D1445" s="4"/>
      <c r="E1445" s="4"/>
      <c r="Z1445" s="33"/>
      <c r="AA1445" s="33"/>
      <c r="AB1445" s="33"/>
      <c r="AC1445" s="33"/>
      <c r="AD1445" s="33"/>
      <c r="AE1445" s="33"/>
      <c r="AF1445" s="33"/>
      <c r="AG1445" s="33"/>
      <c r="AH1445" s="33"/>
      <c r="AI1445" s="33"/>
      <c r="AJ1445" s="33"/>
      <c r="AK1445" s="33"/>
      <c r="AL1445" s="33"/>
      <c r="AM1445" s="33"/>
      <c r="AN1445" s="33"/>
      <c r="AO1445" s="33"/>
      <c r="AP1445" s="33"/>
      <c r="AQ1445" s="33"/>
      <c r="AR1445" s="33"/>
      <c r="AS1445" s="33"/>
      <c r="AT1445" s="33"/>
      <c r="AU1445" s="33"/>
      <c r="AV1445" s="33"/>
      <c r="AW1445" s="33"/>
      <c r="AX1445" s="33"/>
      <c r="AY1445" s="33"/>
      <c r="AZ1445" s="33"/>
      <c r="BA1445" s="33"/>
      <c r="BB1445" s="33"/>
      <c r="BC1445" s="33"/>
      <c r="BD1445" s="33"/>
      <c r="BE1445" s="33"/>
      <c r="BF1445" s="33"/>
      <c r="BG1445" s="33"/>
      <c r="BH1445" s="33"/>
      <c r="BI1445" s="33"/>
      <c r="BJ1445" s="33"/>
      <c r="BK1445" s="33"/>
      <c r="BL1445" s="33"/>
      <c r="BM1445" s="33"/>
      <c r="BN1445" s="33"/>
      <c r="BO1445" s="33"/>
      <c r="BP1445" s="33"/>
      <c r="BQ1445" s="33"/>
      <c r="BR1445" s="33"/>
      <c r="BS1445" s="33"/>
      <c r="BT1445" s="33"/>
      <c r="BU1445" s="33"/>
      <c r="BV1445" s="33"/>
      <c r="BW1445" s="33"/>
      <c r="BX1445" s="33"/>
      <c r="BY1445" s="33"/>
      <c r="BZ1445" s="33"/>
      <c r="CA1445" s="33"/>
      <c r="CB1445" s="33"/>
      <c r="CC1445" s="33"/>
      <c r="CD1445" s="33"/>
    </row>
    <row r="1446" spans="2:82">
      <c r="B1446" s="4"/>
      <c r="C1446" s="4"/>
      <c r="D1446" s="4"/>
      <c r="E1446" s="4"/>
      <c r="Z1446" s="33"/>
      <c r="AA1446" s="33"/>
      <c r="AB1446" s="33"/>
      <c r="AC1446" s="33"/>
      <c r="AD1446" s="33"/>
      <c r="AE1446" s="33"/>
      <c r="AF1446" s="33"/>
      <c r="AG1446" s="33"/>
      <c r="AH1446" s="33"/>
      <c r="AI1446" s="33"/>
      <c r="AJ1446" s="33"/>
      <c r="AK1446" s="33"/>
      <c r="AL1446" s="33"/>
      <c r="AM1446" s="33"/>
      <c r="AN1446" s="33"/>
      <c r="AO1446" s="33"/>
      <c r="AP1446" s="33"/>
      <c r="AQ1446" s="33"/>
      <c r="AR1446" s="33"/>
      <c r="AS1446" s="33"/>
      <c r="AT1446" s="33"/>
      <c r="AU1446" s="33"/>
      <c r="AV1446" s="33"/>
      <c r="AW1446" s="33"/>
      <c r="AX1446" s="33"/>
      <c r="AY1446" s="33"/>
      <c r="AZ1446" s="33"/>
      <c r="BA1446" s="33"/>
      <c r="BB1446" s="33"/>
      <c r="BC1446" s="33"/>
      <c r="BD1446" s="33"/>
      <c r="BE1446" s="33"/>
      <c r="BF1446" s="33"/>
      <c r="BG1446" s="33"/>
      <c r="BH1446" s="33"/>
      <c r="BI1446" s="33"/>
      <c r="BJ1446" s="33"/>
      <c r="BK1446" s="33"/>
      <c r="BL1446" s="33"/>
      <c r="BM1446" s="33"/>
      <c r="BN1446" s="33"/>
      <c r="BO1446" s="33"/>
      <c r="BP1446" s="33"/>
      <c r="BQ1446" s="33"/>
      <c r="BR1446" s="33"/>
      <c r="BS1446" s="33"/>
      <c r="BT1446" s="33"/>
      <c r="BU1446" s="33"/>
      <c r="BV1446" s="33"/>
      <c r="BW1446" s="33"/>
      <c r="BX1446" s="33"/>
      <c r="BY1446" s="33"/>
      <c r="BZ1446" s="33"/>
      <c r="CA1446" s="33"/>
      <c r="CB1446" s="33"/>
      <c r="CC1446" s="33"/>
      <c r="CD1446" s="33"/>
    </row>
    <row r="1447" spans="2:82">
      <c r="B1447" s="4"/>
      <c r="C1447" s="4"/>
      <c r="D1447" s="4"/>
      <c r="E1447" s="4"/>
      <c r="Z1447" s="33"/>
      <c r="AA1447" s="33"/>
      <c r="AB1447" s="33"/>
      <c r="AC1447" s="33"/>
      <c r="AD1447" s="33"/>
      <c r="AE1447" s="33"/>
      <c r="AF1447" s="33"/>
      <c r="AG1447" s="33"/>
      <c r="AH1447" s="33"/>
      <c r="AI1447" s="33"/>
      <c r="AJ1447" s="33"/>
      <c r="AK1447" s="33"/>
      <c r="AL1447" s="33"/>
      <c r="AM1447" s="33"/>
      <c r="AN1447" s="33"/>
      <c r="AO1447" s="33"/>
      <c r="AP1447" s="33"/>
      <c r="AQ1447" s="33"/>
      <c r="AR1447" s="33"/>
      <c r="AS1447" s="33"/>
      <c r="AT1447" s="33"/>
      <c r="AU1447" s="33"/>
      <c r="AV1447" s="33"/>
      <c r="AW1447" s="33"/>
      <c r="AX1447" s="33"/>
      <c r="AY1447" s="33"/>
      <c r="AZ1447" s="33"/>
      <c r="BA1447" s="33"/>
      <c r="BB1447" s="33"/>
      <c r="BC1447" s="33"/>
      <c r="BD1447" s="33"/>
      <c r="BE1447" s="33"/>
      <c r="BF1447" s="33"/>
      <c r="BG1447" s="33"/>
      <c r="BH1447" s="33"/>
      <c r="BI1447" s="33"/>
      <c r="BJ1447" s="33"/>
      <c r="BK1447" s="33"/>
      <c r="BL1447" s="33"/>
      <c r="BM1447" s="33"/>
      <c r="BN1447" s="33"/>
      <c r="BO1447" s="33"/>
      <c r="BP1447" s="33"/>
      <c r="BQ1447" s="33"/>
      <c r="BR1447" s="33"/>
      <c r="BS1447" s="33"/>
      <c r="BT1447" s="33"/>
      <c r="BU1447" s="33"/>
      <c r="BV1447" s="33"/>
      <c r="BW1447" s="33"/>
      <c r="BX1447" s="33"/>
      <c r="BY1447" s="33"/>
      <c r="BZ1447" s="33"/>
      <c r="CA1447" s="33"/>
      <c r="CB1447" s="33"/>
      <c r="CC1447" s="33"/>
      <c r="CD1447" s="33"/>
    </row>
    <row r="1448" spans="2:82">
      <c r="B1448" s="4"/>
      <c r="C1448" s="4"/>
      <c r="D1448" s="4"/>
      <c r="E1448" s="4"/>
      <c r="Z1448" s="33"/>
      <c r="AA1448" s="33"/>
      <c r="AB1448" s="33"/>
      <c r="AC1448" s="33"/>
      <c r="AD1448" s="33"/>
      <c r="AE1448" s="33"/>
      <c r="AF1448" s="33"/>
      <c r="AG1448" s="33"/>
      <c r="AH1448" s="33"/>
      <c r="AI1448" s="33"/>
      <c r="AJ1448" s="33"/>
      <c r="AK1448" s="33"/>
      <c r="AL1448" s="33"/>
      <c r="AM1448" s="33"/>
      <c r="AN1448" s="33"/>
      <c r="AO1448" s="33"/>
      <c r="AP1448" s="33"/>
      <c r="AQ1448" s="33"/>
      <c r="AR1448" s="33"/>
      <c r="AS1448" s="33"/>
      <c r="AT1448" s="33"/>
      <c r="AU1448" s="33"/>
      <c r="AV1448" s="33"/>
      <c r="AW1448" s="33"/>
      <c r="AX1448" s="33"/>
      <c r="AY1448" s="33"/>
      <c r="AZ1448" s="33"/>
      <c r="BA1448" s="33"/>
      <c r="BB1448" s="33"/>
      <c r="BC1448" s="33"/>
      <c r="BD1448" s="33"/>
      <c r="BE1448" s="33"/>
      <c r="BF1448" s="33"/>
      <c r="BG1448" s="33"/>
      <c r="BH1448" s="33"/>
      <c r="BI1448" s="33"/>
      <c r="BJ1448" s="33"/>
      <c r="BK1448" s="33"/>
      <c r="BL1448" s="33"/>
      <c r="BM1448" s="33"/>
      <c r="BN1448" s="33"/>
      <c r="BO1448" s="33"/>
      <c r="BP1448" s="33"/>
      <c r="BQ1448" s="33"/>
      <c r="BR1448" s="33"/>
      <c r="BS1448" s="33"/>
      <c r="BT1448" s="33"/>
      <c r="BU1448" s="33"/>
      <c r="BV1448" s="33"/>
      <c r="BW1448" s="33"/>
      <c r="BX1448" s="33"/>
      <c r="BY1448" s="33"/>
      <c r="BZ1448" s="33"/>
      <c r="CA1448" s="33"/>
      <c r="CB1448" s="33"/>
      <c r="CC1448" s="33"/>
      <c r="CD1448" s="33"/>
    </row>
    <row r="1449" spans="2:82">
      <c r="B1449" s="4"/>
      <c r="C1449" s="4"/>
      <c r="D1449" s="4"/>
      <c r="E1449" s="4"/>
      <c r="Z1449" s="33"/>
      <c r="AA1449" s="33"/>
      <c r="AB1449" s="33"/>
      <c r="AC1449" s="33"/>
      <c r="AD1449" s="33"/>
      <c r="AE1449" s="33"/>
      <c r="AF1449" s="33"/>
      <c r="AG1449" s="33"/>
      <c r="AH1449" s="33"/>
      <c r="AI1449" s="33"/>
      <c r="AJ1449" s="33"/>
      <c r="AK1449" s="33"/>
      <c r="AL1449" s="33"/>
      <c r="AM1449" s="33"/>
      <c r="AN1449" s="33"/>
      <c r="AO1449" s="33"/>
      <c r="AP1449" s="33"/>
      <c r="AQ1449" s="33"/>
      <c r="AR1449" s="33"/>
      <c r="AS1449" s="33"/>
      <c r="AT1449" s="33"/>
      <c r="AU1449" s="33"/>
      <c r="AV1449" s="33"/>
      <c r="AW1449" s="33"/>
      <c r="AX1449" s="33"/>
      <c r="AY1449" s="33"/>
      <c r="AZ1449" s="33"/>
      <c r="BA1449" s="33"/>
      <c r="BB1449" s="33"/>
      <c r="BC1449" s="33"/>
      <c r="BD1449" s="33"/>
      <c r="BE1449" s="33"/>
      <c r="BF1449" s="33"/>
      <c r="BG1449" s="33"/>
      <c r="BH1449" s="33"/>
      <c r="BI1449" s="33"/>
      <c r="BJ1449" s="33"/>
      <c r="BK1449" s="33"/>
      <c r="BL1449" s="33"/>
      <c r="BM1449" s="33"/>
      <c r="BN1449" s="33"/>
      <c r="BO1449" s="33"/>
      <c r="BP1449" s="33"/>
      <c r="BQ1449" s="33"/>
      <c r="BR1449" s="33"/>
      <c r="BS1449" s="33"/>
      <c r="BT1449" s="33"/>
      <c r="BU1449" s="33"/>
      <c r="BV1449" s="33"/>
      <c r="BW1449" s="33"/>
      <c r="BX1449" s="33"/>
      <c r="BY1449" s="33"/>
      <c r="BZ1449" s="33"/>
      <c r="CA1449" s="33"/>
      <c r="CB1449" s="33"/>
      <c r="CC1449" s="33"/>
      <c r="CD1449" s="33"/>
    </row>
    <row r="1450" spans="2:82">
      <c r="B1450" s="4"/>
      <c r="C1450" s="4"/>
      <c r="D1450" s="4"/>
      <c r="E1450" s="4"/>
      <c r="Z1450" s="33"/>
      <c r="AA1450" s="33"/>
      <c r="AB1450" s="33"/>
      <c r="AC1450" s="33"/>
      <c r="AD1450" s="33"/>
      <c r="AE1450" s="33"/>
      <c r="AF1450" s="33"/>
      <c r="AG1450" s="33"/>
      <c r="AH1450" s="33"/>
      <c r="AI1450" s="33"/>
      <c r="AJ1450" s="33"/>
      <c r="AK1450" s="33"/>
      <c r="AL1450" s="33"/>
      <c r="AM1450" s="33"/>
      <c r="AN1450" s="33"/>
      <c r="AO1450" s="33"/>
      <c r="AP1450" s="33"/>
      <c r="AQ1450" s="33"/>
      <c r="AR1450" s="33"/>
      <c r="AS1450" s="33"/>
      <c r="AT1450" s="33"/>
      <c r="AU1450" s="33"/>
      <c r="AV1450" s="33"/>
      <c r="AW1450" s="33"/>
      <c r="AX1450" s="33"/>
      <c r="AY1450" s="33"/>
      <c r="AZ1450" s="33"/>
      <c r="BA1450" s="33"/>
      <c r="BB1450" s="33"/>
      <c r="BC1450" s="33"/>
      <c r="BD1450" s="33"/>
      <c r="BE1450" s="33"/>
      <c r="BF1450" s="33"/>
      <c r="BG1450" s="33"/>
      <c r="BH1450" s="33"/>
      <c r="BI1450" s="33"/>
      <c r="BJ1450" s="33"/>
      <c r="BK1450" s="33"/>
      <c r="BL1450" s="33"/>
      <c r="BM1450" s="33"/>
      <c r="BN1450" s="33"/>
      <c r="BO1450" s="33"/>
      <c r="BP1450" s="33"/>
      <c r="BQ1450" s="33"/>
      <c r="BR1450" s="33"/>
      <c r="BS1450" s="33"/>
      <c r="BT1450" s="33"/>
      <c r="BU1450" s="33"/>
      <c r="BV1450" s="33"/>
      <c r="BW1450" s="33"/>
      <c r="BX1450" s="33"/>
      <c r="BY1450" s="33"/>
      <c r="BZ1450" s="33"/>
      <c r="CA1450" s="33"/>
      <c r="CB1450" s="33"/>
      <c r="CC1450" s="33"/>
      <c r="CD1450" s="33"/>
    </row>
    <row r="1451" spans="2:82">
      <c r="B1451" s="4"/>
      <c r="C1451" s="4"/>
      <c r="D1451" s="4"/>
      <c r="E1451" s="4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3"/>
      <c r="BC1451" s="33"/>
      <c r="BD1451" s="33"/>
      <c r="BE1451" s="33"/>
      <c r="BF1451" s="33"/>
      <c r="BG1451" s="33"/>
      <c r="BH1451" s="33"/>
      <c r="BI1451" s="33"/>
      <c r="BJ1451" s="33"/>
      <c r="BK1451" s="33"/>
      <c r="BL1451" s="33"/>
      <c r="BM1451" s="33"/>
      <c r="BN1451" s="33"/>
      <c r="BO1451" s="33"/>
      <c r="BP1451" s="33"/>
      <c r="BQ1451" s="33"/>
      <c r="BR1451" s="33"/>
      <c r="BS1451" s="33"/>
      <c r="BT1451" s="33"/>
      <c r="BU1451" s="33"/>
      <c r="BV1451" s="33"/>
      <c r="BW1451" s="33"/>
      <c r="BX1451" s="33"/>
      <c r="BY1451" s="33"/>
      <c r="BZ1451" s="33"/>
      <c r="CA1451" s="33"/>
      <c r="CB1451" s="33"/>
      <c r="CC1451" s="33"/>
      <c r="CD1451" s="33"/>
    </row>
    <row r="1452" spans="2:82">
      <c r="B1452" s="4"/>
      <c r="C1452" s="4"/>
      <c r="D1452" s="4"/>
      <c r="E1452" s="4"/>
      <c r="Z1452" s="33"/>
      <c r="AA1452" s="33"/>
      <c r="AB1452" s="33"/>
      <c r="AC1452" s="33"/>
      <c r="AD1452" s="33"/>
      <c r="AE1452" s="33"/>
      <c r="AF1452" s="33"/>
      <c r="AG1452" s="33"/>
      <c r="AH1452" s="33"/>
      <c r="AI1452" s="33"/>
      <c r="AJ1452" s="33"/>
      <c r="AK1452" s="33"/>
      <c r="AL1452" s="33"/>
      <c r="AM1452" s="33"/>
      <c r="AN1452" s="33"/>
      <c r="AO1452" s="33"/>
      <c r="AP1452" s="33"/>
      <c r="AQ1452" s="33"/>
      <c r="AR1452" s="33"/>
      <c r="AS1452" s="33"/>
      <c r="AT1452" s="33"/>
      <c r="AU1452" s="33"/>
      <c r="AV1452" s="33"/>
      <c r="AW1452" s="33"/>
      <c r="AX1452" s="33"/>
      <c r="AY1452" s="33"/>
      <c r="AZ1452" s="33"/>
      <c r="BA1452" s="33"/>
      <c r="BB1452" s="33"/>
      <c r="BC1452" s="33"/>
      <c r="BD1452" s="33"/>
      <c r="BE1452" s="33"/>
      <c r="BF1452" s="33"/>
      <c r="BG1452" s="33"/>
      <c r="BH1452" s="33"/>
      <c r="BI1452" s="33"/>
      <c r="BJ1452" s="33"/>
      <c r="BK1452" s="33"/>
      <c r="BL1452" s="33"/>
      <c r="BM1452" s="33"/>
      <c r="BN1452" s="33"/>
      <c r="BO1452" s="33"/>
      <c r="BP1452" s="33"/>
      <c r="BQ1452" s="33"/>
      <c r="BR1452" s="33"/>
      <c r="BS1452" s="33"/>
      <c r="BT1452" s="33"/>
      <c r="BU1452" s="33"/>
      <c r="BV1452" s="33"/>
      <c r="BW1452" s="33"/>
      <c r="BX1452" s="33"/>
      <c r="BY1452" s="33"/>
      <c r="BZ1452" s="33"/>
      <c r="CA1452" s="33"/>
      <c r="CB1452" s="33"/>
      <c r="CC1452" s="33"/>
      <c r="CD1452" s="33"/>
    </row>
    <row r="1453" spans="2:82">
      <c r="B1453" s="4"/>
      <c r="C1453" s="4"/>
      <c r="D1453" s="4"/>
      <c r="E1453" s="4"/>
      <c r="Z1453" s="33"/>
      <c r="AA1453" s="33"/>
      <c r="AB1453" s="33"/>
      <c r="AC1453" s="33"/>
      <c r="AD1453" s="33"/>
      <c r="AE1453" s="33"/>
      <c r="AF1453" s="33"/>
      <c r="AG1453" s="33"/>
      <c r="AH1453" s="33"/>
      <c r="AI1453" s="33"/>
      <c r="AJ1453" s="33"/>
      <c r="AK1453" s="33"/>
      <c r="AL1453" s="33"/>
      <c r="AM1453" s="33"/>
      <c r="AN1453" s="33"/>
      <c r="AO1453" s="33"/>
      <c r="AP1453" s="33"/>
      <c r="AQ1453" s="33"/>
      <c r="AR1453" s="33"/>
      <c r="AS1453" s="33"/>
      <c r="AT1453" s="33"/>
      <c r="AU1453" s="33"/>
      <c r="AV1453" s="33"/>
      <c r="AW1453" s="33"/>
      <c r="AX1453" s="33"/>
      <c r="AY1453" s="33"/>
      <c r="AZ1453" s="33"/>
      <c r="BA1453" s="33"/>
      <c r="BB1453" s="33"/>
      <c r="BC1453" s="33"/>
      <c r="BD1453" s="33"/>
      <c r="BE1453" s="33"/>
      <c r="BF1453" s="33"/>
      <c r="BG1453" s="33"/>
      <c r="BH1453" s="33"/>
      <c r="BI1453" s="33"/>
      <c r="BJ1453" s="33"/>
      <c r="BK1453" s="33"/>
      <c r="BL1453" s="33"/>
      <c r="BM1453" s="33"/>
      <c r="BN1453" s="33"/>
      <c r="BO1453" s="33"/>
      <c r="BP1453" s="33"/>
      <c r="BQ1453" s="33"/>
      <c r="BR1453" s="33"/>
      <c r="BS1453" s="33"/>
      <c r="BT1453" s="33"/>
      <c r="BU1453" s="33"/>
      <c r="BV1453" s="33"/>
      <c r="BW1453" s="33"/>
      <c r="BX1453" s="33"/>
      <c r="BY1453" s="33"/>
      <c r="BZ1453" s="33"/>
      <c r="CA1453" s="33"/>
      <c r="CB1453" s="33"/>
      <c r="CC1453" s="33"/>
      <c r="CD1453" s="33"/>
    </row>
    <row r="1454" spans="2:82">
      <c r="B1454" s="4"/>
      <c r="C1454" s="4"/>
      <c r="D1454" s="4"/>
      <c r="E1454" s="4"/>
      <c r="Z1454" s="33"/>
      <c r="AA1454" s="33"/>
      <c r="AB1454" s="33"/>
      <c r="AC1454" s="33"/>
      <c r="AD1454" s="33"/>
      <c r="AE1454" s="33"/>
      <c r="AF1454" s="33"/>
      <c r="AG1454" s="33"/>
      <c r="AH1454" s="33"/>
      <c r="AI1454" s="33"/>
      <c r="AJ1454" s="33"/>
      <c r="AK1454" s="33"/>
      <c r="AL1454" s="33"/>
      <c r="AM1454" s="33"/>
      <c r="AN1454" s="33"/>
      <c r="AO1454" s="33"/>
      <c r="AP1454" s="33"/>
      <c r="AQ1454" s="33"/>
      <c r="AR1454" s="33"/>
      <c r="AS1454" s="33"/>
      <c r="AT1454" s="33"/>
      <c r="AU1454" s="33"/>
      <c r="AV1454" s="33"/>
      <c r="AW1454" s="33"/>
      <c r="AX1454" s="33"/>
      <c r="AY1454" s="33"/>
      <c r="AZ1454" s="33"/>
      <c r="BA1454" s="33"/>
      <c r="BB1454" s="33"/>
      <c r="BC1454" s="33"/>
      <c r="BD1454" s="33"/>
      <c r="BE1454" s="33"/>
      <c r="BF1454" s="33"/>
      <c r="BG1454" s="33"/>
      <c r="BH1454" s="33"/>
      <c r="BI1454" s="33"/>
      <c r="BJ1454" s="33"/>
      <c r="BK1454" s="33"/>
      <c r="BL1454" s="33"/>
      <c r="BM1454" s="33"/>
      <c r="BN1454" s="33"/>
      <c r="BO1454" s="33"/>
      <c r="BP1454" s="33"/>
      <c r="BQ1454" s="33"/>
      <c r="BR1454" s="33"/>
      <c r="BS1454" s="33"/>
      <c r="BT1454" s="33"/>
      <c r="BU1454" s="33"/>
      <c r="BV1454" s="33"/>
      <c r="BW1454" s="33"/>
      <c r="BX1454" s="33"/>
      <c r="BY1454" s="33"/>
      <c r="BZ1454" s="33"/>
      <c r="CA1454" s="33"/>
      <c r="CB1454" s="33"/>
      <c r="CC1454" s="33"/>
      <c r="CD1454" s="33"/>
    </row>
    <row r="1455" spans="2:82">
      <c r="B1455" s="4"/>
      <c r="C1455" s="4"/>
      <c r="D1455" s="4"/>
      <c r="E1455" s="4"/>
      <c r="Z1455" s="33"/>
      <c r="AA1455" s="33"/>
      <c r="AB1455" s="33"/>
      <c r="AC1455" s="33"/>
      <c r="AD1455" s="33"/>
      <c r="AE1455" s="33"/>
      <c r="AF1455" s="33"/>
      <c r="AG1455" s="33"/>
      <c r="AH1455" s="33"/>
      <c r="AI1455" s="33"/>
      <c r="AJ1455" s="33"/>
      <c r="AK1455" s="33"/>
      <c r="AL1455" s="33"/>
      <c r="AM1455" s="33"/>
      <c r="AN1455" s="33"/>
      <c r="AO1455" s="33"/>
      <c r="AP1455" s="33"/>
      <c r="AQ1455" s="33"/>
      <c r="AR1455" s="33"/>
      <c r="AS1455" s="33"/>
      <c r="AT1455" s="33"/>
      <c r="AU1455" s="33"/>
      <c r="AV1455" s="33"/>
      <c r="AW1455" s="33"/>
      <c r="AX1455" s="33"/>
      <c r="AY1455" s="33"/>
      <c r="AZ1455" s="33"/>
      <c r="BA1455" s="33"/>
      <c r="BB1455" s="33"/>
      <c r="BC1455" s="33"/>
      <c r="BD1455" s="33"/>
      <c r="BE1455" s="33"/>
      <c r="BF1455" s="33"/>
      <c r="BG1455" s="33"/>
      <c r="BH1455" s="33"/>
      <c r="BI1455" s="33"/>
      <c r="BJ1455" s="33"/>
      <c r="BK1455" s="33"/>
      <c r="BL1455" s="33"/>
      <c r="BM1455" s="33"/>
      <c r="BN1455" s="33"/>
      <c r="BO1455" s="33"/>
      <c r="BP1455" s="33"/>
      <c r="BQ1455" s="33"/>
      <c r="BR1455" s="33"/>
      <c r="BS1455" s="33"/>
      <c r="BT1455" s="33"/>
      <c r="BU1455" s="33"/>
      <c r="BV1455" s="33"/>
      <c r="BW1455" s="33"/>
      <c r="BX1455" s="33"/>
      <c r="BY1455" s="33"/>
      <c r="BZ1455" s="33"/>
      <c r="CA1455" s="33"/>
      <c r="CB1455" s="33"/>
      <c r="CC1455" s="33"/>
      <c r="CD1455" s="33"/>
    </row>
    <row r="1456" spans="2:82">
      <c r="B1456" s="4"/>
      <c r="C1456" s="4"/>
      <c r="D1456" s="4"/>
      <c r="E1456" s="4"/>
      <c r="Z1456" s="33"/>
      <c r="AA1456" s="33"/>
      <c r="AB1456" s="33"/>
      <c r="AC1456" s="33"/>
      <c r="AD1456" s="33"/>
      <c r="AE1456" s="33"/>
      <c r="AF1456" s="33"/>
      <c r="AG1456" s="33"/>
      <c r="AH1456" s="33"/>
      <c r="AI1456" s="33"/>
      <c r="AJ1456" s="33"/>
      <c r="AK1456" s="33"/>
      <c r="AL1456" s="33"/>
      <c r="AM1456" s="33"/>
      <c r="AN1456" s="33"/>
      <c r="AO1456" s="33"/>
      <c r="AP1456" s="33"/>
      <c r="AQ1456" s="33"/>
      <c r="AR1456" s="33"/>
      <c r="AS1456" s="33"/>
      <c r="AT1456" s="33"/>
      <c r="AU1456" s="33"/>
      <c r="AV1456" s="33"/>
      <c r="AW1456" s="33"/>
      <c r="AX1456" s="33"/>
      <c r="AY1456" s="33"/>
      <c r="AZ1456" s="33"/>
      <c r="BA1456" s="33"/>
      <c r="BB1456" s="33"/>
      <c r="BC1456" s="33"/>
      <c r="BD1456" s="33"/>
      <c r="BE1456" s="33"/>
      <c r="BF1456" s="33"/>
      <c r="BG1456" s="33"/>
      <c r="BH1456" s="33"/>
      <c r="BI1456" s="33"/>
      <c r="BJ1456" s="33"/>
      <c r="BK1456" s="33"/>
      <c r="BL1456" s="33"/>
      <c r="BM1456" s="33"/>
      <c r="BN1456" s="33"/>
      <c r="BO1456" s="33"/>
      <c r="BP1456" s="33"/>
      <c r="BQ1456" s="33"/>
      <c r="BR1456" s="33"/>
      <c r="BS1456" s="33"/>
      <c r="BT1456" s="33"/>
      <c r="BU1456" s="33"/>
      <c r="BV1456" s="33"/>
      <c r="BW1456" s="33"/>
      <c r="BX1456" s="33"/>
      <c r="BY1456" s="33"/>
      <c r="BZ1456" s="33"/>
      <c r="CA1456" s="33"/>
      <c r="CB1456" s="33"/>
      <c r="CC1456" s="33"/>
      <c r="CD1456" s="33"/>
    </row>
    <row r="1457" spans="2:82">
      <c r="B1457" s="4"/>
      <c r="C1457" s="4"/>
      <c r="D1457" s="4"/>
      <c r="E1457" s="4"/>
      <c r="Z1457" s="33"/>
      <c r="AA1457" s="33"/>
      <c r="AB1457" s="33"/>
      <c r="AC1457" s="33"/>
      <c r="AD1457" s="33"/>
      <c r="AE1457" s="33"/>
      <c r="AF1457" s="33"/>
      <c r="AG1457" s="33"/>
      <c r="AH1457" s="33"/>
      <c r="AI1457" s="33"/>
      <c r="AJ1457" s="33"/>
      <c r="AK1457" s="33"/>
      <c r="AL1457" s="33"/>
      <c r="AM1457" s="33"/>
      <c r="AN1457" s="33"/>
      <c r="AO1457" s="33"/>
      <c r="AP1457" s="33"/>
      <c r="AQ1457" s="33"/>
      <c r="AR1457" s="33"/>
      <c r="AS1457" s="33"/>
      <c r="AT1457" s="33"/>
      <c r="AU1457" s="33"/>
      <c r="AV1457" s="33"/>
      <c r="AW1457" s="33"/>
      <c r="AX1457" s="33"/>
      <c r="AY1457" s="33"/>
      <c r="AZ1457" s="33"/>
      <c r="BA1457" s="33"/>
      <c r="BB1457" s="33"/>
      <c r="BC1457" s="33"/>
      <c r="BD1457" s="33"/>
      <c r="BE1457" s="33"/>
      <c r="BF1457" s="33"/>
      <c r="BG1457" s="33"/>
      <c r="BH1457" s="33"/>
      <c r="BI1457" s="33"/>
      <c r="BJ1457" s="33"/>
      <c r="BK1457" s="33"/>
      <c r="BL1457" s="33"/>
      <c r="BM1457" s="33"/>
      <c r="BN1457" s="33"/>
      <c r="BO1457" s="33"/>
      <c r="BP1457" s="33"/>
      <c r="BQ1457" s="33"/>
      <c r="BR1457" s="33"/>
      <c r="BS1457" s="33"/>
      <c r="BT1457" s="33"/>
      <c r="BU1457" s="33"/>
      <c r="BV1457" s="33"/>
      <c r="BW1457" s="33"/>
      <c r="BX1457" s="33"/>
      <c r="BY1457" s="33"/>
      <c r="BZ1457" s="33"/>
      <c r="CA1457" s="33"/>
      <c r="CB1457" s="33"/>
      <c r="CC1457" s="33"/>
      <c r="CD1457" s="33"/>
    </row>
    <row r="1458" spans="2:82">
      <c r="B1458" s="4"/>
      <c r="C1458" s="4"/>
      <c r="D1458" s="4"/>
      <c r="E1458" s="4"/>
      <c r="Z1458" s="33"/>
      <c r="AA1458" s="33"/>
      <c r="AB1458" s="33"/>
      <c r="AC1458" s="33"/>
      <c r="AD1458" s="33"/>
      <c r="AE1458" s="33"/>
      <c r="AF1458" s="33"/>
      <c r="AG1458" s="33"/>
      <c r="AH1458" s="33"/>
      <c r="AI1458" s="33"/>
      <c r="AJ1458" s="33"/>
      <c r="AK1458" s="33"/>
      <c r="AL1458" s="33"/>
      <c r="AM1458" s="33"/>
      <c r="AN1458" s="33"/>
      <c r="AO1458" s="33"/>
      <c r="AP1458" s="33"/>
      <c r="AQ1458" s="33"/>
      <c r="AR1458" s="33"/>
      <c r="AS1458" s="33"/>
      <c r="AT1458" s="33"/>
      <c r="AU1458" s="33"/>
      <c r="AV1458" s="33"/>
      <c r="AW1458" s="33"/>
      <c r="AX1458" s="33"/>
      <c r="AY1458" s="33"/>
      <c r="AZ1458" s="33"/>
      <c r="BA1458" s="33"/>
      <c r="BB1458" s="33"/>
      <c r="BC1458" s="33"/>
      <c r="BD1458" s="33"/>
      <c r="BE1458" s="33"/>
      <c r="BF1458" s="33"/>
      <c r="BG1458" s="33"/>
      <c r="BH1458" s="33"/>
      <c r="BI1458" s="33"/>
      <c r="BJ1458" s="33"/>
      <c r="BK1458" s="33"/>
      <c r="BL1458" s="33"/>
      <c r="BM1458" s="33"/>
      <c r="BN1458" s="33"/>
      <c r="BO1458" s="33"/>
      <c r="BP1458" s="33"/>
      <c r="BQ1458" s="33"/>
      <c r="BR1458" s="33"/>
      <c r="BS1458" s="33"/>
      <c r="BT1458" s="33"/>
      <c r="BU1458" s="33"/>
      <c r="BV1458" s="33"/>
      <c r="BW1458" s="33"/>
      <c r="BX1458" s="33"/>
      <c r="BY1458" s="33"/>
      <c r="BZ1458" s="33"/>
      <c r="CA1458" s="33"/>
      <c r="CB1458" s="33"/>
      <c r="CC1458" s="33"/>
      <c r="CD1458" s="33"/>
    </row>
    <row r="1459" spans="2:82">
      <c r="B1459" s="4"/>
      <c r="C1459" s="4"/>
      <c r="D1459" s="4"/>
      <c r="E1459" s="4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  <c r="BF1459" s="33"/>
      <c r="BG1459" s="33"/>
      <c r="BH1459" s="33"/>
      <c r="BI1459" s="33"/>
      <c r="BJ1459" s="33"/>
      <c r="BK1459" s="33"/>
      <c r="BL1459" s="33"/>
      <c r="BM1459" s="33"/>
      <c r="BN1459" s="33"/>
      <c r="BO1459" s="33"/>
      <c r="BP1459" s="33"/>
      <c r="BQ1459" s="33"/>
      <c r="BR1459" s="33"/>
      <c r="BS1459" s="33"/>
      <c r="BT1459" s="33"/>
      <c r="BU1459" s="33"/>
      <c r="BV1459" s="33"/>
      <c r="BW1459" s="33"/>
      <c r="BX1459" s="33"/>
      <c r="BY1459" s="33"/>
      <c r="BZ1459" s="33"/>
      <c r="CA1459" s="33"/>
      <c r="CB1459" s="33"/>
      <c r="CC1459" s="33"/>
      <c r="CD1459" s="33"/>
    </row>
    <row r="1460" spans="2:82">
      <c r="B1460" s="4"/>
      <c r="C1460" s="4"/>
      <c r="D1460" s="4"/>
      <c r="E1460" s="4"/>
      <c r="Z1460" s="33"/>
      <c r="AA1460" s="33"/>
      <c r="AB1460" s="33"/>
      <c r="AC1460" s="33"/>
      <c r="AD1460" s="33"/>
      <c r="AE1460" s="33"/>
      <c r="AF1460" s="33"/>
      <c r="AG1460" s="33"/>
      <c r="AH1460" s="33"/>
      <c r="AI1460" s="33"/>
      <c r="AJ1460" s="33"/>
      <c r="AK1460" s="33"/>
      <c r="AL1460" s="33"/>
      <c r="AM1460" s="33"/>
      <c r="AN1460" s="33"/>
      <c r="AO1460" s="33"/>
      <c r="AP1460" s="33"/>
      <c r="AQ1460" s="33"/>
      <c r="AR1460" s="33"/>
      <c r="AS1460" s="33"/>
      <c r="AT1460" s="33"/>
      <c r="AU1460" s="33"/>
      <c r="AV1460" s="33"/>
      <c r="AW1460" s="33"/>
      <c r="AX1460" s="33"/>
      <c r="AY1460" s="33"/>
      <c r="AZ1460" s="33"/>
      <c r="BA1460" s="33"/>
      <c r="BB1460" s="33"/>
      <c r="BC1460" s="33"/>
      <c r="BD1460" s="33"/>
      <c r="BE1460" s="33"/>
      <c r="BF1460" s="33"/>
      <c r="BG1460" s="33"/>
      <c r="BH1460" s="33"/>
      <c r="BI1460" s="33"/>
      <c r="BJ1460" s="33"/>
      <c r="BK1460" s="33"/>
      <c r="BL1460" s="33"/>
      <c r="BM1460" s="33"/>
      <c r="BN1460" s="33"/>
      <c r="BO1460" s="33"/>
      <c r="BP1460" s="33"/>
      <c r="BQ1460" s="33"/>
      <c r="BR1460" s="33"/>
      <c r="BS1460" s="33"/>
      <c r="BT1460" s="33"/>
      <c r="BU1460" s="33"/>
      <c r="BV1460" s="33"/>
      <c r="BW1460" s="33"/>
      <c r="BX1460" s="33"/>
      <c r="BY1460" s="33"/>
      <c r="BZ1460" s="33"/>
      <c r="CA1460" s="33"/>
      <c r="CB1460" s="33"/>
      <c r="CC1460" s="33"/>
      <c r="CD1460" s="33"/>
    </row>
    <row r="1461" spans="2:82">
      <c r="B1461" s="4"/>
      <c r="C1461" s="4"/>
      <c r="D1461" s="4"/>
      <c r="E1461" s="4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  <c r="BC1461" s="33"/>
      <c r="BD1461" s="33"/>
      <c r="BE1461" s="33"/>
      <c r="BF1461" s="33"/>
      <c r="BG1461" s="33"/>
      <c r="BH1461" s="33"/>
      <c r="BI1461" s="33"/>
      <c r="BJ1461" s="33"/>
      <c r="BK1461" s="33"/>
      <c r="BL1461" s="33"/>
      <c r="BM1461" s="33"/>
      <c r="BN1461" s="33"/>
      <c r="BO1461" s="33"/>
      <c r="BP1461" s="33"/>
      <c r="BQ1461" s="33"/>
      <c r="BR1461" s="33"/>
      <c r="BS1461" s="33"/>
      <c r="BT1461" s="33"/>
      <c r="BU1461" s="33"/>
      <c r="BV1461" s="33"/>
      <c r="BW1461" s="33"/>
      <c r="BX1461" s="33"/>
      <c r="BY1461" s="33"/>
      <c r="BZ1461" s="33"/>
      <c r="CA1461" s="33"/>
      <c r="CB1461" s="33"/>
      <c r="CC1461" s="33"/>
      <c r="CD1461" s="33"/>
    </row>
    <row r="1462" spans="2:82">
      <c r="B1462" s="4"/>
      <c r="C1462" s="4"/>
      <c r="D1462" s="4"/>
      <c r="E1462" s="4"/>
      <c r="Z1462" s="33"/>
      <c r="AA1462" s="33"/>
      <c r="AB1462" s="33"/>
      <c r="AC1462" s="33"/>
      <c r="AD1462" s="33"/>
      <c r="AE1462" s="33"/>
      <c r="AF1462" s="33"/>
      <c r="AG1462" s="33"/>
      <c r="AH1462" s="33"/>
      <c r="AI1462" s="33"/>
      <c r="AJ1462" s="33"/>
      <c r="AK1462" s="33"/>
      <c r="AL1462" s="33"/>
      <c r="AM1462" s="33"/>
      <c r="AN1462" s="33"/>
      <c r="AO1462" s="33"/>
      <c r="AP1462" s="33"/>
      <c r="AQ1462" s="33"/>
      <c r="AR1462" s="33"/>
      <c r="AS1462" s="33"/>
      <c r="AT1462" s="33"/>
      <c r="AU1462" s="33"/>
      <c r="AV1462" s="33"/>
      <c r="AW1462" s="33"/>
      <c r="AX1462" s="33"/>
      <c r="AY1462" s="33"/>
      <c r="AZ1462" s="33"/>
      <c r="BA1462" s="33"/>
      <c r="BB1462" s="33"/>
      <c r="BC1462" s="33"/>
      <c r="BD1462" s="33"/>
      <c r="BE1462" s="33"/>
      <c r="BF1462" s="33"/>
      <c r="BG1462" s="33"/>
      <c r="BH1462" s="33"/>
      <c r="BI1462" s="33"/>
      <c r="BJ1462" s="33"/>
      <c r="BK1462" s="33"/>
      <c r="BL1462" s="33"/>
      <c r="BM1462" s="33"/>
      <c r="BN1462" s="33"/>
      <c r="BO1462" s="33"/>
      <c r="BP1462" s="33"/>
      <c r="BQ1462" s="33"/>
      <c r="BR1462" s="33"/>
      <c r="BS1462" s="33"/>
      <c r="BT1462" s="33"/>
      <c r="BU1462" s="33"/>
      <c r="BV1462" s="33"/>
      <c r="BW1462" s="33"/>
      <c r="BX1462" s="33"/>
      <c r="BY1462" s="33"/>
      <c r="BZ1462" s="33"/>
      <c r="CA1462" s="33"/>
      <c r="CB1462" s="33"/>
      <c r="CC1462" s="33"/>
      <c r="CD1462" s="33"/>
    </row>
    <row r="1463" spans="2:82">
      <c r="B1463" s="4"/>
      <c r="C1463" s="4"/>
      <c r="D1463" s="4"/>
      <c r="E1463" s="4"/>
      <c r="Z1463" s="33"/>
      <c r="AA1463" s="33"/>
      <c r="AB1463" s="33"/>
      <c r="AC1463" s="33"/>
      <c r="AD1463" s="33"/>
      <c r="AE1463" s="33"/>
      <c r="AF1463" s="33"/>
      <c r="AG1463" s="33"/>
      <c r="AH1463" s="33"/>
      <c r="AI1463" s="33"/>
      <c r="AJ1463" s="33"/>
      <c r="AK1463" s="33"/>
      <c r="AL1463" s="33"/>
      <c r="AM1463" s="33"/>
      <c r="AN1463" s="33"/>
      <c r="AO1463" s="33"/>
      <c r="AP1463" s="33"/>
      <c r="AQ1463" s="33"/>
      <c r="AR1463" s="33"/>
      <c r="AS1463" s="33"/>
      <c r="AT1463" s="33"/>
      <c r="AU1463" s="33"/>
      <c r="AV1463" s="33"/>
      <c r="AW1463" s="33"/>
      <c r="AX1463" s="33"/>
      <c r="AY1463" s="33"/>
      <c r="AZ1463" s="33"/>
      <c r="BA1463" s="33"/>
      <c r="BB1463" s="33"/>
      <c r="BC1463" s="33"/>
      <c r="BD1463" s="33"/>
      <c r="BE1463" s="33"/>
      <c r="BF1463" s="33"/>
      <c r="BG1463" s="33"/>
      <c r="BH1463" s="33"/>
      <c r="BI1463" s="33"/>
      <c r="BJ1463" s="33"/>
      <c r="BK1463" s="33"/>
      <c r="BL1463" s="33"/>
      <c r="BM1463" s="33"/>
      <c r="BN1463" s="33"/>
      <c r="BO1463" s="33"/>
      <c r="BP1463" s="33"/>
      <c r="BQ1463" s="33"/>
      <c r="BR1463" s="33"/>
      <c r="BS1463" s="33"/>
      <c r="BT1463" s="33"/>
      <c r="BU1463" s="33"/>
      <c r="BV1463" s="33"/>
      <c r="BW1463" s="33"/>
      <c r="BX1463" s="33"/>
      <c r="BY1463" s="33"/>
      <c r="BZ1463" s="33"/>
      <c r="CA1463" s="33"/>
      <c r="CB1463" s="33"/>
      <c r="CC1463" s="33"/>
      <c r="CD1463" s="33"/>
    </row>
    <row r="1464" spans="2:82">
      <c r="B1464" s="4"/>
      <c r="C1464" s="4"/>
      <c r="D1464" s="4"/>
      <c r="E1464" s="4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  <c r="AS1464" s="33"/>
      <c r="AT1464" s="33"/>
      <c r="AU1464" s="33"/>
      <c r="AV1464" s="33"/>
      <c r="AW1464" s="33"/>
      <c r="AX1464" s="33"/>
      <c r="AY1464" s="33"/>
      <c r="AZ1464" s="33"/>
      <c r="BA1464" s="33"/>
      <c r="BB1464" s="33"/>
      <c r="BC1464" s="33"/>
      <c r="BD1464" s="33"/>
      <c r="BE1464" s="33"/>
      <c r="BF1464" s="33"/>
      <c r="BG1464" s="33"/>
      <c r="BH1464" s="33"/>
      <c r="BI1464" s="33"/>
      <c r="BJ1464" s="33"/>
      <c r="BK1464" s="33"/>
      <c r="BL1464" s="33"/>
      <c r="BM1464" s="33"/>
      <c r="BN1464" s="33"/>
      <c r="BO1464" s="33"/>
      <c r="BP1464" s="33"/>
      <c r="BQ1464" s="33"/>
      <c r="BR1464" s="33"/>
      <c r="BS1464" s="33"/>
      <c r="BT1464" s="33"/>
      <c r="BU1464" s="33"/>
      <c r="BV1464" s="33"/>
      <c r="BW1464" s="33"/>
      <c r="BX1464" s="33"/>
      <c r="BY1464" s="33"/>
      <c r="BZ1464" s="33"/>
      <c r="CA1464" s="33"/>
      <c r="CB1464" s="33"/>
      <c r="CC1464" s="33"/>
      <c r="CD1464" s="33"/>
    </row>
    <row r="1465" spans="2:82">
      <c r="B1465" s="4"/>
      <c r="C1465" s="4"/>
      <c r="D1465" s="4"/>
      <c r="E1465" s="4"/>
      <c r="Z1465" s="33"/>
      <c r="AA1465" s="33"/>
      <c r="AB1465" s="33"/>
      <c r="AC1465" s="33"/>
      <c r="AD1465" s="33"/>
      <c r="AE1465" s="33"/>
      <c r="AF1465" s="33"/>
      <c r="AG1465" s="33"/>
      <c r="AH1465" s="33"/>
      <c r="AI1465" s="33"/>
      <c r="AJ1465" s="33"/>
      <c r="AK1465" s="33"/>
      <c r="AL1465" s="33"/>
      <c r="AM1465" s="33"/>
      <c r="AN1465" s="33"/>
      <c r="AO1465" s="33"/>
      <c r="AP1465" s="33"/>
      <c r="AQ1465" s="33"/>
      <c r="AR1465" s="33"/>
      <c r="AS1465" s="33"/>
      <c r="AT1465" s="33"/>
      <c r="AU1465" s="33"/>
      <c r="AV1465" s="33"/>
      <c r="AW1465" s="33"/>
      <c r="AX1465" s="33"/>
      <c r="AY1465" s="33"/>
      <c r="AZ1465" s="33"/>
      <c r="BA1465" s="33"/>
      <c r="BB1465" s="33"/>
      <c r="BC1465" s="33"/>
      <c r="BD1465" s="33"/>
      <c r="BE1465" s="33"/>
      <c r="BF1465" s="33"/>
      <c r="BG1465" s="33"/>
      <c r="BH1465" s="33"/>
      <c r="BI1465" s="33"/>
      <c r="BJ1465" s="33"/>
      <c r="BK1465" s="33"/>
      <c r="BL1465" s="33"/>
      <c r="BM1465" s="33"/>
      <c r="BN1465" s="33"/>
      <c r="BO1465" s="33"/>
      <c r="BP1465" s="33"/>
      <c r="BQ1465" s="33"/>
      <c r="BR1465" s="33"/>
      <c r="BS1465" s="33"/>
      <c r="BT1465" s="33"/>
      <c r="BU1465" s="33"/>
      <c r="BV1465" s="33"/>
      <c r="BW1465" s="33"/>
      <c r="BX1465" s="33"/>
      <c r="BY1465" s="33"/>
      <c r="BZ1465" s="33"/>
      <c r="CA1465" s="33"/>
      <c r="CB1465" s="33"/>
      <c r="CC1465" s="33"/>
      <c r="CD1465" s="33"/>
    </row>
    <row r="1466" spans="2:82">
      <c r="B1466" s="4"/>
      <c r="C1466" s="4"/>
      <c r="D1466" s="4"/>
      <c r="E1466" s="4"/>
      <c r="Z1466" s="33"/>
      <c r="AA1466" s="33"/>
      <c r="AB1466" s="33"/>
      <c r="AC1466" s="33"/>
      <c r="AD1466" s="33"/>
      <c r="AE1466" s="33"/>
      <c r="AF1466" s="33"/>
      <c r="AG1466" s="33"/>
      <c r="AH1466" s="33"/>
      <c r="AI1466" s="33"/>
      <c r="AJ1466" s="33"/>
      <c r="AK1466" s="33"/>
      <c r="AL1466" s="33"/>
      <c r="AM1466" s="33"/>
      <c r="AN1466" s="33"/>
      <c r="AO1466" s="33"/>
      <c r="AP1466" s="33"/>
      <c r="AQ1466" s="33"/>
      <c r="AR1466" s="33"/>
      <c r="AS1466" s="33"/>
      <c r="AT1466" s="33"/>
      <c r="AU1466" s="33"/>
      <c r="AV1466" s="33"/>
      <c r="AW1466" s="33"/>
      <c r="AX1466" s="33"/>
      <c r="AY1466" s="33"/>
      <c r="AZ1466" s="33"/>
      <c r="BA1466" s="33"/>
      <c r="BB1466" s="33"/>
      <c r="BC1466" s="33"/>
      <c r="BD1466" s="33"/>
      <c r="BE1466" s="33"/>
      <c r="BF1466" s="33"/>
      <c r="BG1466" s="33"/>
      <c r="BH1466" s="33"/>
      <c r="BI1466" s="33"/>
      <c r="BJ1466" s="33"/>
      <c r="BK1466" s="33"/>
      <c r="BL1466" s="33"/>
      <c r="BM1466" s="33"/>
      <c r="BN1466" s="33"/>
      <c r="BO1466" s="33"/>
      <c r="BP1466" s="33"/>
      <c r="BQ1466" s="33"/>
      <c r="BR1466" s="33"/>
      <c r="BS1466" s="33"/>
      <c r="BT1466" s="33"/>
      <c r="BU1466" s="33"/>
      <c r="BV1466" s="33"/>
      <c r="BW1466" s="33"/>
      <c r="BX1466" s="33"/>
      <c r="BY1466" s="33"/>
      <c r="BZ1466" s="33"/>
      <c r="CA1466" s="33"/>
      <c r="CB1466" s="33"/>
      <c r="CC1466" s="33"/>
      <c r="CD1466" s="33"/>
    </row>
    <row r="1467" spans="2:82">
      <c r="B1467" s="4"/>
      <c r="C1467" s="4"/>
      <c r="D1467" s="4"/>
      <c r="E1467" s="4"/>
      <c r="Z1467" s="33"/>
      <c r="AA1467" s="33"/>
      <c r="AB1467" s="33"/>
      <c r="AC1467" s="33"/>
      <c r="AD1467" s="33"/>
      <c r="AE1467" s="33"/>
      <c r="AF1467" s="33"/>
      <c r="AG1467" s="33"/>
      <c r="AH1467" s="33"/>
      <c r="AI1467" s="33"/>
      <c r="AJ1467" s="33"/>
      <c r="AK1467" s="33"/>
      <c r="AL1467" s="33"/>
      <c r="AM1467" s="33"/>
      <c r="AN1467" s="33"/>
      <c r="AO1467" s="33"/>
      <c r="AP1467" s="33"/>
      <c r="AQ1467" s="33"/>
      <c r="AR1467" s="33"/>
      <c r="AS1467" s="33"/>
      <c r="AT1467" s="33"/>
      <c r="AU1467" s="33"/>
      <c r="AV1467" s="33"/>
      <c r="AW1467" s="33"/>
      <c r="AX1467" s="33"/>
      <c r="AY1467" s="33"/>
      <c r="AZ1467" s="33"/>
      <c r="BA1467" s="33"/>
      <c r="BB1467" s="33"/>
      <c r="BC1467" s="33"/>
      <c r="BD1467" s="33"/>
      <c r="BE1467" s="33"/>
      <c r="BF1467" s="33"/>
      <c r="BG1467" s="33"/>
      <c r="BH1467" s="33"/>
      <c r="BI1467" s="33"/>
      <c r="BJ1467" s="33"/>
      <c r="BK1467" s="33"/>
      <c r="BL1467" s="33"/>
      <c r="BM1467" s="33"/>
      <c r="BN1467" s="33"/>
      <c r="BO1467" s="33"/>
      <c r="BP1467" s="33"/>
      <c r="BQ1467" s="33"/>
      <c r="BR1467" s="33"/>
      <c r="BS1467" s="33"/>
      <c r="BT1467" s="33"/>
      <c r="BU1467" s="33"/>
      <c r="BV1467" s="33"/>
      <c r="BW1467" s="33"/>
      <c r="BX1467" s="33"/>
      <c r="BY1467" s="33"/>
      <c r="BZ1467" s="33"/>
      <c r="CA1467" s="33"/>
      <c r="CB1467" s="33"/>
      <c r="CC1467" s="33"/>
      <c r="CD1467" s="33"/>
    </row>
    <row r="1468" spans="2:82">
      <c r="B1468" s="4"/>
      <c r="C1468" s="4"/>
      <c r="D1468" s="4"/>
      <c r="E1468" s="4"/>
      <c r="Z1468" s="33"/>
      <c r="AA1468" s="33"/>
      <c r="AB1468" s="33"/>
      <c r="AC1468" s="33"/>
      <c r="AD1468" s="33"/>
      <c r="AE1468" s="33"/>
      <c r="AF1468" s="33"/>
      <c r="AG1468" s="33"/>
      <c r="AH1468" s="33"/>
      <c r="AI1468" s="33"/>
      <c r="AJ1468" s="33"/>
      <c r="AK1468" s="33"/>
      <c r="AL1468" s="33"/>
      <c r="AM1468" s="33"/>
      <c r="AN1468" s="33"/>
      <c r="AO1468" s="33"/>
      <c r="AP1468" s="33"/>
      <c r="AQ1468" s="33"/>
      <c r="AR1468" s="33"/>
      <c r="AS1468" s="33"/>
      <c r="AT1468" s="33"/>
      <c r="AU1468" s="33"/>
      <c r="AV1468" s="33"/>
      <c r="AW1468" s="33"/>
      <c r="AX1468" s="33"/>
      <c r="AY1468" s="33"/>
      <c r="AZ1468" s="33"/>
      <c r="BA1468" s="33"/>
      <c r="BB1468" s="33"/>
      <c r="BC1468" s="33"/>
      <c r="BD1468" s="33"/>
      <c r="BE1468" s="33"/>
      <c r="BF1468" s="33"/>
      <c r="BG1468" s="33"/>
      <c r="BH1468" s="33"/>
      <c r="BI1468" s="33"/>
      <c r="BJ1468" s="33"/>
      <c r="BK1468" s="33"/>
      <c r="BL1468" s="33"/>
      <c r="BM1468" s="33"/>
      <c r="BN1468" s="33"/>
      <c r="BO1468" s="33"/>
      <c r="BP1468" s="33"/>
      <c r="BQ1468" s="33"/>
      <c r="BR1468" s="33"/>
      <c r="BS1468" s="33"/>
      <c r="BT1468" s="33"/>
      <c r="BU1468" s="33"/>
      <c r="BV1468" s="33"/>
      <c r="BW1468" s="33"/>
      <c r="BX1468" s="33"/>
      <c r="BY1468" s="33"/>
      <c r="BZ1468" s="33"/>
      <c r="CA1468" s="33"/>
      <c r="CB1468" s="33"/>
      <c r="CC1468" s="33"/>
      <c r="CD1468" s="33"/>
    </row>
    <row r="1469" spans="2:82">
      <c r="B1469" s="4"/>
      <c r="C1469" s="4"/>
      <c r="D1469" s="4"/>
      <c r="E1469" s="4"/>
      <c r="Z1469" s="33"/>
      <c r="AA1469" s="33"/>
      <c r="AB1469" s="33"/>
      <c r="AC1469" s="33"/>
      <c r="AD1469" s="33"/>
      <c r="AE1469" s="33"/>
      <c r="AF1469" s="33"/>
      <c r="AG1469" s="33"/>
      <c r="AH1469" s="33"/>
      <c r="AI1469" s="33"/>
      <c r="AJ1469" s="33"/>
      <c r="AK1469" s="33"/>
      <c r="AL1469" s="33"/>
      <c r="AM1469" s="33"/>
      <c r="AN1469" s="33"/>
      <c r="AO1469" s="33"/>
      <c r="AP1469" s="33"/>
      <c r="AQ1469" s="33"/>
      <c r="AR1469" s="33"/>
      <c r="AS1469" s="33"/>
      <c r="AT1469" s="33"/>
      <c r="AU1469" s="33"/>
      <c r="AV1469" s="33"/>
      <c r="AW1469" s="33"/>
      <c r="AX1469" s="33"/>
      <c r="AY1469" s="33"/>
      <c r="AZ1469" s="33"/>
      <c r="BA1469" s="33"/>
      <c r="BB1469" s="33"/>
      <c r="BC1469" s="33"/>
      <c r="BD1469" s="33"/>
      <c r="BE1469" s="33"/>
      <c r="BF1469" s="33"/>
      <c r="BG1469" s="33"/>
      <c r="BH1469" s="33"/>
      <c r="BI1469" s="33"/>
      <c r="BJ1469" s="33"/>
      <c r="BK1469" s="33"/>
      <c r="BL1469" s="33"/>
      <c r="BM1469" s="33"/>
      <c r="BN1469" s="33"/>
      <c r="BO1469" s="33"/>
      <c r="BP1469" s="33"/>
      <c r="BQ1469" s="33"/>
      <c r="BR1469" s="33"/>
      <c r="BS1469" s="33"/>
      <c r="BT1469" s="33"/>
      <c r="BU1469" s="33"/>
      <c r="BV1469" s="33"/>
      <c r="BW1469" s="33"/>
      <c r="BX1469" s="33"/>
      <c r="BY1469" s="33"/>
      <c r="BZ1469" s="33"/>
      <c r="CA1469" s="33"/>
      <c r="CB1469" s="33"/>
      <c r="CC1469" s="33"/>
      <c r="CD1469" s="33"/>
    </row>
    <row r="1470" spans="2:82">
      <c r="B1470" s="4"/>
      <c r="C1470" s="4"/>
      <c r="D1470" s="4"/>
      <c r="E1470" s="4"/>
      <c r="Z1470" s="33"/>
      <c r="AA1470" s="33"/>
      <c r="AB1470" s="33"/>
      <c r="AC1470" s="33"/>
      <c r="AD1470" s="33"/>
      <c r="AE1470" s="33"/>
      <c r="AF1470" s="33"/>
      <c r="AG1470" s="33"/>
      <c r="AH1470" s="33"/>
      <c r="AI1470" s="33"/>
      <c r="AJ1470" s="33"/>
      <c r="AK1470" s="33"/>
      <c r="AL1470" s="33"/>
      <c r="AM1470" s="33"/>
      <c r="AN1470" s="33"/>
      <c r="AO1470" s="33"/>
      <c r="AP1470" s="33"/>
      <c r="AQ1470" s="33"/>
      <c r="AR1470" s="33"/>
      <c r="AS1470" s="33"/>
      <c r="AT1470" s="33"/>
      <c r="AU1470" s="33"/>
      <c r="AV1470" s="33"/>
      <c r="AW1470" s="33"/>
      <c r="AX1470" s="33"/>
      <c r="AY1470" s="33"/>
      <c r="AZ1470" s="33"/>
      <c r="BA1470" s="33"/>
      <c r="BB1470" s="33"/>
      <c r="BC1470" s="33"/>
      <c r="BD1470" s="33"/>
      <c r="BE1470" s="33"/>
      <c r="BF1470" s="33"/>
      <c r="BG1470" s="33"/>
      <c r="BH1470" s="33"/>
      <c r="BI1470" s="33"/>
      <c r="BJ1470" s="33"/>
      <c r="BK1470" s="33"/>
      <c r="BL1470" s="33"/>
      <c r="BM1470" s="33"/>
      <c r="BN1470" s="33"/>
      <c r="BO1470" s="33"/>
      <c r="BP1470" s="33"/>
      <c r="BQ1470" s="33"/>
      <c r="BR1470" s="33"/>
      <c r="BS1470" s="33"/>
      <c r="BT1470" s="33"/>
      <c r="BU1470" s="33"/>
      <c r="BV1470" s="33"/>
      <c r="BW1470" s="33"/>
      <c r="BX1470" s="33"/>
      <c r="BY1470" s="33"/>
      <c r="BZ1470" s="33"/>
      <c r="CA1470" s="33"/>
      <c r="CB1470" s="33"/>
      <c r="CC1470" s="33"/>
      <c r="CD1470" s="33"/>
    </row>
    <row r="1471" spans="2:82">
      <c r="B1471" s="4"/>
      <c r="C1471" s="4"/>
      <c r="D1471" s="4"/>
      <c r="E1471" s="4"/>
      <c r="Z1471" s="33"/>
      <c r="AA1471" s="33"/>
      <c r="AB1471" s="33"/>
      <c r="AC1471" s="33"/>
      <c r="AD1471" s="33"/>
      <c r="AE1471" s="33"/>
      <c r="AF1471" s="33"/>
      <c r="AG1471" s="33"/>
      <c r="AH1471" s="33"/>
      <c r="AI1471" s="33"/>
      <c r="AJ1471" s="33"/>
      <c r="AK1471" s="33"/>
      <c r="AL1471" s="33"/>
      <c r="AM1471" s="33"/>
      <c r="AN1471" s="33"/>
      <c r="AO1471" s="33"/>
      <c r="AP1471" s="33"/>
      <c r="AQ1471" s="33"/>
      <c r="AR1471" s="33"/>
      <c r="AS1471" s="33"/>
      <c r="AT1471" s="33"/>
      <c r="AU1471" s="33"/>
      <c r="AV1471" s="33"/>
      <c r="AW1471" s="33"/>
      <c r="AX1471" s="33"/>
      <c r="AY1471" s="33"/>
      <c r="AZ1471" s="33"/>
      <c r="BA1471" s="33"/>
      <c r="BB1471" s="33"/>
      <c r="BC1471" s="33"/>
      <c r="BD1471" s="33"/>
      <c r="BE1471" s="33"/>
      <c r="BF1471" s="33"/>
      <c r="BG1471" s="33"/>
      <c r="BH1471" s="33"/>
      <c r="BI1471" s="33"/>
      <c r="BJ1471" s="33"/>
      <c r="BK1471" s="33"/>
      <c r="BL1471" s="33"/>
      <c r="BM1471" s="33"/>
      <c r="BN1471" s="33"/>
      <c r="BO1471" s="33"/>
      <c r="BP1471" s="33"/>
      <c r="BQ1471" s="33"/>
      <c r="BR1471" s="33"/>
      <c r="BS1471" s="33"/>
      <c r="BT1471" s="33"/>
      <c r="BU1471" s="33"/>
      <c r="BV1471" s="33"/>
      <c r="BW1471" s="33"/>
      <c r="BX1471" s="33"/>
      <c r="BY1471" s="33"/>
      <c r="BZ1471" s="33"/>
      <c r="CA1471" s="33"/>
      <c r="CB1471" s="33"/>
      <c r="CC1471" s="33"/>
      <c r="CD1471" s="33"/>
    </row>
    <row r="1472" spans="2:82">
      <c r="B1472" s="4"/>
      <c r="C1472" s="4"/>
      <c r="D1472" s="4"/>
      <c r="E1472" s="4"/>
      <c r="Z1472" s="33"/>
      <c r="AA1472" s="33"/>
      <c r="AB1472" s="33"/>
      <c r="AC1472" s="33"/>
      <c r="AD1472" s="33"/>
      <c r="AE1472" s="33"/>
      <c r="AF1472" s="33"/>
      <c r="AG1472" s="33"/>
      <c r="AH1472" s="33"/>
      <c r="AI1472" s="33"/>
      <c r="AJ1472" s="33"/>
      <c r="AK1472" s="33"/>
      <c r="AL1472" s="33"/>
      <c r="AM1472" s="33"/>
      <c r="AN1472" s="33"/>
      <c r="AO1472" s="33"/>
      <c r="AP1472" s="33"/>
      <c r="AQ1472" s="33"/>
      <c r="AR1472" s="33"/>
      <c r="AS1472" s="33"/>
      <c r="AT1472" s="33"/>
      <c r="AU1472" s="33"/>
      <c r="AV1472" s="33"/>
      <c r="AW1472" s="33"/>
      <c r="AX1472" s="33"/>
      <c r="AY1472" s="33"/>
      <c r="AZ1472" s="33"/>
      <c r="BA1472" s="33"/>
      <c r="BB1472" s="33"/>
      <c r="BC1472" s="33"/>
      <c r="BD1472" s="33"/>
      <c r="BE1472" s="33"/>
      <c r="BF1472" s="33"/>
      <c r="BG1472" s="33"/>
      <c r="BH1472" s="33"/>
      <c r="BI1472" s="33"/>
      <c r="BJ1472" s="33"/>
      <c r="BK1472" s="33"/>
      <c r="BL1472" s="33"/>
      <c r="BM1472" s="33"/>
      <c r="BN1472" s="33"/>
      <c r="BO1472" s="33"/>
      <c r="BP1472" s="33"/>
      <c r="BQ1472" s="33"/>
      <c r="BR1472" s="33"/>
      <c r="BS1472" s="33"/>
      <c r="BT1472" s="33"/>
      <c r="BU1472" s="33"/>
      <c r="BV1472" s="33"/>
      <c r="BW1472" s="33"/>
      <c r="BX1472" s="33"/>
      <c r="BY1472" s="33"/>
      <c r="BZ1472" s="33"/>
      <c r="CA1472" s="33"/>
      <c r="CB1472" s="33"/>
      <c r="CC1472" s="33"/>
      <c r="CD1472" s="33"/>
    </row>
    <row r="1473" spans="2:82">
      <c r="B1473" s="4"/>
      <c r="C1473" s="4"/>
      <c r="D1473" s="4"/>
      <c r="E1473" s="4"/>
      <c r="Z1473" s="33"/>
      <c r="AA1473" s="33"/>
      <c r="AB1473" s="33"/>
      <c r="AC1473" s="33"/>
      <c r="AD1473" s="33"/>
      <c r="AE1473" s="33"/>
      <c r="AF1473" s="33"/>
      <c r="AG1473" s="33"/>
      <c r="AH1473" s="33"/>
      <c r="AI1473" s="33"/>
      <c r="AJ1473" s="33"/>
      <c r="AK1473" s="33"/>
      <c r="AL1473" s="33"/>
      <c r="AM1473" s="33"/>
      <c r="AN1473" s="33"/>
      <c r="AO1473" s="33"/>
      <c r="AP1473" s="33"/>
      <c r="AQ1473" s="33"/>
      <c r="AR1473" s="33"/>
      <c r="AS1473" s="33"/>
      <c r="AT1473" s="33"/>
      <c r="AU1473" s="33"/>
      <c r="AV1473" s="33"/>
      <c r="AW1473" s="33"/>
      <c r="AX1473" s="33"/>
      <c r="AY1473" s="33"/>
      <c r="AZ1473" s="33"/>
      <c r="BA1473" s="33"/>
      <c r="BB1473" s="33"/>
      <c r="BC1473" s="33"/>
      <c r="BD1473" s="33"/>
      <c r="BE1473" s="33"/>
      <c r="BF1473" s="33"/>
      <c r="BG1473" s="33"/>
      <c r="BH1473" s="33"/>
      <c r="BI1473" s="33"/>
      <c r="BJ1473" s="33"/>
      <c r="BK1473" s="33"/>
      <c r="BL1473" s="33"/>
      <c r="BM1473" s="33"/>
      <c r="BN1473" s="33"/>
      <c r="BO1473" s="33"/>
      <c r="BP1473" s="33"/>
      <c r="BQ1473" s="33"/>
      <c r="BR1473" s="33"/>
      <c r="BS1473" s="33"/>
      <c r="BT1473" s="33"/>
      <c r="BU1473" s="33"/>
      <c r="BV1473" s="33"/>
      <c r="BW1473" s="33"/>
      <c r="BX1473" s="33"/>
      <c r="BY1473" s="33"/>
      <c r="BZ1473" s="33"/>
      <c r="CA1473" s="33"/>
      <c r="CB1473" s="33"/>
      <c r="CC1473" s="33"/>
      <c r="CD1473" s="33"/>
    </row>
    <row r="1474" spans="2:82">
      <c r="B1474" s="4"/>
      <c r="C1474" s="4"/>
      <c r="D1474" s="4"/>
      <c r="E1474" s="4"/>
      <c r="Z1474" s="33"/>
      <c r="AA1474" s="33"/>
      <c r="AB1474" s="33"/>
      <c r="AC1474" s="33"/>
      <c r="AD1474" s="33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3"/>
      <c r="AX1474" s="33"/>
      <c r="AY1474" s="33"/>
      <c r="AZ1474" s="33"/>
      <c r="BA1474" s="33"/>
      <c r="BB1474" s="33"/>
      <c r="BC1474" s="33"/>
      <c r="BD1474" s="33"/>
      <c r="BE1474" s="33"/>
      <c r="BF1474" s="33"/>
      <c r="BG1474" s="33"/>
      <c r="BH1474" s="33"/>
      <c r="BI1474" s="33"/>
      <c r="BJ1474" s="33"/>
      <c r="BK1474" s="33"/>
      <c r="BL1474" s="33"/>
      <c r="BM1474" s="33"/>
      <c r="BN1474" s="33"/>
      <c r="BO1474" s="33"/>
      <c r="BP1474" s="33"/>
      <c r="BQ1474" s="33"/>
      <c r="BR1474" s="33"/>
      <c r="BS1474" s="33"/>
      <c r="BT1474" s="33"/>
      <c r="BU1474" s="33"/>
      <c r="BV1474" s="33"/>
      <c r="BW1474" s="33"/>
      <c r="BX1474" s="33"/>
      <c r="BY1474" s="33"/>
      <c r="BZ1474" s="33"/>
      <c r="CA1474" s="33"/>
      <c r="CB1474" s="33"/>
      <c r="CC1474" s="33"/>
      <c r="CD1474" s="33"/>
    </row>
    <row r="1475" spans="2:82">
      <c r="B1475" s="4"/>
      <c r="C1475" s="4"/>
      <c r="D1475" s="4"/>
      <c r="E1475" s="4"/>
      <c r="Z1475" s="33"/>
      <c r="AA1475" s="33"/>
      <c r="AB1475" s="33"/>
      <c r="AC1475" s="33"/>
      <c r="AD1475" s="33"/>
      <c r="AE1475" s="33"/>
      <c r="AF1475" s="33"/>
      <c r="AG1475" s="33"/>
      <c r="AH1475" s="33"/>
      <c r="AI1475" s="33"/>
      <c r="AJ1475" s="33"/>
      <c r="AK1475" s="33"/>
      <c r="AL1475" s="33"/>
      <c r="AM1475" s="33"/>
      <c r="AN1475" s="33"/>
      <c r="AO1475" s="33"/>
      <c r="AP1475" s="33"/>
      <c r="AQ1475" s="33"/>
      <c r="AR1475" s="33"/>
      <c r="AS1475" s="33"/>
      <c r="AT1475" s="33"/>
      <c r="AU1475" s="33"/>
      <c r="AV1475" s="33"/>
      <c r="AW1475" s="33"/>
      <c r="AX1475" s="33"/>
      <c r="AY1475" s="33"/>
      <c r="AZ1475" s="33"/>
      <c r="BA1475" s="33"/>
      <c r="BB1475" s="33"/>
      <c r="BC1475" s="33"/>
      <c r="BD1475" s="33"/>
      <c r="BE1475" s="33"/>
      <c r="BF1475" s="33"/>
      <c r="BG1475" s="33"/>
      <c r="BH1475" s="33"/>
      <c r="BI1475" s="33"/>
      <c r="BJ1475" s="33"/>
      <c r="BK1475" s="33"/>
      <c r="BL1475" s="33"/>
      <c r="BM1475" s="33"/>
      <c r="BN1475" s="33"/>
      <c r="BO1475" s="33"/>
      <c r="BP1475" s="33"/>
      <c r="BQ1475" s="33"/>
      <c r="BR1475" s="33"/>
      <c r="BS1475" s="33"/>
      <c r="BT1475" s="33"/>
      <c r="BU1475" s="33"/>
      <c r="BV1475" s="33"/>
      <c r="BW1475" s="33"/>
      <c r="BX1475" s="33"/>
      <c r="BY1475" s="33"/>
      <c r="BZ1475" s="33"/>
      <c r="CA1475" s="33"/>
      <c r="CB1475" s="33"/>
      <c r="CC1475" s="33"/>
      <c r="CD1475" s="33"/>
    </row>
    <row r="1476" spans="2:82">
      <c r="B1476" s="4"/>
      <c r="C1476" s="4"/>
      <c r="D1476" s="4"/>
      <c r="E1476" s="4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  <c r="BG1476" s="33"/>
      <c r="BH1476" s="33"/>
      <c r="BI1476" s="33"/>
      <c r="BJ1476" s="33"/>
      <c r="BK1476" s="33"/>
      <c r="BL1476" s="33"/>
      <c r="BM1476" s="33"/>
      <c r="BN1476" s="33"/>
      <c r="BO1476" s="33"/>
      <c r="BP1476" s="33"/>
      <c r="BQ1476" s="33"/>
      <c r="BR1476" s="33"/>
      <c r="BS1476" s="33"/>
      <c r="BT1476" s="33"/>
      <c r="BU1476" s="33"/>
      <c r="BV1476" s="33"/>
      <c r="BW1476" s="33"/>
      <c r="BX1476" s="33"/>
      <c r="BY1476" s="33"/>
      <c r="BZ1476" s="33"/>
      <c r="CA1476" s="33"/>
      <c r="CB1476" s="33"/>
      <c r="CC1476" s="33"/>
      <c r="CD1476" s="33"/>
    </row>
    <row r="1477" spans="2:82">
      <c r="B1477" s="4"/>
      <c r="C1477" s="4"/>
      <c r="D1477" s="4"/>
      <c r="E1477" s="4"/>
      <c r="Z1477" s="33"/>
      <c r="AA1477" s="33"/>
      <c r="AB1477" s="33"/>
      <c r="AC1477" s="33"/>
      <c r="AD1477" s="33"/>
      <c r="AE1477" s="33"/>
      <c r="AF1477" s="33"/>
      <c r="AG1477" s="33"/>
      <c r="AH1477" s="33"/>
      <c r="AI1477" s="33"/>
      <c r="AJ1477" s="33"/>
      <c r="AK1477" s="33"/>
      <c r="AL1477" s="33"/>
      <c r="AM1477" s="33"/>
      <c r="AN1477" s="33"/>
      <c r="AO1477" s="33"/>
      <c r="AP1477" s="33"/>
      <c r="AQ1477" s="33"/>
      <c r="AR1477" s="33"/>
      <c r="AS1477" s="33"/>
      <c r="AT1477" s="33"/>
      <c r="AU1477" s="33"/>
      <c r="AV1477" s="33"/>
      <c r="AW1477" s="33"/>
      <c r="AX1477" s="33"/>
      <c r="AY1477" s="33"/>
      <c r="AZ1477" s="33"/>
      <c r="BA1477" s="33"/>
      <c r="BB1477" s="33"/>
      <c r="BC1477" s="33"/>
      <c r="BD1477" s="33"/>
      <c r="BE1477" s="33"/>
      <c r="BF1477" s="33"/>
      <c r="BG1477" s="33"/>
      <c r="BH1477" s="33"/>
      <c r="BI1477" s="33"/>
      <c r="BJ1477" s="33"/>
      <c r="BK1477" s="33"/>
      <c r="BL1477" s="33"/>
      <c r="BM1477" s="33"/>
      <c r="BN1477" s="33"/>
      <c r="BO1477" s="33"/>
      <c r="BP1477" s="33"/>
      <c r="BQ1477" s="33"/>
      <c r="BR1477" s="33"/>
      <c r="BS1477" s="33"/>
      <c r="BT1477" s="33"/>
      <c r="BU1477" s="33"/>
      <c r="BV1477" s="33"/>
      <c r="BW1477" s="33"/>
      <c r="BX1477" s="33"/>
      <c r="BY1477" s="33"/>
      <c r="BZ1477" s="33"/>
      <c r="CA1477" s="33"/>
      <c r="CB1477" s="33"/>
      <c r="CC1477" s="33"/>
      <c r="CD1477" s="33"/>
    </row>
    <row r="1478" spans="2:82">
      <c r="B1478" s="4"/>
      <c r="C1478" s="4"/>
      <c r="D1478" s="4"/>
      <c r="E1478" s="4"/>
      <c r="Z1478" s="33"/>
      <c r="AA1478" s="33"/>
      <c r="AB1478" s="33"/>
      <c r="AC1478" s="33"/>
      <c r="AD1478" s="33"/>
      <c r="AE1478" s="33"/>
      <c r="AF1478" s="33"/>
      <c r="AG1478" s="33"/>
      <c r="AH1478" s="33"/>
      <c r="AI1478" s="33"/>
      <c r="AJ1478" s="33"/>
      <c r="AK1478" s="33"/>
      <c r="AL1478" s="33"/>
      <c r="AM1478" s="33"/>
      <c r="AN1478" s="33"/>
      <c r="AO1478" s="33"/>
      <c r="AP1478" s="33"/>
      <c r="AQ1478" s="33"/>
      <c r="AR1478" s="33"/>
      <c r="AS1478" s="33"/>
      <c r="AT1478" s="33"/>
      <c r="AU1478" s="33"/>
      <c r="AV1478" s="33"/>
      <c r="AW1478" s="33"/>
      <c r="AX1478" s="33"/>
      <c r="AY1478" s="33"/>
      <c r="AZ1478" s="33"/>
      <c r="BA1478" s="33"/>
      <c r="BB1478" s="33"/>
      <c r="BC1478" s="33"/>
      <c r="BD1478" s="33"/>
      <c r="BE1478" s="33"/>
      <c r="BF1478" s="33"/>
      <c r="BG1478" s="33"/>
      <c r="BH1478" s="33"/>
      <c r="BI1478" s="33"/>
      <c r="BJ1478" s="33"/>
      <c r="BK1478" s="33"/>
      <c r="BL1478" s="33"/>
      <c r="BM1478" s="33"/>
      <c r="BN1478" s="33"/>
      <c r="BO1478" s="33"/>
      <c r="BP1478" s="33"/>
      <c r="BQ1478" s="33"/>
      <c r="BR1478" s="33"/>
      <c r="BS1478" s="33"/>
      <c r="BT1478" s="33"/>
      <c r="BU1478" s="33"/>
      <c r="BV1478" s="33"/>
      <c r="BW1478" s="33"/>
      <c r="BX1478" s="33"/>
      <c r="BY1478" s="33"/>
      <c r="BZ1478" s="33"/>
      <c r="CA1478" s="33"/>
      <c r="CB1478" s="33"/>
      <c r="CC1478" s="33"/>
      <c r="CD1478" s="33"/>
    </row>
    <row r="1479" spans="2:82">
      <c r="B1479" s="4"/>
      <c r="C1479" s="4"/>
      <c r="D1479" s="4"/>
      <c r="E1479" s="4"/>
      <c r="Z1479" s="33"/>
      <c r="AA1479" s="33"/>
      <c r="AB1479" s="33"/>
      <c r="AC1479" s="33"/>
      <c r="AD1479" s="33"/>
      <c r="AE1479" s="33"/>
      <c r="AF1479" s="33"/>
      <c r="AG1479" s="33"/>
      <c r="AH1479" s="33"/>
      <c r="AI1479" s="33"/>
      <c r="AJ1479" s="33"/>
      <c r="AK1479" s="33"/>
      <c r="AL1479" s="33"/>
      <c r="AM1479" s="33"/>
      <c r="AN1479" s="33"/>
      <c r="AO1479" s="33"/>
      <c r="AP1479" s="33"/>
      <c r="AQ1479" s="33"/>
      <c r="AR1479" s="33"/>
      <c r="AS1479" s="33"/>
      <c r="AT1479" s="33"/>
      <c r="AU1479" s="33"/>
      <c r="AV1479" s="33"/>
      <c r="AW1479" s="33"/>
      <c r="AX1479" s="33"/>
      <c r="AY1479" s="33"/>
      <c r="AZ1479" s="33"/>
      <c r="BA1479" s="33"/>
      <c r="BB1479" s="33"/>
      <c r="BC1479" s="33"/>
      <c r="BD1479" s="33"/>
      <c r="BE1479" s="33"/>
      <c r="BF1479" s="33"/>
      <c r="BG1479" s="33"/>
      <c r="BH1479" s="33"/>
      <c r="BI1479" s="33"/>
      <c r="BJ1479" s="33"/>
      <c r="BK1479" s="33"/>
      <c r="BL1479" s="33"/>
      <c r="BM1479" s="33"/>
      <c r="BN1479" s="33"/>
      <c r="BO1479" s="33"/>
      <c r="BP1479" s="33"/>
      <c r="BQ1479" s="33"/>
      <c r="BR1479" s="33"/>
      <c r="BS1479" s="33"/>
      <c r="BT1479" s="33"/>
      <c r="BU1479" s="33"/>
      <c r="BV1479" s="33"/>
      <c r="BW1479" s="33"/>
      <c r="BX1479" s="33"/>
      <c r="BY1479" s="33"/>
      <c r="BZ1479" s="33"/>
      <c r="CA1479" s="33"/>
      <c r="CB1479" s="33"/>
      <c r="CC1479" s="33"/>
      <c r="CD1479" s="33"/>
    </row>
    <row r="1480" spans="2:82">
      <c r="B1480" s="4"/>
      <c r="C1480" s="4"/>
      <c r="D1480" s="4"/>
      <c r="E1480" s="4"/>
      <c r="Z1480" s="33"/>
      <c r="AA1480" s="33"/>
      <c r="AB1480" s="33"/>
      <c r="AC1480" s="33"/>
      <c r="AD1480" s="33"/>
      <c r="AE1480" s="33"/>
      <c r="AF1480" s="33"/>
      <c r="AG1480" s="33"/>
      <c r="AH1480" s="33"/>
      <c r="AI1480" s="33"/>
      <c r="AJ1480" s="33"/>
      <c r="AK1480" s="33"/>
      <c r="AL1480" s="33"/>
      <c r="AM1480" s="33"/>
      <c r="AN1480" s="33"/>
      <c r="AO1480" s="33"/>
      <c r="AP1480" s="33"/>
      <c r="AQ1480" s="33"/>
      <c r="AR1480" s="33"/>
      <c r="AS1480" s="33"/>
      <c r="AT1480" s="33"/>
      <c r="AU1480" s="33"/>
      <c r="AV1480" s="33"/>
      <c r="AW1480" s="33"/>
      <c r="AX1480" s="33"/>
      <c r="AY1480" s="33"/>
      <c r="AZ1480" s="33"/>
      <c r="BA1480" s="33"/>
      <c r="BB1480" s="33"/>
      <c r="BC1480" s="33"/>
      <c r="BD1480" s="33"/>
      <c r="BE1480" s="33"/>
      <c r="BF1480" s="33"/>
      <c r="BG1480" s="33"/>
      <c r="BH1480" s="33"/>
      <c r="BI1480" s="33"/>
      <c r="BJ1480" s="33"/>
      <c r="BK1480" s="33"/>
      <c r="BL1480" s="33"/>
      <c r="BM1480" s="33"/>
      <c r="BN1480" s="33"/>
      <c r="BO1480" s="33"/>
      <c r="BP1480" s="33"/>
      <c r="BQ1480" s="33"/>
      <c r="BR1480" s="33"/>
      <c r="BS1480" s="33"/>
      <c r="BT1480" s="33"/>
      <c r="BU1480" s="33"/>
      <c r="BV1480" s="33"/>
      <c r="BW1480" s="33"/>
      <c r="BX1480" s="33"/>
      <c r="BY1480" s="33"/>
      <c r="BZ1480" s="33"/>
      <c r="CA1480" s="33"/>
      <c r="CB1480" s="33"/>
      <c r="CC1480" s="33"/>
      <c r="CD1480" s="33"/>
    </row>
    <row r="1481" spans="2:82">
      <c r="B1481" s="4"/>
      <c r="C1481" s="4"/>
      <c r="D1481" s="4"/>
      <c r="E1481" s="4"/>
      <c r="Z1481" s="33"/>
      <c r="AA1481" s="33"/>
      <c r="AB1481" s="33"/>
      <c r="AC1481" s="33"/>
      <c r="AD1481" s="33"/>
      <c r="AE1481" s="33"/>
      <c r="AF1481" s="33"/>
      <c r="AG1481" s="33"/>
      <c r="AH1481" s="33"/>
      <c r="AI1481" s="33"/>
      <c r="AJ1481" s="33"/>
      <c r="AK1481" s="33"/>
      <c r="AL1481" s="33"/>
      <c r="AM1481" s="33"/>
      <c r="AN1481" s="33"/>
      <c r="AO1481" s="33"/>
      <c r="AP1481" s="33"/>
      <c r="AQ1481" s="33"/>
      <c r="AR1481" s="33"/>
      <c r="AS1481" s="33"/>
      <c r="AT1481" s="33"/>
      <c r="AU1481" s="33"/>
      <c r="AV1481" s="33"/>
      <c r="AW1481" s="33"/>
      <c r="AX1481" s="33"/>
      <c r="AY1481" s="33"/>
      <c r="AZ1481" s="33"/>
      <c r="BA1481" s="33"/>
      <c r="BB1481" s="33"/>
      <c r="BC1481" s="33"/>
      <c r="BD1481" s="33"/>
      <c r="BE1481" s="33"/>
      <c r="BF1481" s="33"/>
      <c r="BG1481" s="33"/>
      <c r="BH1481" s="33"/>
      <c r="BI1481" s="33"/>
      <c r="BJ1481" s="33"/>
      <c r="BK1481" s="33"/>
      <c r="BL1481" s="33"/>
      <c r="BM1481" s="33"/>
      <c r="BN1481" s="33"/>
      <c r="BO1481" s="33"/>
      <c r="BP1481" s="33"/>
      <c r="BQ1481" s="33"/>
      <c r="BR1481" s="33"/>
      <c r="BS1481" s="33"/>
      <c r="BT1481" s="33"/>
      <c r="BU1481" s="33"/>
      <c r="BV1481" s="33"/>
      <c r="BW1481" s="33"/>
      <c r="BX1481" s="33"/>
      <c r="BY1481" s="33"/>
      <c r="BZ1481" s="33"/>
      <c r="CA1481" s="33"/>
      <c r="CB1481" s="33"/>
      <c r="CC1481" s="33"/>
      <c r="CD1481" s="33"/>
    </row>
    <row r="1482" spans="2:82">
      <c r="B1482" s="4"/>
      <c r="C1482" s="4"/>
      <c r="D1482" s="4"/>
      <c r="E1482" s="4"/>
      <c r="Z1482" s="33"/>
      <c r="AA1482" s="33"/>
      <c r="AB1482" s="33"/>
      <c r="AC1482" s="33"/>
      <c r="AD1482" s="33"/>
      <c r="AE1482" s="33"/>
      <c r="AF1482" s="33"/>
      <c r="AG1482" s="33"/>
      <c r="AH1482" s="33"/>
      <c r="AI1482" s="33"/>
      <c r="AJ1482" s="33"/>
      <c r="AK1482" s="33"/>
      <c r="AL1482" s="33"/>
      <c r="AM1482" s="33"/>
      <c r="AN1482" s="33"/>
      <c r="AO1482" s="33"/>
      <c r="AP1482" s="33"/>
      <c r="AQ1482" s="33"/>
      <c r="AR1482" s="33"/>
      <c r="AS1482" s="33"/>
      <c r="AT1482" s="33"/>
      <c r="AU1482" s="33"/>
      <c r="AV1482" s="33"/>
      <c r="AW1482" s="33"/>
      <c r="AX1482" s="33"/>
      <c r="AY1482" s="33"/>
      <c r="AZ1482" s="33"/>
      <c r="BA1482" s="33"/>
      <c r="BB1482" s="33"/>
      <c r="BC1482" s="33"/>
      <c r="BD1482" s="33"/>
      <c r="BE1482" s="33"/>
      <c r="BF1482" s="33"/>
      <c r="BG1482" s="33"/>
      <c r="BH1482" s="33"/>
      <c r="BI1482" s="33"/>
      <c r="BJ1482" s="33"/>
      <c r="BK1482" s="33"/>
      <c r="BL1482" s="33"/>
      <c r="BM1482" s="33"/>
      <c r="BN1482" s="33"/>
      <c r="BO1482" s="33"/>
      <c r="BP1482" s="33"/>
      <c r="BQ1482" s="33"/>
      <c r="BR1482" s="33"/>
      <c r="BS1482" s="33"/>
      <c r="BT1482" s="33"/>
      <c r="BU1482" s="33"/>
      <c r="BV1482" s="33"/>
      <c r="BW1482" s="33"/>
      <c r="BX1482" s="33"/>
      <c r="BY1482" s="33"/>
      <c r="BZ1482" s="33"/>
      <c r="CA1482" s="33"/>
      <c r="CB1482" s="33"/>
      <c r="CC1482" s="33"/>
      <c r="CD1482" s="33"/>
    </row>
    <row r="1483" spans="2:82">
      <c r="B1483" s="4"/>
      <c r="C1483" s="4"/>
      <c r="D1483" s="4"/>
      <c r="E1483" s="4"/>
      <c r="Z1483" s="33"/>
      <c r="AA1483" s="33"/>
      <c r="AB1483" s="33"/>
      <c r="AC1483" s="33"/>
      <c r="AD1483" s="33"/>
      <c r="AE1483" s="33"/>
      <c r="AF1483" s="33"/>
      <c r="AG1483" s="33"/>
      <c r="AH1483" s="33"/>
      <c r="AI1483" s="33"/>
      <c r="AJ1483" s="33"/>
      <c r="AK1483" s="33"/>
      <c r="AL1483" s="33"/>
      <c r="AM1483" s="33"/>
      <c r="AN1483" s="33"/>
      <c r="AO1483" s="33"/>
      <c r="AP1483" s="33"/>
      <c r="AQ1483" s="33"/>
      <c r="AR1483" s="33"/>
      <c r="AS1483" s="33"/>
      <c r="AT1483" s="33"/>
      <c r="AU1483" s="33"/>
      <c r="AV1483" s="33"/>
      <c r="AW1483" s="33"/>
      <c r="AX1483" s="33"/>
      <c r="AY1483" s="33"/>
      <c r="AZ1483" s="33"/>
      <c r="BA1483" s="33"/>
      <c r="BB1483" s="33"/>
      <c r="BC1483" s="33"/>
      <c r="BD1483" s="33"/>
      <c r="BE1483" s="33"/>
      <c r="BF1483" s="33"/>
      <c r="BG1483" s="33"/>
      <c r="BH1483" s="33"/>
      <c r="BI1483" s="33"/>
      <c r="BJ1483" s="33"/>
      <c r="BK1483" s="33"/>
      <c r="BL1483" s="33"/>
      <c r="BM1483" s="33"/>
      <c r="BN1483" s="33"/>
      <c r="BO1483" s="33"/>
      <c r="BP1483" s="33"/>
      <c r="BQ1483" s="33"/>
      <c r="BR1483" s="33"/>
      <c r="BS1483" s="33"/>
      <c r="BT1483" s="33"/>
      <c r="BU1483" s="33"/>
      <c r="BV1483" s="33"/>
      <c r="BW1483" s="33"/>
      <c r="BX1483" s="33"/>
      <c r="BY1483" s="33"/>
      <c r="BZ1483" s="33"/>
      <c r="CA1483" s="33"/>
      <c r="CB1483" s="33"/>
      <c r="CC1483" s="33"/>
      <c r="CD1483" s="33"/>
    </row>
    <row r="1484" spans="2:82">
      <c r="B1484" s="4"/>
      <c r="C1484" s="4"/>
      <c r="D1484" s="4"/>
      <c r="E1484" s="4"/>
      <c r="Z1484" s="33"/>
      <c r="AA1484" s="33"/>
      <c r="AB1484" s="33"/>
      <c r="AC1484" s="33"/>
      <c r="AD1484" s="33"/>
      <c r="AE1484" s="33"/>
      <c r="AF1484" s="33"/>
      <c r="AG1484" s="33"/>
      <c r="AH1484" s="33"/>
      <c r="AI1484" s="33"/>
      <c r="AJ1484" s="33"/>
      <c r="AK1484" s="33"/>
      <c r="AL1484" s="33"/>
      <c r="AM1484" s="33"/>
      <c r="AN1484" s="33"/>
      <c r="AO1484" s="33"/>
      <c r="AP1484" s="33"/>
      <c r="AQ1484" s="33"/>
      <c r="AR1484" s="33"/>
      <c r="AS1484" s="33"/>
      <c r="AT1484" s="33"/>
      <c r="AU1484" s="33"/>
      <c r="AV1484" s="33"/>
      <c r="AW1484" s="33"/>
      <c r="AX1484" s="33"/>
      <c r="AY1484" s="33"/>
      <c r="AZ1484" s="33"/>
      <c r="BA1484" s="33"/>
      <c r="BB1484" s="33"/>
      <c r="BC1484" s="33"/>
      <c r="BD1484" s="33"/>
      <c r="BE1484" s="33"/>
      <c r="BF1484" s="33"/>
      <c r="BG1484" s="33"/>
      <c r="BH1484" s="33"/>
      <c r="BI1484" s="33"/>
      <c r="BJ1484" s="33"/>
      <c r="BK1484" s="33"/>
      <c r="BL1484" s="33"/>
      <c r="BM1484" s="33"/>
      <c r="BN1484" s="33"/>
      <c r="BO1484" s="33"/>
      <c r="BP1484" s="33"/>
      <c r="BQ1484" s="33"/>
      <c r="BR1484" s="33"/>
      <c r="BS1484" s="33"/>
      <c r="BT1484" s="33"/>
      <c r="BU1484" s="33"/>
      <c r="BV1484" s="33"/>
      <c r="BW1484" s="33"/>
      <c r="BX1484" s="33"/>
      <c r="BY1484" s="33"/>
      <c r="BZ1484" s="33"/>
      <c r="CA1484" s="33"/>
      <c r="CB1484" s="33"/>
      <c r="CC1484" s="33"/>
      <c r="CD1484" s="33"/>
    </row>
    <row r="1485" spans="2:82">
      <c r="B1485" s="4"/>
      <c r="C1485" s="4"/>
      <c r="D1485" s="4"/>
      <c r="E1485" s="4"/>
      <c r="Z1485" s="33"/>
      <c r="AA1485" s="33"/>
      <c r="AB1485" s="33"/>
      <c r="AC1485" s="33"/>
      <c r="AD1485" s="33"/>
      <c r="AE1485" s="33"/>
      <c r="AF1485" s="33"/>
      <c r="AG1485" s="33"/>
      <c r="AH1485" s="33"/>
      <c r="AI1485" s="33"/>
      <c r="AJ1485" s="33"/>
      <c r="AK1485" s="33"/>
      <c r="AL1485" s="33"/>
      <c r="AM1485" s="33"/>
      <c r="AN1485" s="33"/>
      <c r="AO1485" s="33"/>
      <c r="AP1485" s="33"/>
      <c r="AQ1485" s="33"/>
      <c r="AR1485" s="33"/>
      <c r="AS1485" s="33"/>
      <c r="AT1485" s="33"/>
      <c r="AU1485" s="33"/>
      <c r="AV1485" s="33"/>
      <c r="AW1485" s="33"/>
      <c r="AX1485" s="33"/>
      <c r="AY1485" s="33"/>
      <c r="AZ1485" s="33"/>
      <c r="BA1485" s="33"/>
      <c r="BB1485" s="33"/>
      <c r="BC1485" s="33"/>
      <c r="BD1485" s="33"/>
      <c r="BE1485" s="33"/>
      <c r="BF1485" s="33"/>
      <c r="BG1485" s="33"/>
      <c r="BH1485" s="33"/>
      <c r="BI1485" s="33"/>
      <c r="BJ1485" s="33"/>
      <c r="BK1485" s="33"/>
      <c r="BL1485" s="33"/>
      <c r="BM1485" s="33"/>
      <c r="BN1485" s="33"/>
      <c r="BO1485" s="33"/>
      <c r="BP1485" s="33"/>
      <c r="BQ1485" s="33"/>
      <c r="BR1485" s="33"/>
      <c r="BS1485" s="33"/>
      <c r="BT1485" s="33"/>
      <c r="BU1485" s="33"/>
      <c r="BV1485" s="33"/>
      <c r="BW1485" s="33"/>
      <c r="BX1485" s="33"/>
      <c r="BY1485" s="33"/>
      <c r="BZ1485" s="33"/>
      <c r="CA1485" s="33"/>
      <c r="CB1485" s="33"/>
      <c r="CC1485" s="33"/>
      <c r="CD1485" s="33"/>
    </row>
    <row r="1486" spans="2:82">
      <c r="B1486" s="4"/>
      <c r="C1486" s="4"/>
      <c r="D1486" s="4"/>
      <c r="E1486" s="4"/>
      <c r="Z1486" s="33"/>
      <c r="AA1486" s="33"/>
      <c r="AB1486" s="33"/>
      <c r="AC1486" s="33"/>
      <c r="AD1486" s="33"/>
      <c r="AE1486" s="33"/>
      <c r="AF1486" s="33"/>
      <c r="AG1486" s="33"/>
      <c r="AH1486" s="33"/>
      <c r="AI1486" s="33"/>
      <c r="AJ1486" s="33"/>
      <c r="AK1486" s="33"/>
      <c r="AL1486" s="33"/>
      <c r="AM1486" s="33"/>
      <c r="AN1486" s="33"/>
      <c r="AO1486" s="33"/>
      <c r="AP1486" s="33"/>
      <c r="AQ1486" s="33"/>
      <c r="AR1486" s="33"/>
      <c r="AS1486" s="33"/>
      <c r="AT1486" s="33"/>
      <c r="AU1486" s="33"/>
      <c r="AV1486" s="33"/>
      <c r="AW1486" s="33"/>
      <c r="AX1486" s="33"/>
      <c r="AY1486" s="33"/>
      <c r="AZ1486" s="33"/>
      <c r="BA1486" s="33"/>
      <c r="BB1486" s="33"/>
      <c r="BC1486" s="33"/>
      <c r="BD1486" s="33"/>
      <c r="BE1486" s="33"/>
      <c r="BF1486" s="33"/>
      <c r="BG1486" s="33"/>
      <c r="BH1486" s="33"/>
      <c r="BI1486" s="33"/>
      <c r="BJ1486" s="33"/>
      <c r="BK1486" s="33"/>
      <c r="BL1486" s="33"/>
      <c r="BM1486" s="33"/>
      <c r="BN1486" s="33"/>
      <c r="BO1486" s="33"/>
      <c r="BP1486" s="33"/>
      <c r="BQ1486" s="33"/>
      <c r="BR1486" s="33"/>
      <c r="BS1486" s="33"/>
      <c r="BT1486" s="33"/>
      <c r="BU1486" s="33"/>
      <c r="BV1486" s="33"/>
      <c r="BW1486" s="33"/>
      <c r="BX1486" s="33"/>
      <c r="BY1486" s="33"/>
      <c r="BZ1486" s="33"/>
      <c r="CA1486" s="33"/>
      <c r="CB1486" s="33"/>
      <c r="CC1486" s="33"/>
      <c r="CD1486" s="33"/>
    </row>
    <row r="1487" spans="2:82">
      <c r="B1487" s="4"/>
      <c r="C1487" s="4"/>
      <c r="D1487" s="4"/>
      <c r="E1487" s="4"/>
      <c r="Z1487" s="33"/>
      <c r="AA1487" s="33"/>
      <c r="AB1487" s="33"/>
      <c r="AC1487" s="33"/>
      <c r="AD1487" s="33"/>
      <c r="AE1487" s="33"/>
      <c r="AF1487" s="33"/>
      <c r="AG1487" s="33"/>
      <c r="AH1487" s="33"/>
      <c r="AI1487" s="33"/>
      <c r="AJ1487" s="33"/>
      <c r="AK1487" s="33"/>
      <c r="AL1487" s="33"/>
      <c r="AM1487" s="33"/>
      <c r="AN1487" s="33"/>
      <c r="AO1487" s="33"/>
      <c r="AP1487" s="33"/>
      <c r="AQ1487" s="33"/>
      <c r="AR1487" s="33"/>
      <c r="AS1487" s="33"/>
      <c r="AT1487" s="33"/>
      <c r="AU1487" s="33"/>
      <c r="AV1487" s="33"/>
      <c r="AW1487" s="33"/>
      <c r="AX1487" s="33"/>
      <c r="AY1487" s="33"/>
      <c r="AZ1487" s="33"/>
      <c r="BA1487" s="33"/>
      <c r="BB1487" s="33"/>
      <c r="BC1487" s="33"/>
      <c r="BD1487" s="33"/>
      <c r="BE1487" s="33"/>
      <c r="BF1487" s="33"/>
      <c r="BG1487" s="33"/>
      <c r="BH1487" s="33"/>
      <c r="BI1487" s="33"/>
      <c r="BJ1487" s="33"/>
      <c r="BK1487" s="33"/>
      <c r="BL1487" s="33"/>
      <c r="BM1487" s="33"/>
      <c r="BN1487" s="33"/>
      <c r="BO1487" s="33"/>
      <c r="BP1487" s="33"/>
      <c r="BQ1487" s="33"/>
      <c r="BR1487" s="33"/>
      <c r="BS1487" s="33"/>
      <c r="BT1487" s="33"/>
      <c r="BU1487" s="33"/>
      <c r="BV1487" s="33"/>
      <c r="BW1487" s="33"/>
      <c r="BX1487" s="33"/>
      <c r="BY1487" s="33"/>
      <c r="BZ1487" s="33"/>
      <c r="CA1487" s="33"/>
      <c r="CB1487" s="33"/>
      <c r="CC1487" s="33"/>
      <c r="CD1487" s="33"/>
    </row>
    <row r="1488" spans="2:82">
      <c r="B1488" s="4"/>
      <c r="C1488" s="4"/>
      <c r="D1488" s="4"/>
      <c r="E1488" s="4"/>
      <c r="Z1488" s="33"/>
      <c r="AA1488" s="33"/>
      <c r="AB1488" s="33"/>
      <c r="AC1488" s="33"/>
      <c r="AD1488" s="33"/>
      <c r="AE1488" s="33"/>
      <c r="AF1488" s="33"/>
      <c r="AG1488" s="33"/>
      <c r="AH1488" s="33"/>
      <c r="AI1488" s="33"/>
      <c r="AJ1488" s="33"/>
      <c r="AK1488" s="33"/>
      <c r="AL1488" s="33"/>
      <c r="AM1488" s="33"/>
      <c r="AN1488" s="33"/>
      <c r="AO1488" s="33"/>
      <c r="AP1488" s="33"/>
      <c r="AQ1488" s="33"/>
      <c r="AR1488" s="33"/>
      <c r="AS1488" s="33"/>
      <c r="AT1488" s="33"/>
      <c r="AU1488" s="33"/>
      <c r="AV1488" s="33"/>
      <c r="AW1488" s="33"/>
      <c r="AX1488" s="33"/>
      <c r="AY1488" s="33"/>
      <c r="AZ1488" s="33"/>
      <c r="BA1488" s="33"/>
      <c r="BB1488" s="33"/>
      <c r="BC1488" s="33"/>
      <c r="BD1488" s="33"/>
      <c r="BE1488" s="33"/>
      <c r="BF1488" s="33"/>
      <c r="BG1488" s="33"/>
      <c r="BH1488" s="33"/>
      <c r="BI1488" s="33"/>
      <c r="BJ1488" s="33"/>
      <c r="BK1488" s="33"/>
      <c r="BL1488" s="33"/>
      <c r="BM1488" s="33"/>
      <c r="BN1488" s="33"/>
      <c r="BO1488" s="33"/>
      <c r="BP1488" s="33"/>
      <c r="BQ1488" s="33"/>
      <c r="BR1488" s="33"/>
      <c r="BS1488" s="33"/>
      <c r="BT1488" s="33"/>
      <c r="BU1488" s="33"/>
      <c r="BV1488" s="33"/>
      <c r="BW1488" s="33"/>
      <c r="BX1488" s="33"/>
      <c r="BY1488" s="33"/>
      <c r="BZ1488" s="33"/>
      <c r="CA1488" s="33"/>
      <c r="CB1488" s="33"/>
      <c r="CC1488" s="33"/>
      <c r="CD1488" s="33"/>
    </row>
    <row r="1489" spans="2:82">
      <c r="B1489" s="4"/>
      <c r="C1489" s="4"/>
      <c r="D1489" s="4"/>
      <c r="E1489" s="4"/>
      <c r="Z1489" s="33"/>
      <c r="AA1489" s="33"/>
      <c r="AB1489" s="33"/>
      <c r="AC1489" s="33"/>
      <c r="AD1489" s="33"/>
      <c r="AE1489" s="33"/>
      <c r="AF1489" s="33"/>
      <c r="AG1489" s="33"/>
      <c r="AH1489" s="33"/>
      <c r="AI1489" s="33"/>
      <c r="AJ1489" s="33"/>
      <c r="AK1489" s="33"/>
      <c r="AL1489" s="33"/>
      <c r="AM1489" s="33"/>
      <c r="AN1489" s="33"/>
      <c r="AO1489" s="33"/>
      <c r="AP1489" s="33"/>
      <c r="AQ1489" s="33"/>
      <c r="AR1489" s="33"/>
      <c r="AS1489" s="33"/>
      <c r="AT1489" s="33"/>
      <c r="AU1489" s="33"/>
      <c r="AV1489" s="33"/>
      <c r="AW1489" s="33"/>
      <c r="AX1489" s="33"/>
      <c r="AY1489" s="33"/>
      <c r="AZ1489" s="33"/>
      <c r="BA1489" s="33"/>
      <c r="BB1489" s="33"/>
      <c r="BC1489" s="33"/>
      <c r="BD1489" s="33"/>
      <c r="BE1489" s="33"/>
      <c r="BF1489" s="33"/>
      <c r="BG1489" s="33"/>
      <c r="BH1489" s="33"/>
      <c r="BI1489" s="33"/>
      <c r="BJ1489" s="33"/>
      <c r="BK1489" s="33"/>
      <c r="BL1489" s="33"/>
      <c r="BM1489" s="33"/>
      <c r="BN1489" s="33"/>
      <c r="BO1489" s="33"/>
      <c r="BP1489" s="33"/>
      <c r="BQ1489" s="33"/>
      <c r="BR1489" s="33"/>
      <c r="BS1489" s="33"/>
      <c r="BT1489" s="33"/>
      <c r="BU1489" s="33"/>
      <c r="BV1489" s="33"/>
      <c r="BW1489" s="33"/>
      <c r="BX1489" s="33"/>
      <c r="BY1489" s="33"/>
      <c r="BZ1489" s="33"/>
      <c r="CA1489" s="33"/>
      <c r="CB1489" s="33"/>
      <c r="CC1489" s="33"/>
      <c r="CD1489" s="33"/>
    </row>
    <row r="1490" spans="2:82">
      <c r="B1490" s="4"/>
      <c r="C1490" s="4"/>
      <c r="D1490" s="4"/>
      <c r="E1490" s="4"/>
      <c r="Z1490" s="33"/>
      <c r="AA1490" s="33"/>
      <c r="AB1490" s="33"/>
      <c r="AC1490" s="33"/>
      <c r="AD1490" s="33"/>
      <c r="AE1490" s="33"/>
      <c r="AF1490" s="33"/>
      <c r="AG1490" s="33"/>
      <c r="AH1490" s="33"/>
      <c r="AI1490" s="33"/>
      <c r="AJ1490" s="33"/>
      <c r="AK1490" s="33"/>
      <c r="AL1490" s="33"/>
      <c r="AM1490" s="33"/>
      <c r="AN1490" s="33"/>
      <c r="AO1490" s="33"/>
      <c r="AP1490" s="33"/>
      <c r="AQ1490" s="33"/>
      <c r="AR1490" s="33"/>
      <c r="AS1490" s="33"/>
      <c r="AT1490" s="33"/>
      <c r="AU1490" s="33"/>
      <c r="AV1490" s="33"/>
      <c r="AW1490" s="33"/>
      <c r="AX1490" s="33"/>
      <c r="AY1490" s="33"/>
      <c r="AZ1490" s="33"/>
      <c r="BA1490" s="33"/>
      <c r="BB1490" s="33"/>
      <c r="BC1490" s="33"/>
      <c r="BD1490" s="33"/>
      <c r="BE1490" s="33"/>
      <c r="BF1490" s="33"/>
      <c r="BG1490" s="33"/>
      <c r="BH1490" s="33"/>
      <c r="BI1490" s="33"/>
      <c r="BJ1490" s="33"/>
      <c r="BK1490" s="33"/>
      <c r="BL1490" s="33"/>
      <c r="BM1490" s="33"/>
      <c r="BN1490" s="33"/>
      <c r="BO1490" s="33"/>
      <c r="BP1490" s="33"/>
      <c r="BQ1490" s="33"/>
      <c r="BR1490" s="33"/>
      <c r="BS1490" s="33"/>
      <c r="BT1490" s="33"/>
      <c r="BU1490" s="33"/>
      <c r="BV1490" s="33"/>
      <c r="BW1490" s="33"/>
      <c r="BX1490" s="33"/>
      <c r="BY1490" s="33"/>
      <c r="BZ1490" s="33"/>
      <c r="CA1490" s="33"/>
      <c r="CB1490" s="33"/>
      <c r="CC1490" s="33"/>
      <c r="CD1490" s="33"/>
    </row>
    <row r="1491" spans="2:82">
      <c r="B1491" s="4"/>
      <c r="C1491" s="4"/>
      <c r="D1491" s="4"/>
      <c r="E1491" s="4"/>
      <c r="Z1491" s="33"/>
      <c r="AA1491" s="33"/>
      <c r="AB1491" s="33"/>
      <c r="AC1491" s="33"/>
      <c r="AD1491" s="33"/>
      <c r="AE1491" s="33"/>
      <c r="AF1491" s="33"/>
      <c r="AG1491" s="33"/>
      <c r="AH1491" s="33"/>
      <c r="AI1491" s="33"/>
      <c r="AJ1491" s="33"/>
      <c r="AK1491" s="33"/>
      <c r="AL1491" s="33"/>
      <c r="AM1491" s="33"/>
      <c r="AN1491" s="33"/>
      <c r="AO1491" s="33"/>
      <c r="AP1491" s="33"/>
      <c r="AQ1491" s="33"/>
      <c r="AR1491" s="33"/>
      <c r="AS1491" s="33"/>
      <c r="AT1491" s="33"/>
      <c r="AU1491" s="33"/>
      <c r="AV1491" s="33"/>
      <c r="AW1491" s="33"/>
      <c r="AX1491" s="33"/>
      <c r="AY1491" s="33"/>
      <c r="AZ1491" s="33"/>
      <c r="BA1491" s="33"/>
      <c r="BB1491" s="33"/>
      <c r="BC1491" s="33"/>
      <c r="BD1491" s="33"/>
      <c r="BE1491" s="33"/>
      <c r="BF1491" s="33"/>
      <c r="BG1491" s="33"/>
      <c r="BH1491" s="33"/>
      <c r="BI1491" s="33"/>
      <c r="BJ1491" s="33"/>
      <c r="BK1491" s="33"/>
      <c r="BL1491" s="33"/>
      <c r="BM1491" s="33"/>
      <c r="BN1491" s="33"/>
      <c r="BO1491" s="33"/>
      <c r="BP1491" s="33"/>
      <c r="BQ1491" s="33"/>
      <c r="BR1491" s="33"/>
      <c r="BS1491" s="33"/>
      <c r="BT1491" s="33"/>
      <c r="BU1491" s="33"/>
      <c r="BV1491" s="33"/>
      <c r="BW1491" s="33"/>
      <c r="BX1491" s="33"/>
      <c r="BY1491" s="33"/>
      <c r="BZ1491" s="33"/>
      <c r="CA1491" s="33"/>
      <c r="CB1491" s="33"/>
      <c r="CC1491" s="33"/>
      <c r="CD1491" s="33"/>
    </row>
    <row r="1492" spans="2:82">
      <c r="B1492" s="4"/>
      <c r="C1492" s="4"/>
      <c r="D1492" s="4"/>
      <c r="E1492" s="4"/>
      <c r="Z1492" s="33"/>
      <c r="AA1492" s="33"/>
      <c r="AB1492" s="33"/>
      <c r="AC1492" s="33"/>
      <c r="AD1492" s="33"/>
      <c r="AE1492" s="33"/>
      <c r="AF1492" s="33"/>
      <c r="AG1492" s="33"/>
      <c r="AH1492" s="33"/>
      <c r="AI1492" s="33"/>
      <c r="AJ1492" s="33"/>
      <c r="AK1492" s="33"/>
      <c r="AL1492" s="33"/>
      <c r="AM1492" s="33"/>
      <c r="AN1492" s="33"/>
      <c r="AO1492" s="33"/>
      <c r="AP1492" s="33"/>
      <c r="AQ1492" s="33"/>
      <c r="AR1492" s="33"/>
      <c r="AS1492" s="33"/>
      <c r="AT1492" s="33"/>
      <c r="AU1492" s="33"/>
      <c r="AV1492" s="33"/>
      <c r="AW1492" s="33"/>
      <c r="AX1492" s="33"/>
      <c r="AY1492" s="33"/>
      <c r="AZ1492" s="33"/>
      <c r="BA1492" s="33"/>
      <c r="BB1492" s="33"/>
      <c r="BC1492" s="33"/>
      <c r="BD1492" s="33"/>
      <c r="BE1492" s="33"/>
      <c r="BF1492" s="33"/>
      <c r="BG1492" s="33"/>
      <c r="BH1492" s="33"/>
      <c r="BI1492" s="33"/>
      <c r="BJ1492" s="33"/>
      <c r="BK1492" s="33"/>
      <c r="BL1492" s="33"/>
      <c r="BM1492" s="33"/>
      <c r="BN1492" s="33"/>
      <c r="BO1492" s="33"/>
      <c r="BP1492" s="33"/>
      <c r="BQ1492" s="33"/>
      <c r="BR1492" s="33"/>
      <c r="BS1492" s="33"/>
      <c r="BT1492" s="33"/>
      <c r="BU1492" s="33"/>
      <c r="BV1492" s="33"/>
      <c r="BW1492" s="33"/>
      <c r="BX1492" s="33"/>
      <c r="BY1492" s="33"/>
      <c r="BZ1492" s="33"/>
      <c r="CA1492" s="33"/>
      <c r="CB1492" s="33"/>
      <c r="CC1492" s="33"/>
      <c r="CD1492" s="33"/>
    </row>
    <row r="1493" spans="2:82">
      <c r="B1493" s="4"/>
      <c r="C1493" s="4"/>
      <c r="D1493" s="4"/>
      <c r="E1493" s="4"/>
      <c r="Z1493" s="33"/>
      <c r="AA1493" s="33"/>
      <c r="AB1493" s="33"/>
      <c r="AC1493" s="33"/>
      <c r="AD1493" s="33"/>
      <c r="AE1493" s="33"/>
      <c r="AF1493" s="33"/>
      <c r="AG1493" s="33"/>
      <c r="AH1493" s="33"/>
      <c r="AI1493" s="33"/>
      <c r="AJ1493" s="33"/>
      <c r="AK1493" s="33"/>
      <c r="AL1493" s="33"/>
      <c r="AM1493" s="33"/>
      <c r="AN1493" s="33"/>
      <c r="AO1493" s="33"/>
      <c r="AP1493" s="33"/>
      <c r="AQ1493" s="33"/>
      <c r="AR1493" s="33"/>
      <c r="AS1493" s="33"/>
      <c r="AT1493" s="33"/>
      <c r="AU1493" s="33"/>
      <c r="AV1493" s="33"/>
      <c r="AW1493" s="33"/>
      <c r="AX1493" s="33"/>
      <c r="AY1493" s="33"/>
      <c r="AZ1493" s="33"/>
      <c r="BA1493" s="33"/>
      <c r="BB1493" s="33"/>
      <c r="BC1493" s="33"/>
      <c r="BD1493" s="33"/>
      <c r="BE1493" s="33"/>
      <c r="BF1493" s="33"/>
      <c r="BG1493" s="33"/>
      <c r="BH1493" s="33"/>
      <c r="BI1493" s="33"/>
      <c r="BJ1493" s="33"/>
      <c r="BK1493" s="33"/>
      <c r="BL1493" s="33"/>
      <c r="BM1493" s="33"/>
      <c r="BN1493" s="33"/>
      <c r="BO1493" s="33"/>
      <c r="BP1493" s="33"/>
      <c r="BQ1493" s="33"/>
      <c r="BR1493" s="33"/>
      <c r="BS1493" s="33"/>
      <c r="BT1493" s="33"/>
      <c r="BU1493" s="33"/>
      <c r="BV1493" s="33"/>
      <c r="BW1493" s="33"/>
      <c r="BX1493" s="33"/>
      <c r="BY1493" s="33"/>
      <c r="BZ1493" s="33"/>
      <c r="CA1493" s="33"/>
      <c r="CB1493" s="33"/>
      <c r="CC1493" s="33"/>
      <c r="CD1493" s="33"/>
    </row>
    <row r="1494" spans="2:82">
      <c r="B1494" s="4"/>
      <c r="C1494" s="4"/>
      <c r="D1494" s="4"/>
      <c r="E1494" s="4"/>
      <c r="Z1494" s="33"/>
      <c r="AA1494" s="33"/>
      <c r="AB1494" s="33"/>
      <c r="AC1494" s="33"/>
      <c r="AD1494" s="33"/>
      <c r="AE1494" s="33"/>
      <c r="AF1494" s="33"/>
      <c r="AG1494" s="33"/>
      <c r="AH1494" s="33"/>
      <c r="AI1494" s="33"/>
      <c r="AJ1494" s="33"/>
      <c r="AK1494" s="33"/>
      <c r="AL1494" s="33"/>
      <c r="AM1494" s="33"/>
      <c r="AN1494" s="33"/>
      <c r="AO1494" s="33"/>
      <c r="AP1494" s="33"/>
      <c r="AQ1494" s="33"/>
      <c r="AR1494" s="33"/>
      <c r="AS1494" s="33"/>
      <c r="AT1494" s="33"/>
      <c r="AU1494" s="33"/>
      <c r="AV1494" s="33"/>
      <c r="AW1494" s="33"/>
      <c r="AX1494" s="33"/>
      <c r="AY1494" s="33"/>
      <c r="AZ1494" s="33"/>
      <c r="BA1494" s="33"/>
      <c r="BB1494" s="33"/>
      <c r="BC1494" s="33"/>
      <c r="BD1494" s="33"/>
      <c r="BE1494" s="33"/>
      <c r="BF1494" s="33"/>
      <c r="BG1494" s="33"/>
      <c r="BH1494" s="33"/>
      <c r="BI1494" s="33"/>
      <c r="BJ1494" s="33"/>
      <c r="BK1494" s="33"/>
      <c r="BL1494" s="33"/>
      <c r="BM1494" s="33"/>
      <c r="BN1494" s="33"/>
      <c r="BO1494" s="33"/>
      <c r="BP1494" s="33"/>
      <c r="BQ1494" s="33"/>
      <c r="BR1494" s="33"/>
      <c r="BS1494" s="33"/>
      <c r="BT1494" s="33"/>
      <c r="BU1494" s="33"/>
      <c r="BV1494" s="33"/>
      <c r="BW1494" s="33"/>
      <c r="BX1494" s="33"/>
      <c r="BY1494" s="33"/>
      <c r="BZ1494" s="33"/>
      <c r="CA1494" s="33"/>
      <c r="CB1494" s="33"/>
      <c r="CC1494" s="33"/>
      <c r="CD1494" s="33"/>
    </row>
    <row r="1495" spans="2:82">
      <c r="B1495" s="4"/>
      <c r="C1495" s="4"/>
      <c r="D1495" s="4"/>
      <c r="E1495" s="4"/>
      <c r="Z1495" s="33"/>
      <c r="AA1495" s="33"/>
      <c r="AB1495" s="33"/>
      <c r="AC1495" s="33"/>
      <c r="AD1495" s="33"/>
      <c r="AE1495" s="33"/>
      <c r="AF1495" s="33"/>
      <c r="AG1495" s="33"/>
      <c r="AH1495" s="33"/>
      <c r="AI1495" s="33"/>
      <c r="AJ1495" s="33"/>
      <c r="AK1495" s="33"/>
      <c r="AL1495" s="33"/>
      <c r="AM1495" s="33"/>
      <c r="AN1495" s="33"/>
      <c r="AO1495" s="33"/>
      <c r="AP1495" s="33"/>
      <c r="AQ1495" s="33"/>
      <c r="AR1495" s="33"/>
      <c r="AS1495" s="33"/>
      <c r="AT1495" s="33"/>
      <c r="AU1495" s="33"/>
      <c r="AV1495" s="33"/>
      <c r="AW1495" s="33"/>
      <c r="AX1495" s="33"/>
      <c r="AY1495" s="33"/>
      <c r="AZ1495" s="33"/>
      <c r="BA1495" s="33"/>
      <c r="BB1495" s="33"/>
      <c r="BC1495" s="33"/>
      <c r="BD1495" s="33"/>
      <c r="BE1495" s="33"/>
      <c r="BF1495" s="33"/>
      <c r="BG1495" s="33"/>
      <c r="BH1495" s="33"/>
      <c r="BI1495" s="33"/>
      <c r="BJ1495" s="33"/>
      <c r="BK1495" s="33"/>
      <c r="BL1495" s="33"/>
      <c r="BM1495" s="33"/>
      <c r="BN1495" s="33"/>
      <c r="BO1495" s="33"/>
      <c r="BP1495" s="33"/>
      <c r="BQ1495" s="33"/>
      <c r="BR1495" s="33"/>
      <c r="BS1495" s="33"/>
      <c r="BT1495" s="33"/>
      <c r="BU1495" s="33"/>
      <c r="BV1495" s="33"/>
      <c r="BW1495" s="33"/>
      <c r="BX1495" s="33"/>
      <c r="BY1495" s="33"/>
      <c r="BZ1495" s="33"/>
      <c r="CA1495" s="33"/>
      <c r="CB1495" s="33"/>
      <c r="CC1495" s="33"/>
      <c r="CD1495" s="33"/>
    </row>
    <row r="1496" spans="2:82">
      <c r="B1496" s="4"/>
      <c r="C1496" s="4"/>
      <c r="D1496" s="4"/>
      <c r="E1496" s="4"/>
      <c r="Z1496" s="33"/>
      <c r="AA1496" s="33"/>
      <c r="AB1496" s="33"/>
      <c r="AC1496" s="33"/>
      <c r="AD1496" s="33"/>
      <c r="AE1496" s="33"/>
      <c r="AF1496" s="33"/>
      <c r="AG1496" s="33"/>
      <c r="AH1496" s="33"/>
      <c r="AI1496" s="33"/>
      <c r="AJ1496" s="33"/>
      <c r="AK1496" s="33"/>
      <c r="AL1496" s="33"/>
      <c r="AM1496" s="33"/>
      <c r="AN1496" s="33"/>
      <c r="AO1496" s="33"/>
      <c r="AP1496" s="33"/>
      <c r="AQ1496" s="33"/>
      <c r="AR1496" s="33"/>
      <c r="AS1496" s="33"/>
      <c r="AT1496" s="33"/>
      <c r="AU1496" s="33"/>
      <c r="AV1496" s="33"/>
      <c r="AW1496" s="33"/>
      <c r="AX1496" s="33"/>
      <c r="AY1496" s="33"/>
      <c r="AZ1496" s="33"/>
      <c r="BA1496" s="33"/>
      <c r="BB1496" s="33"/>
      <c r="BC1496" s="33"/>
      <c r="BD1496" s="33"/>
      <c r="BE1496" s="33"/>
      <c r="BF1496" s="33"/>
      <c r="BG1496" s="33"/>
      <c r="BH1496" s="33"/>
      <c r="BI1496" s="33"/>
      <c r="BJ1496" s="33"/>
      <c r="BK1496" s="33"/>
      <c r="BL1496" s="33"/>
      <c r="BM1496" s="33"/>
      <c r="BN1496" s="33"/>
      <c r="BO1496" s="33"/>
      <c r="BP1496" s="33"/>
      <c r="BQ1496" s="33"/>
      <c r="BR1496" s="33"/>
      <c r="BS1496" s="33"/>
      <c r="BT1496" s="33"/>
      <c r="BU1496" s="33"/>
      <c r="BV1496" s="33"/>
      <c r="BW1496" s="33"/>
      <c r="BX1496" s="33"/>
      <c r="BY1496" s="33"/>
      <c r="BZ1496" s="33"/>
      <c r="CA1496" s="33"/>
      <c r="CB1496" s="33"/>
      <c r="CC1496" s="33"/>
      <c r="CD1496" s="33"/>
    </row>
    <row r="1497" spans="2:82">
      <c r="B1497" s="4"/>
      <c r="C1497" s="4"/>
      <c r="D1497" s="4"/>
      <c r="E1497" s="4"/>
      <c r="Z1497" s="33"/>
      <c r="AA1497" s="33"/>
      <c r="AB1497" s="33"/>
      <c r="AC1497" s="33"/>
      <c r="AD1497" s="33"/>
      <c r="AE1497" s="33"/>
      <c r="AF1497" s="33"/>
      <c r="AG1497" s="33"/>
      <c r="AH1497" s="33"/>
      <c r="AI1497" s="33"/>
      <c r="AJ1497" s="33"/>
      <c r="AK1497" s="33"/>
      <c r="AL1497" s="33"/>
      <c r="AM1497" s="33"/>
      <c r="AN1497" s="33"/>
      <c r="AO1497" s="33"/>
      <c r="AP1497" s="33"/>
      <c r="AQ1497" s="33"/>
      <c r="AR1497" s="33"/>
      <c r="AS1497" s="33"/>
      <c r="AT1497" s="33"/>
      <c r="AU1497" s="33"/>
      <c r="AV1497" s="33"/>
      <c r="AW1497" s="33"/>
      <c r="AX1497" s="33"/>
      <c r="AY1497" s="33"/>
      <c r="AZ1497" s="33"/>
      <c r="BA1497" s="33"/>
      <c r="BB1497" s="33"/>
      <c r="BC1497" s="33"/>
      <c r="BD1497" s="33"/>
      <c r="BE1497" s="33"/>
      <c r="BF1497" s="33"/>
      <c r="BG1497" s="33"/>
      <c r="BH1497" s="33"/>
      <c r="BI1497" s="33"/>
      <c r="BJ1497" s="33"/>
      <c r="BK1497" s="33"/>
      <c r="BL1497" s="33"/>
      <c r="BM1497" s="33"/>
      <c r="BN1497" s="33"/>
      <c r="BO1497" s="33"/>
      <c r="BP1497" s="33"/>
      <c r="BQ1497" s="33"/>
      <c r="BR1497" s="33"/>
      <c r="BS1497" s="33"/>
      <c r="BT1497" s="33"/>
      <c r="BU1497" s="33"/>
      <c r="BV1497" s="33"/>
      <c r="BW1497" s="33"/>
      <c r="BX1497" s="33"/>
      <c r="BY1497" s="33"/>
      <c r="BZ1497" s="33"/>
      <c r="CA1497" s="33"/>
      <c r="CB1497" s="33"/>
      <c r="CC1497" s="33"/>
      <c r="CD1497" s="33"/>
    </row>
    <row r="1498" spans="2:82">
      <c r="B1498" s="4"/>
      <c r="C1498" s="4"/>
      <c r="D1498" s="4"/>
      <c r="E1498" s="4"/>
      <c r="Z1498" s="33"/>
      <c r="AA1498" s="33"/>
      <c r="AB1498" s="33"/>
      <c r="AC1498" s="33"/>
      <c r="AD1498" s="33"/>
      <c r="AE1498" s="33"/>
      <c r="AF1498" s="33"/>
      <c r="AG1498" s="33"/>
      <c r="AH1498" s="33"/>
      <c r="AI1498" s="33"/>
      <c r="AJ1498" s="33"/>
      <c r="AK1498" s="33"/>
      <c r="AL1498" s="33"/>
      <c r="AM1498" s="33"/>
      <c r="AN1498" s="33"/>
      <c r="AO1498" s="33"/>
      <c r="AP1498" s="33"/>
      <c r="AQ1498" s="33"/>
      <c r="AR1498" s="33"/>
      <c r="AS1498" s="33"/>
      <c r="AT1498" s="33"/>
      <c r="AU1498" s="33"/>
      <c r="AV1498" s="33"/>
      <c r="AW1498" s="33"/>
      <c r="AX1498" s="33"/>
      <c r="AY1498" s="33"/>
      <c r="AZ1498" s="33"/>
      <c r="BA1498" s="33"/>
      <c r="BB1498" s="33"/>
      <c r="BC1498" s="33"/>
      <c r="BD1498" s="33"/>
      <c r="BE1498" s="33"/>
      <c r="BF1498" s="33"/>
      <c r="BG1498" s="33"/>
      <c r="BH1498" s="33"/>
      <c r="BI1498" s="33"/>
      <c r="BJ1498" s="33"/>
      <c r="BK1498" s="33"/>
      <c r="BL1498" s="33"/>
      <c r="BM1498" s="33"/>
      <c r="BN1498" s="33"/>
      <c r="BO1498" s="33"/>
      <c r="BP1498" s="33"/>
      <c r="BQ1498" s="33"/>
      <c r="BR1498" s="33"/>
      <c r="BS1498" s="33"/>
      <c r="BT1498" s="33"/>
      <c r="BU1498" s="33"/>
      <c r="BV1498" s="33"/>
      <c r="BW1498" s="33"/>
      <c r="BX1498" s="33"/>
      <c r="BY1498" s="33"/>
      <c r="BZ1498" s="33"/>
      <c r="CA1498" s="33"/>
      <c r="CB1498" s="33"/>
      <c r="CC1498" s="33"/>
      <c r="CD1498" s="33"/>
    </row>
    <row r="1499" spans="2:82">
      <c r="B1499" s="4"/>
      <c r="C1499" s="4"/>
      <c r="D1499" s="4"/>
      <c r="E1499" s="4"/>
      <c r="Z1499" s="33"/>
      <c r="AA1499" s="33"/>
      <c r="AB1499" s="33"/>
      <c r="AC1499" s="33"/>
      <c r="AD1499" s="33"/>
      <c r="AE1499" s="33"/>
      <c r="AF1499" s="33"/>
      <c r="AG1499" s="33"/>
      <c r="AH1499" s="33"/>
      <c r="AI1499" s="33"/>
      <c r="AJ1499" s="33"/>
      <c r="AK1499" s="33"/>
      <c r="AL1499" s="33"/>
      <c r="AM1499" s="33"/>
      <c r="AN1499" s="33"/>
      <c r="AO1499" s="33"/>
      <c r="AP1499" s="33"/>
      <c r="AQ1499" s="33"/>
      <c r="AR1499" s="33"/>
      <c r="AS1499" s="33"/>
      <c r="AT1499" s="33"/>
      <c r="AU1499" s="33"/>
      <c r="AV1499" s="33"/>
      <c r="AW1499" s="33"/>
      <c r="AX1499" s="33"/>
      <c r="AY1499" s="33"/>
      <c r="AZ1499" s="33"/>
      <c r="BA1499" s="33"/>
      <c r="BB1499" s="33"/>
      <c r="BC1499" s="33"/>
      <c r="BD1499" s="33"/>
      <c r="BE1499" s="33"/>
      <c r="BF1499" s="33"/>
      <c r="BG1499" s="33"/>
      <c r="BH1499" s="33"/>
      <c r="BI1499" s="33"/>
      <c r="BJ1499" s="33"/>
      <c r="BK1499" s="33"/>
      <c r="BL1499" s="33"/>
      <c r="BM1499" s="33"/>
      <c r="BN1499" s="33"/>
      <c r="BO1499" s="33"/>
      <c r="BP1499" s="33"/>
      <c r="BQ1499" s="33"/>
      <c r="BR1499" s="33"/>
      <c r="BS1499" s="33"/>
      <c r="BT1499" s="33"/>
      <c r="BU1499" s="33"/>
      <c r="BV1499" s="33"/>
      <c r="BW1499" s="33"/>
      <c r="BX1499" s="33"/>
      <c r="BY1499" s="33"/>
      <c r="BZ1499" s="33"/>
      <c r="CA1499" s="33"/>
      <c r="CB1499" s="33"/>
      <c r="CC1499" s="33"/>
      <c r="CD1499" s="33"/>
    </row>
    <row r="1500" spans="2:82">
      <c r="B1500" s="4"/>
      <c r="C1500" s="4"/>
      <c r="D1500" s="4"/>
      <c r="E1500" s="4"/>
      <c r="Z1500" s="33"/>
      <c r="AA1500" s="33"/>
      <c r="AB1500" s="33"/>
      <c r="AC1500" s="33"/>
      <c r="AD1500" s="33"/>
      <c r="AE1500" s="33"/>
      <c r="AF1500" s="33"/>
      <c r="AG1500" s="33"/>
      <c r="AH1500" s="33"/>
      <c r="AI1500" s="33"/>
      <c r="AJ1500" s="33"/>
      <c r="AK1500" s="33"/>
      <c r="AL1500" s="33"/>
      <c r="AM1500" s="33"/>
      <c r="AN1500" s="33"/>
      <c r="AO1500" s="33"/>
      <c r="AP1500" s="33"/>
      <c r="AQ1500" s="33"/>
      <c r="AR1500" s="33"/>
      <c r="AS1500" s="33"/>
      <c r="AT1500" s="33"/>
      <c r="AU1500" s="33"/>
      <c r="AV1500" s="33"/>
      <c r="AW1500" s="33"/>
      <c r="AX1500" s="33"/>
      <c r="AY1500" s="33"/>
      <c r="AZ1500" s="33"/>
      <c r="BA1500" s="33"/>
      <c r="BB1500" s="33"/>
      <c r="BC1500" s="33"/>
      <c r="BD1500" s="33"/>
      <c r="BE1500" s="33"/>
      <c r="BF1500" s="33"/>
      <c r="BG1500" s="33"/>
      <c r="BH1500" s="33"/>
      <c r="BI1500" s="33"/>
      <c r="BJ1500" s="33"/>
      <c r="BK1500" s="33"/>
      <c r="BL1500" s="33"/>
      <c r="BM1500" s="33"/>
      <c r="BN1500" s="33"/>
      <c r="BO1500" s="33"/>
      <c r="BP1500" s="33"/>
      <c r="BQ1500" s="33"/>
      <c r="BR1500" s="33"/>
      <c r="BS1500" s="33"/>
      <c r="BT1500" s="33"/>
      <c r="BU1500" s="33"/>
      <c r="BV1500" s="33"/>
      <c r="BW1500" s="33"/>
      <c r="BX1500" s="33"/>
      <c r="BY1500" s="33"/>
      <c r="BZ1500" s="33"/>
      <c r="CA1500" s="33"/>
      <c r="CB1500" s="33"/>
      <c r="CC1500" s="33"/>
      <c r="CD1500" s="33"/>
    </row>
    <row r="1501" spans="2:82">
      <c r="B1501" s="4"/>
      <c r="C1501" s="4"/>
      <c r="D1501" s="4"/>
      <c r="E1501" s="4"/>
      <c r="Z1501" s="33"/>
      <c r="AA1501" s="33"/>
      <c r="AB1501" s="33"/>
      <c r="AC1501" s="33"/>
      <c r="AD1501" s="33"/>
      <c r="AE1501" s="33"/>
      <c r="AF1501" s="33"/>
      <c r="AG1501" s="33"/>
      <c r="AH1501" s="33"/>
      <c r="AI1501" s="33"/>
      <c r="AJ1501" s="33"/>
      <c r="AK1501" s="33"/>
      <c r="AL1501" s="33"/>
      <c r="AM1501" s="33"/>
      <c r="AN1501" s="33"/>
      <c r="AO1501" s="33"/>
      <c r="AP1501" s="33"/>
      <c r="AQ1501" s="33"/>
      <c r="AR1501" s="33"/>
      <c r="AS1501" s="33"/>
      <c r="AT1501" s="33"/>
      <c r="AU1501" s="33"/>
      <c r="AV1501" s="33"/>
      <c r="AW1501" s="33"/>
      <c r="AX1501" s="33"/>
      <c r="AY1501" s="33"/>
      <c r="AZ1501" s="33"/>
      <c r="BA1501" s="33"/>
      <c r="BB1501" s="33"/>
      <c r="BC1501" s="33"/>
      <c r="BD1501" s="33"/>
      <c r="BE1501" s="33"/>
      <c r="BF1501" s="33"/>
      <c r="BG1501" s="33"/>
      <c r="BH1501" s="33"/>
      <c r="BI1501" s="33"/>
      <c r="BJ1501" s="33"/>
      <c r="BK1501" s="33"/>
      <c r="BL1501" s="33"/>
      <c r="BM1501" s="33"/>
      <c r="BN1501" s="33"/>
      <c r="BO1501" s="33"/>
      <c r="BP1501" s="33"/>
      <c r="BQ1501" s="33"/>
      <c r="BR1501" s="33"/>
      <c r="BS1501" s="33"/>
      <c r="BT1501" s="33"/>
      <c r="BU1501" s="33"/>
      <c r="BV1501" s="33"/>
      <c r="BW1501" s="33"/>
      <c r="BX1501" s="33"/>
      <c r="BY1501" s="33"/>
      <c r="BZ1501" s="33"/>
      <c r="CA1501" s="33"/>
      <c r="CB1501" s="33"/>
      <c r="CC1501" s="33"/>
      <c r="CD1501" s="33"/>
    </row>
    <row r="1502" spans="2:82">
      <c r="B1502" s="4"/>
      <c r="C1502" s="4"/>
      <c r="D1502" s="4"/>
      <c r="E1502" s="4"/>
      <c r="Z1502" s="33"/>
      <c r="AA1502" s="33"/>
      <c r="AB1502" s="33"/>
      <c r="AC1502" s="33"/>
      <c r="AD1502" s="33"/>
      <c r="AE1502" s="33"/>
      <c r="AF1502" s="33"/>
      <c r="AG1502" s="33"/>
      <c r="AH1502" s="33"/>
      <c r="AI1502" s="33"/>
      <c r="AJ1502" s="33"/>
      <c r="AK1502" s="33"/>
      <c r="AL1502" s="33"/>
      <c r="AM1502" s="33"/>
      <c r="AN1502" s="33"/>
      <c r="AO1502" s="33"/>
      <c r="AP1502" s="33"/>
      <c r="AQ1502" s="33"/>
      <c r="AR1502" s="33"/>
      <c r="AS1502" s="33"/>
      <c r="AT1502" s="33"/>
      <c r="AU1502" s="33"/>
      <c r="AV1502" s="33"/>
      <c r="AW1502" s="33"/>
      <c r="AX1502" s="33"/>
      <c r="AY1502" s="33"/>
      <c r="AZ1502" s="33"/>
      <c r="BA1502" s="33"/>
      <c r="BB1502" s="33"/>
      <c r="BC1502" s="33"/>
      <c r="BD1502" s="33"/>
      <c r="BE1502" s="33"/>
      <c r="BF1502" s="33"/>
      <c r="BG1502" s="33"/>
      <c r="BH1502" s="33"/>
      <c r="BI1502" s="33"/>
      <c r="BJ1502" s="33"/>
      <c r="BK1502" s="33"/>
      <c r="BL1502" s="33"/>
      <c r="BM1502" s="33"/>
      <c r="BN1502" s="33"/>
      <c r="BO1502" s="33"/>
      <c r="BP1502" s="33"/>
      <c r="BQ1502" s="33"/>
      <c r="BR1502" s="33"/>
      <c r="BS1502" s="33"/>
      <c r="BT1502" s="33"/>
      <c r="BU1502" s="33"/>
      <c r="BV1502" s="33"/>
      <c r="BW1502" s="33"/>
      <c r="BX1502" s="33"/>
      <c r="BY1502" s="33"/>
      <c r="BZ1502" s="33"/>
      <c r="CA1502" s="33"/>
      <c r="CB1502" s="33"/>
      <c r="CC1502" s="33"/>
      <c r="CD1502" s="33"/>
    </row>
    <row r="1503" spans="2:82">
      <c r="B1503" s="4"/>
      <c r="C1503" s="4"/>
      <c r="D1503" s="4"/>
      <c r="E1503" s="4"/>
      <c r="Z1503" s="33"/>
      <c r="AA1503" s="33"/>
      <c r="AB1503" s="33"/>
      <c r="AC1503" s="33"/>
      <c r="AD1503" s="33"/>
      <c r="AE1503" s="33"/>
      <c r="AF1503" s="33"/>
      <c r="AG1503" s="33"/>
      <c r="AH1503" s="33"/>
      <c r="AI1503" s="33"/>
      <c r="AJ1503" s="33"/>
      <c r="AK1503" s="33"/>
      <c r="AL1503" s="33"/>
      <c r="AM1503" s="33"/>
      <c r="AN1503" s="33"/>
      <c r="AO1503" s="33"/>
      <c r="AP1503" s="33"/>
      <c r="AQ1503" s="33"/>
      <c r="AR1503" s="33"/>
      <c r="AS1503" s="33"/>
      <c r="AT1503" s="33"/>
      <c r="AU1503" s="33"/>
      <c r="AV1503" s="33"/>
      <c r="AW1503" s="33"/>
      <c r="AX1503" s="33"/>
      <c r="AY1503" s="33"/>
      <c r="AZ1503" s="33"/>
      <c r="BA1503" s="33"/>
      <c r="BB1503" s="33"/>
      <c r="BC1503" s="33"/>
      <c r="BD1503" s="33"/>
      <c r="BE1503" s="33"/>
      <c r="BF1503" s="33"/>
      <c r="BG1503" s="33"/>
      <c r="BH1503" s="33"/>
      <c r="BI1503" s="33"/>
      <c r="BJ1503" s="33"/>
      <c r="BK1503" s="33"/>
      <c r="BL1503" s="33"/>
      <c r="BM1503" s="33"/>
      <c r="BN1503" s="33"/>
      <c r="BO1503" s="33"/>
      <c r="BP1503" s="33"/>
      <c r="BQ1503" s="33"/>
      <c r="BR1503" s="33"/>
      <c r="BS1503" s="33"/>
      <c r="BT1503" s="33"/>
      <c r="BU1503" s="33"/>
      <c r="BV1503" s="33"/>
      <c r="BW1503" s="33"/>
      <c r="BX1503" s="33"/>
      <c r="BY1503" s="33"/>
      <c r="BZ1503" s="33"/>
      <c r="CA1503" s="33"/>
      <c r="CB1503" s="33"/>
      <c r="CC1503" s="33"/>
      <c r="CD1503" s="33"/>
    </row>
    <row r="1504" spans="2:82">
      <c r="B1504" s="4"/>
      <c r="C1504" s="4"/>
      <c r="D1504" s="4"/>
      <c r="E1504" s="4"/>
      <c r="Z1504" s="33"/>
      <c r="AA1504" s="33"/>
      <c r="AB1504" s="33"/>
      <c r="AC1504" s="33"/>
      <c r="AD1504" s="33"/>
      <c r="AE1504" s="33"/>
      <c r="AF1504" s="33"/>
      <c r="AG1504" s="33"/>
      <c r="AH1504" s="33"/>
      <c r="AI1504" s="33"/>
      <c r="AJ1504" s="33"/>
      <c r="AK1504" s="33"/>
      <c r="AL1504" s="33"/>
      <c r="AM1504" s="33"/>
      <c r="AN1504" s="33"/>
      <c r="AO1504" s="33"/>
      <c r="AP1504" s="33"/>
      <c r="AQ1504" s="33"/>
      <c r="AR1504" s="33"/>
      <c r="AS1504" s="33"/>
      <c r="AT1504" s="33"/>
      <c r="AU1504" s="33"/>
      <c r="AV1504" s="33"/>
      <c r="AW1504" s="33"/>
      <c r="AX1504" s="33"/>
      <c r="AY1504" s="33"/>
      <c r="AZ1504" s="33"/>
      <c r="BA1504" s="33"/>
      <c r="BB1504" s="33"/>
      <c r="BC1504" s="33"/>
      <c r="BD1504" s="33"/>
      <c r="BE1504" s="33"/>
      <c r="BF1504" s="33"/>
      <c r="BG1504" s="33"/>
      <c r="BH1504" s="33"/>
      <c r="BI1504" s="33"/>
      <c r="BJ1504" s="33"/>
      <c r="BK1504" s="33"/>
      <c r="BL1504" s="33"/>
      <c r="BM1504" s="33"/>
      <c r="BN1504" s="33"/>
      <c r="BO1504" s="33"/>
      <c r="BP1504" s="33"/>
      <c r="BQ1504" s="33"/>
      <c r="BR1504" s="33"/>
      <c r="BS1504" s="33"/>
      <c r="BT1504" s="33"/>
      <c r="BU1504" s="33"/>
      <c r="BV1504" s="33"/>
      <c r="BW1504" s="33"/>
      <c r="BX1504" s="33"/>
      <c r="BY1504" s="33"/>
      <c r="BZ1504" s="33"/>
      <c r="CA1504" s="33"/>
      <c r="CB1504" s="33"/>
      <c r="CC1504" s="33"/>
      <c r="CD1504" s="33"/>
    </row>
    <row r="1505" spans="2:82">
      <c r="B1505" s="4"/>
      <c r="C1505" s="4"/>
      <c r="D1505" s="4"/>
      <c r="E1505" s="4"/>
      <c r="Z1505" s="33"/>
      <c r="AA1505" s="33"/>
      <c r="AB1505" s="33"/>
      <c r="AC1505" s="33"/>
      <c r="AD1505" s="33"/>
      <c r="AE1505" s="33"/>
      <c r="AF1505" s="33"/>
      <c r="AG1505" s="33"/>
      <c r="AH1505" s="33"/>
      <c r="AI1505" s="33"/>
      <c r="AJ1505" s="33"/>
      <c r="AK1505" s="33"/>
      <c r="AL1505" s="33"/>
      <c r="AM1505" s="33"/>
      <c r="AN1505" s="33"/>
      <c r="AO1505" s="33"/>
      <c r="AP1505" s="33"/>
      <c r="AQ1505" s="33"/>
      <c r="AR1505" s="33"/>
      <c r="AS1505" s="33"/>
      <c r="AT1505" s="33"/>
      <c r="AU1505" s="33"/>
      <c r="AV1505" s="33"/>
      <c r="AW1505" s="33"/>
      <c r="AX1505" s="33"/>
      <c r="AY1505" s="33"/>
      <c r="AZ1505" s="33"/>
      <c r="BA1505" s="33"/>
      <c r="BB1505" s="33"/>
      <c r="BC1505" s="33"/>
      <c r="BD1505" s="33"/>
      <c r="BE1505" s="33"/>
      <c r="BF1505" s="33"/>
      <c r="BG1505" s="33"/>
      <c r="BH1505" s="33"/>
      <c r="BI1505" s="33"/>
      <c r="BJ1505" s="33"/>
      <c r="BK1505" s="33"/>
      <c r="BL1505" s="33"/>
      <c r="BM1505" s="33"/>
      <c r="BN1505" s="33"/>
      <c r="BO1505" s="33"/>
      <c r="BP1505" s="33"/>
      <c r="BQ1505" s="33"/>
      <c r="BR1505" s="33"/>
      <c r="BS1505" s="33"/>
      <c r="BT1505" s="33"/>
      <c r="BU1505" s="33"/>
      <c r="BV1505" s="33"/>
      <c r="BW1505" s="33"/>
      <c r="BX1505" s="33"/>
      <c r="BY1505" s="33"/>
      <c r="BZ1505" s="33"/>
      <c r="CA1505" s="33"/>
      <c r="CB1505" s="33"/>
      <c r="CC1505" s="33"/>
      <c r="CD1505" s="33"/>
    </row>
    <row r="1506" spans="2:82">
      <c r="B1506" s="4"/>
      <c r="C1506" s="4"/>
      <c r="D1506" s="4"/>
      <c r="E1506" s="4"/>
      <c r="Z1506" s="33"/>
      <c r="AA1506" s="33"/>
      <c r="AB1506" s="33"/>
      <c r="AC1506" s="33"/>
      <c r="AD1506" s="33"/>
      <c r="AE1506" s="33"/>
      <c r="AF1506" s="33"/>
      <c r="AG1506" s="33"/>
      <c r="AH1506" s="33"/>
      <c r="AI1506" s="33"/>
      <c r="AJ1506" s="33"/>
      <c r="AK1506" s="33"/>
      <c r="AL1506" s="33"/>
      <c r="AM1506" s="33"/>
      <c r="AN1506" s="33"/>
      <c r="AO1506" s="33"/>
      <c r="AP1506" s="33"/>
      <c r="AQ1506" s="33"/>
      <c r="AR1506" s="33"/>
      <c r="AS1506" s="33"/>
      <c r="AT1506" s="33"/>
      <c r="AU1506" s="33"/>
      <c r="AV1506" s="33"/>
      <c r="AW1506" s="33"/>
      <c r="AX1506" s="33"/>
      <c r="AY1506" s="33"/>
      <c r="AZ1506" s="33"/>
      <c r="BA1506" s="33"/>
      <c r="BB1506" s="33"/>
      <c r="BC1506" s="33"/>
      <c r="BD1506" s="33"/>
      <c r="BE1506" s="33"/>
      <c r="BF1506" s="33"/>
      <c r="BG1506" s="33"/>
      <c r="BH1506" s="33"/>
      <c r="BI1506" s="33"/>
      <c r="BJ1506" s="33"/>
      <c r="BK1506" s="33"/>
      <c r="BL1506" s="33"/>
      <c r="BM1506" s="33"/>
      <c r="BN1506" s="33"/>
      <c r="BO1506" s="33"/>
      <c r="BP1506" s="33"/>
      <c r="BQ1506" s="33"/>
      <c r="BR1506" s="33"/>
      <c r="BS1506" s="33"/>
      <c r="BT1506" s="33"/>
      <c r="BU1506" s="33"/>
      <c r="BV1506" s="33"/>
      <c r="BW1506" s="33"/>
      <c r="BX1506" s="33"/>
      <c r="BY1506" s="33"/>
      <c r="BZ1506" s="33"/>
      <c r="CA1506" s="33"/>
      <c r="CB1506" s="33"/>
      <c r="CC1506" s="33"/>
      <c r="CD1506" s="33"/>
    </row>
    <row r="1507" spans="2:82">
      <c r="B1507" s="4"/>
      <c r="C1507" s="4"/>
      <c r="D1507" s="4"/>
      <c r="E1507" s="4"/>
      <c r="Z1507" s="33"/>
      <c r="AA1507" s="33"/>
      <c r="AB1507" s="33"/>
      <c r="AC1507" s="33"/>
      <c r="AD1507" s="33"/>
      <c r="AE1507" s="33"/>
      <c r="AF1507" s="33"/>
      <c r="AG1507" s="33"/>
      <c r="AH1507" s="33"/>
      <c r="AI1507" s="33"/>
      <c r="AJ1507" s="33"/>
      <c r="AK1507" s="33"/>
      <c r="AL1507" s="33"/>
      <c r="AM1507" s="33"/>
      <c r="AN1507" s="33"/>
      <c r="AO1507" s="33"/>
      <c r="AP1507" s="33"/>
      <c r="AQ1507" s="33"/>
      <c r="AR1507" s="33"/>
      <c r="AS1507" s="33"/>
      <c r="AT1507" s="33"/>
      <c r="AU1507" s="33"/>
      <c r="AV1507" s="33"/>
      <c r="AW1507" s="33"/>
      <c r="AX1507" s="33"/>
      <c r="AY1507" s="33"/>
      <c r="AZ1507" s="33"/>
      <c r="BA1507" s="33"/>
      <c r="BB1507" s="33"/>
      <c r="BC1507" s="33"/>
      <c r="BD1507" s="33"/>
      <c r="BE1507" s="33"/>
      <c r="BF1507" s="33"/>
      <c r="BG1507" s="33"/>
      <c r="BH1507" s="33"/>
      <c r="BI1507" s="33"/>
      <c r="BJ1507" s="33"/>
      <c r="BK1507" s="33"/>
      <c r="BL1507" s="33"/>
      <c r="BM1507" s="33"/>
      <c r="BN1507" s="33"/>
      <c r="BO1507" s="33"/>
      <c r="BP1507" s="33"/>
      <c r="BQ1507" s="33"/>
      <c r="BR1507" s="33"/>
      <c r="BS1507" s="33"/>
      <c r="BT1507" s="33"/>
      <c r="BU1507" s="33"/>
      <c r="BV1507" s="33"/>
      <c r="BW1507" s="33"/>
      <c r="BX1507" s="33"/>
      <c r="BY1507" s="33"/>
      <c r="BZ1507" s="33"/>
      <c r="CA1507" s="33"/>
      <c r="CB1507" s="33"/>
      <c r="CC1507" s="33"/>
      <c r="CD1507" s="33"/>
    </row>
    <row r="1508" spans="2:82">
      <c r="B1508" s="4"/>
      <c r="C1508" s="4"/>
      <c r="D1508" s="4"/>
      <c r="E1508" s="4"/>
      <c r="Z1508" s="33"/>
      <c r="AA1508" s="33"/>
      <c r="AB1508" s="33"/>
      <c r="AC1508" s="33"/>
      <c r="AD1508" s="33"/>
      <c r="AE1508" s="33"/>
      <c r="AF1508" s="33"/>
      <c r="AG1508" s="33"/>
      <c r="AH1508" s="33"/>
      <c r="AI1508" s="33"/>
      <c r="AJ1508" s="33"/>
      <c r="AK1508" s="33"/>
      <c r="AL1508" s="33"/>
      <c r="AM1508" s="33"/>
      <c r="AN1508" s="33"/>
      <c r="AO1508" s="33"/>
      <c r="AP1508" s="33"/>
      <c r="AQ1508" s="33"/>
      <c r="AR1508" s="33"/>
      <c r="AS1508" s="33"/>
      <c r="AT1508" s="33"/>
      <c r="AU1508" s="33"/>
      <c r="AV1508" s="33"/>
      <c r="AW1508" s="33"/>
      <c r="AX1508" s="33"/>
      <c r="AY1508" s="33"/>
      <c r="AZ1508" s="33"/>
      <c r="BA1508" s="33"/>
      <c r="BB1508" s="33"/>
      <c r="BC1508" s="33"/>
      <c r="BD1508" s="33"/>
      <c r="BE1508" s="33"/>
      <c r="BF1508" s="33"/>
      <c r="BG1508" s="33"/>
      <c r="BH1508" s="33"/>
      <c r="BI1508" s="33"/>
      <c r="BJ1508" s="33"/>
      <c r="BK1508" s="33"/>
      <c r="BL1508" s="33"/>
      <c r="BM1508" s="33"/>
      <c r="BN1508" s="33"/>
      <c r="BO1508" s="33"/>
      <c r="BP1508" s="33"/>
      <c r="BQ1508" s="33"/>
      <c r="BR1508" s="33"/>
      <c r="BS1508" s="33"/>
      <c r="BT1508" s="33"/>
      <c r="BU1508" s="33"/>
      <c r="BV1508" s="33"/>
      <c r="BW1508" s="33"/>
      <c r="BX1508" s="33"/>
      <c r="BY1508" s="33"/>
      <c r="BZ1508" s="33"/>
      <c r="CA1508" s="33"/>
      <c r="CB1508" s="33"/>
      <c r="CC1508" s="33"/>
      <c r="CD1508" s="33"/>
    </row>
    <row r="1509" spans="2:82">
      <c r="B1509" s="4"/>
      <c r="C1509" s="4"/>
      <c r="D1509" s="4"/>
      <c r="E1509" s="4"/>
      <c r="Z1509" s="33"/>
      <c r="AA1509" s="33"/>
      <c r="AB1509" s="33"/>
      <c r="AC1509" s="33"/>
      <c r="AD1509" s="33"/>
      <c r="AE1509" s="33"/>
      <c r="AF1509" s="33"/>
      <c r="AG1509" s="33"/>
      <c r="AH1509" s="33"/>
      <c r="AI1509" s="33"/>
      <c r="AJ1509" s="33"/>
      <c r="AK1509" s="33"/>
      <c r="AL1509" s="33"/>
      <c r="AM1509" s="33"/>
      <c r="AN1509" s="33"/>
      <c r="AO1509" s="33"/>
      <c r="AP1509" s="33"/>
      <c r="AQ1509" s="33"/>
      <c r="AR1509" s="33"/>
      <c r="AS1509" s="33"/>
      <c r="AT1509" s="33"/>
      <c r="AU1509" s="33"/>
      <c r="AV1509" s="33"/>
      <c r="AW1509" s="33"/>
      <c r="AX1509" s="33"/>
      <c r="AY1509" s="33"/>
      <c r="AZ1509" s="33"/>
      <c r="BA1509" s="33"/>
      <c r="BB1509" s="33"/>
      <c r="BC1509" s="33"/>
      <c r="BD1509" s="33"/>
      <c r="BE1509" s="33"/>
      <c r="BF1509" s="33"/>
      <c r="BG1509" s="33"/>
      <c r="BH1509" s="33"/>
      <c r="BI1509" s="33"/>
      <c r="BJ1509" s="33"/>
      <c r="BK1509" s="33"/>
      <c r="BL1509" s="33"/>
      <c r="BM1509" s="33"/>
      <c r="BN1509" s="33"/>
      <c r="BO1509" s="33"/>
      <c r="BP1509" s="33"/>
      <c r="BQ1509" s="33"/>
      <c r="BR1509" s="33"/>
      <c r="BS1509" s="33"/>
      <c r="BT1509" s="33"/>
      <c r="BU1509" s="33"/>
      <c r="BV1509" s="33"/>
      <c r="BW1509" s="33"/>
      <c r="BX1509" s="33"/>
      <c r="BY1509" s="33"/>
      <c r="BZ1509" s="33"/>
      <c r="CA1509" s="33"/>
      <c r="CB1509" s="33"/>
      <c r="CC1509" s="33"/>
      <c r="CD1509" s="33"/>
    </row>
    <row r="1510" spans="2:82">
      <c r="B1510" s="4"/>
      <c r="C1510" s="4"/>
      <c r="D1510" s="4"/>
      <c r="E1510" s="4"/>
      <c r="Z1510" s="33"/>
      <c r="AA1510" s="33"/>
      <c r="AB1510" s="33"/>
      <c r="AC1510" s="33"/>
      <c r="AD1510" s="33"/>
      <c r="AE1510" s="33"/>
      <c r="AF1510" s="33"/>
      <c r="AG1510" s="33"/>
      <c r="AH1510" s="33"/>
      <c r="AI1510" s="33"/>
      <c r="AJ1510" s="33"/>
      <c r="AK1510" s="33"/>
      <c r="AL1510" s="33"/>
      <c r="AM1510" s="33"/>
      <c r="AN1510" s="33"/>
      <c r="AO1510" s="33"/>
      <c r="AP1510" s="33"/>
      <c r="AQ1510" s="33"/>
      <c r="AR1510" s="33"/>
      <c r="AS1510" s="33"/>
      <c r="AT1510" s="33"/>
      <c r="AU1510" s="33"/>
      <c r="AV1510" s="33"/>
      <c r="AW1510" s="33"/>
      <c r="AX1510" s="33"/>
      <c r="AY1510" s="33"/>
      <c r="AZ1510" s="33"/>
      <c r="BA1510" s="33"/>
      <c r="BB1510" s="33"/>
      <c r="BC1510" s="33"/>
      <c r="BD1510" s="33"/>
      <c r="BE1510" s="33"/>
      <c r="BF1510" s="33"/>
      <c r="BG1510" s="33"/>
      <c r="BH1510" s="33"/>
      <c r="BI1510" s="33"/>
      <c r="BJ1510" s="33"/>
      <c r="BK1510" s="33"/>
      <c r="BL1510" s="33"/>
      <c r="BM1510" s="33"/>
      <c r="BN1510" s="33"/>
      <c r="BO1510" s="33"/>
      <c r="BP1510" s="33"/>
      <c r="BQ1510" s="33"/>
      <c r="BR1510" s="33"/>
      <c r="BS1510" s="33"/>
      <c r="BT1510" s="33"/>
      <c r="BU1510" s="33"/>
      <c r="BV1510" s="33"/>
      <c r="BW1510" s="33"/>
      <c r="BX1510" s="33"/>
      <c r="BY1510" s="33"/>
      <c r="BZ1510" s="33"/>
      <c r="CA1510" s="33"/>
      <c r="CB1510" s="33"/>
      <c r="CC1510" s="33"/>
      <c r="CD1510" s="33"/>
    </row>
    <row r="1511" spans="2:82">
      <c r="B1511" s="4"/>
      <c r="C1511" s="4"/>
      <c r="D1511" s="4"/>
      <c r="E1511" s="4"/>
      <c r="Z1511" s="33"/>
      <c r="AA1511" s="33"/>
      <c r="AB1511" s="33"/>
      <c r="AC1511" s="33"/>
      <c r="AD1511" s="33"/>
      <c r="AE1511" s="33"/>
      <c r="AF1511" s="33"/>
      <c r="AG1511" s="33"/>
      <c r="AH1511" s="33"/>
      <c r="AI1511" s="33"/>
      <c r="AJ1511" s="33"/>
      <c r="AK1511" s="33"/>
      <c r="AL1511" s="33"/>
      <c r="AM1511" s="33"/>
      <c r="AN1511" s="33"/>
      <c r="AO1511" s="33"/>
      <c r="AP1511" s="33"/>
      <c r="AQ1511" s="33"/>
      <c r="AR1511" s="33"/>
      <c r="AS1511" s="33"/>
      <c r="AT1511" s="33"/>
      <c r="AU1511" s="33"/>
      <c r="AV1511" s="33"/>
      <c r="AW1511" s="33"/>
      <c r="AX1511" s="33"/>
      <c r="AY1511" s="33"/>
      <c r="AZ1511" s="33"/>
      <c r="BA1511" s="33"/>
      <c r="BB1511" s="33"/>
      <c r="BC1511" s="33"/>
      <c r="BD1511" s="33"/>
      <c r="BE1511" s="33"/>
      <c r="BF1511" s="33"/>
      <c r="BG1511" s="33"/>
      <c r="BH1511" s="33"/>
      <c r="BI1511" s="33"/>
      <c r="BJ1511" s="33"/>
      <c r="BK1511" s="33"/>
      <c r="BL1511" s="33"/>
      <c r="BM1511" s="33"/>
      <c r="BN1511" s="33"/>
      <c r="BO1511" s="33"/>
      <c r="BP1511" s="33"/>
      <c r="BQ1511" s="33"/>
      <c r="BR1511" s="33"/>
      <c r="BS1511" s="33"/>
      <c r="BT1511" s="33"/>
      <c r="BU1511" s="33"/>
      <c r="BV1511" s="33"/>
      <c r="BW1511" s="33"/>
      <c r="BX1511" s="33"/>
      <c r="BY1511" s="33"/>
      <c r="BZ1511" s="33"/>
      <c r="CA1511" s="33"/>
      <c r="CB1511" s="33"/>
      <c r="CC1511" s="33"/>
      <c r="CD1511" s="33"/>
    </row>
    <row r="1512" spans="2:82">
      <c r="B1512" s="4"/>
      <c r="C1512" s="4"/>
      <c r="D1512" s="4"/>
      <c r="E1512" s="4"/>
      <c r="Z1512" s="33"/>
      <c r="AA1512" s="33"/>
      <c r="AB1512" s="33"/>
      <c r="AC1512" s="33"/>
      <c r="AD1512" s="33"/>
      <c r="AE1512" s="33"/>
      <c r="AF1512" s="33"/>
      <c r="AG1512" s="33"/>
      <c r="AH1512" s="33"/>
      <c r="AI1512" s="33"/>
      <c r="AJ1512" s="33"/>
      <c r="AK1512" s="33"/>
      <c r="AL1512" s="33"/>
      <c r="AM1512" s="33"/>
      <c r="AN1512" s="33"/>
      <c r="AO1512" s="33"/>
      <c r="AP1512" s="33"/>
      <c r="AQ1512" s="33"/>
      <c r="AR1512" s="33"/>
      <c r="AS1512" s="33"/>
      <c r="AT1512" s="33"/>
      <c r="AU1512" s="33"/>
      <c r="AV1512" s="33"/>
      <c r="AW1512" s="33"/>
      <c r="AX1512" s="33"/>
      <c r="AY1512" s="33"/>
      <c r="AZ1512" s="33"/>
      <c r="BA1512" s="33"/>
      <c r="BB1512" s="33"/>
      <c r="BC1512" s="33"/>
      <c r="BD1512" s="33"/>
      <c r="BE1512" s="33"/>
      <c r="BF1512" s="33"/>
      <c r="BG1512" s="33"/>
      <c r="BH1512" s="33"/>
      <c r="BI1512" s="33"/>
      <c r="BJ1512" s="33"/>
      <c r="BK1512" s="33"/>
      <c r="BL1512" s="33"/>
      <c r="BM1512" s="33"/>
      <c r="BN1512" s="33"/>
      <c r="BO1512" s="33"/>
      <c r="BP1512" s="33"/>
      <c r="BQ1512" s="33"/>
      <c r="BR1512" s="33"/>
      <c r="BS1512" s="33"/>
      <c r="BT1512" s="33"/>
      <c r="BU1512" s="33"/>
      <c r="BV1512" s="33"/>
      <c r="BW1512" s="33"/>
      <c r="BX1512" s="33"/>
      <c r="BY1512" s="33"/>
      <c r="BZ1512" s="33"/>
      <c r="CA1512" s="33"/>
      <c r="CB1512" s="33"/>
      <c r="CC1512" s="33"/>
      <c r="CD1512" s="33"/>
    </row>
    <row r="1513" spans="2:82">
      <c r="B1513" s="4"/>
      <c r="C1513" s="4"/>
      <c r="D1513" s="4"/>
      <c r="E1513" s="4"/>
      <c r="Z1513" s="33"/>
      <c r="AA1513" s="33"/>
      <c r="AB1513" s="33"/>
      <c r="AC1513" s="33"/>
      <c r="AD1513" s="33"/>
      <c r="AE1513" s="33"/>
      <c r="AF1513" s="33"/>
      <c r="AG1513" s="33"/>
      <c r="AH1513" s="33"/>
      <c r="AI1513" s="33"/>
      <c r="AJ1513" s="33"/>
      <c r="AK1513" s="33"/>
      <c r="AL1513" s="33"/>
      <c r="AM1513" s="33"/>
      <c r="AN1513" s="33"/>
      <c r="AO1513" s="33"/>
      <c r="AP1513" s="33"/>
      <c r="AQ1513" s="33"/>
      <c r="AR1513" s="33"/>
      <c r="AS1513" s="33"/>
      <c r="AT1513" s="33"/>
      <c r="AU1513" s="33"/>
      <c r="AV1513" s="33"/>
      <c r="AW1513" s="33"/>
      <c r="AX1513" s="33"/>
      <c r="AY1513" s="33"/>
      <c r="AZ1513" s="33"/>
      <c r="BA1513" s="33"/>
      <c r="BB1513" s="33"/>
      <c r="BC1513" s="33"/>
      <c r="BD1513" s="33"/>
      <c r="BE1513" s="33"/>
      <c r="BF1513" s="33"/>
      <c r="BG1513" s="33"/>
      <c r="BH1513" s="33"/>
      <c r="BI1513" s="33"/>
      <c r="BJ1513" s="33"/>
      <c r="BK1513" s="33"/>
      <c r="BL1513" s="33"/>
      <c r="BM1513" s="33"/>
      <c r="BN1513" s="33"/>
      <c r="BO1513" s="33"/>
      <c r="BP1513" s="33"/>
      <c r="BQ1513" s="33"/>
      <c r="BR1513" s="33"/>
      <c r="BS1513" s="33"/>
      <c r="BT1513" s="33"/>
      <c r="BU1513" s="33"/>
      <c r="BV1513" s="33"/>
      <c r="BW1513" s="33"/>
      <c r="BX1513" s="33"/>
      <c r="BY1513" s="33"/>
      <c r="BZ1513" s="33"/>
      <c r="CA1513" s="33"/>
      <c r="CB1513" s="33"/>
      <c r="CC1513" s="33"/>
      <c r="CD1513" s="33"/>
    </row>
    <row r="1514" spans="2:82">
      <c r="B1514" s="4"/>
      <c r="C1514" s="4"/>
      <c r="D1514" s="4"/>
      <c r="E1514" s="4"/>
      <c r="Z1514" s="33"/>
      <c r="AA1514" s="33"/>
      <c r="AB1514" s="33"/>
      <c r="AC1514" s="33"/>
      <c r="AD1514" s="33"/>
      <c r="AE1514" s="33"/>
      <c r="AF1514" s="33"/>
      <c r="AG1514" s="33"/>
      <c r="AH1514" s="33"/>
      <c r="AI1514" s="33"/>
      <c r="AJ1514" s="33"/>
      <c r="AK1514" s="33"/>
      <c r="AL1514" s="33"/>
      <c r="AM1514" s="33"/>
      <c r="AN1514" s="33"/>
      <c r="AO1514" s="33"/>
      <c r="AP1514" s="33"/>
      <c r="AQ1514" s="33"/>
      <c r="AR1514" s="33"/>
      <c r="AS1514" s="33"/>
      <c r="AT1514" s="33"/>
      <c r="AU1514" s="33"/>
      <c r="AV1514" s="33"/>
      <c r="AW1514" s="33"/>
      <c r="AX1514" s="33"/>
      <c r="AY1514" s="33"/>
      <c r="AZ1514" s="33"/>
      <c r="BA1514" s="33"/>
      <c r="BB1514" s="33"/>
      <c r="BC1514" s="33"/>
      <c r="BD1514" s="33"/>
      <c r="BE1514" s="33"/>
      <c r="BF1514" s="33"/>
      <c r="BG1514" s="33"/>
      <c r="BH1514" s="33"/>
      <c r="BI1514" s="33"/>
      <c r="BJ1514" s="33"/>
      <c r="BK1514" s="33"/>
      <c r="BL1514" s="33"/>
      <c r="BM1514" s="33"/>
      <c r="BN1514" s="33"/>
      <c r="BO1514" s="33"/>
      <c r="BP1514" s="33"/>
      <c r="BQ1514" s="33"/>
      <c r="BR1514" s="33"/>
      <c r="BS1514" s="33"/>
      <c r="BT1514" s="33"/>
      <c r="BU1514" s="33"/>
      <c r="BV1514" s="33"/>
      <c r="BW1514" s="33"/>
      <c r="BX1514" s="33"/>
      <c r="BY1514" s="33"/>
      <c r="BZ1514" s="33"/>
      <c r="CA1514" s="33"/>
      <c r="CB1514" s="33"/>
      <c r="CC1514" s="33"/>
      <c r="CD1514" s="33"/>
    </row>
    <row r="1515" spans="2:82">
      <c r="B1515" s="4"/>
      <c r="C1515" s="4"/>
      <c r="D1515" s="4"/>
      <c r="E1515" s="4"/>
      <c r="Z1515" s="33"/>
      <c r="AA1515" s="33"/>
      <c r="AB1515" s="33"/>
      <c r="AC1515" s="33"/>
      <c r="AD1515" s="33"/>
      <c r="AE1515" s="33"/>
      <c r="AF1515" s="33"/>
      <c r="AG1515" s="33"/>
      <c r="AH1515" s="33"/>
      <c r="AI1515" s="33"/>
      <c r="AJ1515" s="33"/>
      <c r="AK1515" s="33"/>
      <c r="AL1515" s="33"/>
      <c r="AM1515" s="33"/>
      <c r="AN1515" s="33"/>
      <c r="AO1515" s="33"/>
      <c r="AP1515" s="33"/>
      <c r="AQ1515" s="33"/>
      <c r="AR1515" s="33"/>
      <c r="AS1515" s="33"/>
      <c r="AT1515" s="33"/>
      <c r="AU1515" s="33"/>
      <c r="AV1515" s="33"/>
      <c r="AW1515" s="33"/>
      <c r="AX1515" s="33"/>
      <c r="AY1515" s="33"/>
      <c r="AZ1515" s="33"/>
      <c r="BA1515" s="33"/>
      <c r="BB1515" s="33"/>
      <c r="BC1515" s="33"/>
      <c r="BD1515" s="33"/>
      <c r="BE1515" s="33"/>
      <c r="BF1515" s="33"/>
      <c r="BG1515" s="33"/>
      <c r="BH1515" s="33"/>
      <c r="BI1515" s="33"/>
      <c r="BJ1515" s="33"/>
      <c r="BK1515" s="33"/>
      <c r="BL1515" s="33"/>
      <c r="BM1515" s="33"/>
      <c r="BN1515" s="33"/>
      <c r="BO1515" s="33"/>
      <c r="BP1515" s="33"/>
      <c r="BQ1515" s="33"/>
      <c r="BR1515" s="33"/>
      <c r="BS1515" s="33"/>
      <c r="BT1515" s="33"/>
      <c r="BU1515" s="33"/>
      <c r="BV1515" s="33"/>
      <c r="BW1515" s="33"/>
      <c r="BX1515" s="33"/>
      <c r="BY1515" s="33"/>
      <c r="BZ1515" s="33"/>
      <c r="CA1515" s="33"/>
      <c r="CB1515" s="33"/>
      <c r="CC1515" s="33"/>
      <c r="CD1515" s="33"/>
    </row>
    <row r="1516" spans="2:82">
      <c r="B1516" s="4"/>
      <c r="C1516" s="4"/>
      <c r="D1516" s="4"/>
      <c r="E1516" s="4"/>
      <c r="Z1516" s="33"/>
      <c r="AA1516" s="33"/>
      <c r="AB1516" s="33"/>
      <c r="AC1516" s="33"/>
      <c r="AD1516" s="33"/>
      <c r="AE1516" s="33"/>
      <c r="AF1516" s="33"/>
      <c r="AG1516" s="33"/>
      <c r="AH1516" s="33"/>
      <c r="AI1516" s="33"/>
      <c r="AJ1516" s="33"/>
      <c r="AK1516" s="33"/>
      <c r="AL1516" s="33"/>
      <c r="AM1516" s="33"/>
      <c r="AN1516" s="33"/>
      <c r="AO1516" s="33"/>
      <c r="AP1516" s="33"/>
      <c r="AQ1516" s="33"/>
      <c r="AR1516" s="33"/>
      <c r="AS1516" s="33"/>
      <c r="AT1516" s="33"/>
      <c r="AU1516" s="33"/>
      <c r="AV1516" s="33"/>
      <c r="AW1516" s="33"/>
      <c r="AX1516" s="33"/>
      <c r="AY1516" s="33"/>
      <c r="AZ1516" s="33"/>
      <c r="BA1516" s="33"/>
      <c r="BB1516" s="33"/>
      <c r="BC1516" s="33"/>
      <c r="BD1516" s="33"/>
      <c r="BE1516" s="33"/>
      <c r="BF1516" s="33"/>
      <c r="BG1516" s="33"/>
      <c r="BH1516" s="33"/>
      <c r="BI1516" s="33"/>
      <c r="BJ1516" s="33"/>
      <c r="BK1516" s="33"/>
      <c r="BL1516" s="33"/>
      <c r="BM1516" s="33"/>
      <c r="BN1516" s="33"/>
      <c r="BO1516" s="33"/>
      <c r="BP1516" s="33"/>
      <c r="BQ1516" s="33"/>
      <c r="BR1516" s="33"/>
      <c r="BS1516" s="33"/>
      <c r="BT1516" s="33"/>
      <c r="BU1516" s="33"/>
      <c r="BV1516" s="33"/>
      <c r="BW1516" s="33"/>
      <c r="BX1516" s="33"/>
      <c r="BY1516" s="33"/>
      <c r="BZ1516" s="33"/>
      <c r="CA1516" s="33"/>
      <c r="CB1516" s="33"/>
      <c r="CC1516" s="33"/>
      <c r="CD1516" s="33"/>
    </row>
    <row r="1517" spans="2:82">
      <c r="B1517" s="4"/>
      <c r="C1517" s="4"/>
      <c r="D1517" s="4"/>
      <c r="E1517" s="4"/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33"/>
      <c r="AJ1517" s="33"/>
      <c r="AK1517" s="33"/>
      <c r="AL1517" s="33"/>
      <c r="AM1517" s="33"/>
      <c r="AN1517" s="33"/>
      <c r="AO1517" s="33"/>
      <c r="AP1517" s="33"/>
      <c r="AQ1517" s="33"/>
      <c r="AR1517" s="33"/>
      <c r="AS1517" s="33"/>
      <c r="AT1517" s="33"/>
      <c r="AU1517" s="33"/>
      <c r="AV1517" s="33"/>
      <c r="AW1517" s="33"/>
      <c r="AX1517" s="33"/>
      <c r="AY1517" s="33"/>
      <c r="AZ1517" s="33"/>
      <c r="BA1517" s="33"/>
      <c r="BB1517" s="33"/>
      <c r="BC1517" s="33"/>
      <c r="BD1517" s="33"/>
      <c r="BE1517" s="33"/>
      <c r="BF1517" s="33"/>
      <c r="BG1517" s="33"/>
      <c r="BH1517" s="33"/>
      <c r="BI1517" s="33"/>
      <c r="BJ1517" s="33"/>
      <c r="BK1517" s="33"/>
      <c r="BL1517" s="33"/>
      <c r="BM1517" s="33"/>
      <c r="BN1517" s="33"/>
      <c r="BO1517" s="33"/>
      <c r="BP1517" s="33"/>
      <c r="BQ1517" s="33"/>
      <c r="BR1517" s="33"/>
      <c r="BS1517" s="33"/>
      <c r="BT1517" s="33"/>
      <c r="BU1517" s="33"/>
      <c r="BV1517" s="33"/>
      <c r="BW1517" s="33"/>
      <c r="BX1517" s="33"/>
      <c r="BY1517" s="33"/>
      <c r="BZ1517" s="33"/>
      <c r="CA1517" s="33"/>
      <c r="CB1517" s="33"/>
      <c r="CC1517" s="33"/>
      <c r="CD1517" s="33"/>
    </row>
    <row r="1518" spans="2:82">
      <c r="B1518" s="4"/>
      <c r="C1518" s="4"/>
      <c r="D1518" s="4"/>
      <c r="E1518" s="4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  <c r="BC1518" s="33"/>
      <c r="BD1518" s="33"/>
      <c r="BE1518" s="33"/>
      <c r="BF1518" s="33"/>
      <c r="BG1518" s="33"/>
      <c r="BH1518" s="33"/>
      <c r="BI1518" s="33"/>
      <c r="BJ1518" s="33"/>
      <c r="BK1518" s="33"/>
      <c r="BL1518" s="33"/>
      <c r="BM1518" s="33"/>
      <c r="BN1518" s="33"/>
      <c r="BO1518" s="33"/>
      <c r="BP1518" s="33"/>
      <c r="BQ1518" s="33"/>
      <c r="BR1518" s="33"/>
      <c r="BS1518" s="33"/>
      <c r="BT1518" s="33"/>
      <c r="BU1518" s="33"/>
      <c r="BV1518" s="33"/>
      <c r="BW1518" s="33"/>
      <c r="BX1518" s="33"/>
      <c r="BY1518" s="33"/>
      <c r="BZ1518" s="33"/>
      <c r="CA1518" s="33"/>
      <c r="CB1518" s="33"/>
      <c r="CC1518" s="33"/>
      <c r="CD1518" s="33"/>
    </row>
    <row r="1519" spans="2:82">
      <c r="B1519" s="4"/>
      <c r="C1519" s="4"/>
      <c r="D1519" s="4"/>
      <c r="E1519" s="4"/>
      <c r="Z1519" s="33"/>
      <c r="AA1519" s="33"/>
      <c r="AB1519" s="33"/>
      <c r="AC1519" s="33"/>
      <c r="AD1519" s="33"/>
      <c r="AE1519" s="33"/>
      <c r="AF1519" s="33"/>
      <c r="AG1519" s="33"/>
      <c r="AH1519" s="33"/>
      <c r="AI1519" s="33"/>
      <c r="AJ1519" s="33"/>
      <c r="AK1519" s="33"/>
      <c r="AL1519" s="33"/>
      <c r="AM1519" s="33"/>
      <c r="AN1519" s="33"/>
      <c r="AO1519" s="33"/>
      <c r="AP1519" s="33"/>
      <c r="AQ1519" s="33"/>
      <c r="AR1519" s="33"/>
      <c r="AS1519" s="33"/>
      <c r="AT1519" s="33"/>
      <c r="AU1519" s="33"/>
      <c r="AV1519" s="33"/>
      <c r="AW1519" s="33"/>
      <c r="AX1519" s="33"/>
      <c r="AY1519" s="33"/>
      <c r="AZ1519" s="33"/>
      <c r="BA1519" s="33"/>
      <c r="BB1519" s="33"/>
      <c r="BC1519" s="33"/>
      <c r="BD1519" s="33"/>
      <c r="BE1519" s="33"/>
      <c r="BF1519" s="33"/>
      <c r="BG1519" s="33"/>
      <c r="BH1519" s="33"/>
      <c r="BI1519" s="33"/>
      <c r="BJ1519" s="33"/>
      <c r="BK1519" s="33"/>
      <c r="BL1519" s="33"/>
      <c r="BM1519" s="33"/>
      <c r="BN1519" s="33"/>
      <c r="BO1519" s="33"/>
      <c r="BP1519" s="33"/>
      <c r="BQ1519" s="33"/>
      <c r="BR1519" s="33"/>
      <c r="BS1519" s="33"/>
      <c r="BT1519" s="33"/>
      <c r="BU1519" s="33"/>
      <c r="BV1519" s="33"/>
      <c r="BW1519" s="33"/>
      <c r="BX1519" s="33"/>
      <c r="BY1519" s="33"/>
      <c r="BZ1519" s="33"/>
      <c r="CA1519" s="33"/>
      <c r="CB1519" s="33"/>
      <c r="CC1519" s="33"/>
      <c r="CD1519" s="33"/>
    </row>
    <row r="1520" spans="2:82">
      <c r="B1520" s="4"/>
      <c r="C1520" s="4"/>
      <c r="D1520" s="4"/>
      <c r="E1520" s="4"/>
      <c r="Z1520" s="33"/>
      <c r="AA1520" s="33"/>
      <c r="AB1520" s="33"/>
      <c r="AC1520" s="33"/>
      <c r="AD1520" s="33"/>
      <c r="AE1520" s="33"/>
      <c r="AF1520" s="33"/>
      <c r="AG1520" s="33"/>
      <c r="AH1520" s="33"/>
      <c r="AI1520" s="33"/>
      <c r="AJ1520" s="33"/>
      <c r="AK1520" s="33"/>
      <c r="AL1520" s="33"/>
      <c r="AM1520" s="33"/>
      <c r="AN1520" s="33"/>
      <c r="AO1520" s="33"/>
      <c r="AP1520" s="33"/>
      <c r="AQ1520" s="33"/>
      <c r="AR1520" s="33"/>
      <c r="AS1520" s="33"/>
      <c r="AT1520" s="33"/>
      <c r="AU1520" s="33"/>
      <c r="AV1520" s="33"/>
      <c r="AW1520" s="33"/>
      <c r="AX1520" s="33"/>
      <c r="AY1520" s="33"/>
      <c r="AZ1520" s="33"/>
      <c r="BA1520" s="33"/>
      <c r="BB1520" s="33"/>
      <c r="BC1520" s="33"/>
      <c r="BD1520" s="33"/>
      <c r="BE1520" s="33"/>
      <c r="BF1520" s="33"/>
      <c r="BG1520" s="33"/>
      <c r="BH1520" s="33"/>
      <c r="BI1520" s="33"/>
      <c r="BJ1520" s="33"/>
      <c r="BK1520" s="33"/>
      <c r="BL1520" s="33"/>
      <c r="BM1520" s="33"/>
      <c r="BN1520" s="33"/>
      <c r="BO1520" s="33"/>
      <c r="BP1520" s="33"/>
      <c r="BQ1520" s="33"/>
      <c r="BR1520" s="33"/>
      <c r="BS1520" s="33"/>
      <c r="BT1520" s="33"/>
      <c r="BU1520" s="33"/>
      <c r="BV1520" s="33"/>
      <c r="BW1520" s="33"/>
      <c r="BX1520" s="33"/>
      <c r="BY1520" s="33"/>
      <c r="BZ1520" s="33"/>
      <c r="CA1520" s="33"/>
      <c r="CB1520" s="33"/>
      <c r="CC1520" s="33"/>
      <c r="CD1520" s="33"/>
    </row>
    <row r="1521" spans="2:82">
      <c r="B1521" s="4"/>
      <c r="C1521" s="4"/>
      <c r="D1521" s="4"/>
      <c r="E1521" s="4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33"/>
      <c r="AQ1521" s="33"/>
      <c r="AR1521" s="33"/>
      <c r="AS1521" s="33"/>
      <c r="AT1521" s="33"/>
      <c r="AU1521" s="33"/>
      <c r="AV1521" s="33"/>
      <c r="AW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  <c r="BG1521" s="33"/>
      <c r="BH1521" s="33"/>
      <c r="BI1521" s="33"/>
      <c r="BJ1521" s="33"/>
      <c r="BK1521" s="33"/>
      <c r="BL1521" s="33"/>
      <c r="BM1521" s="33"/>
      <c r="BN1521" s="33"/>
      <c r="BO1521" s="33"/>
      <c r="BP1521" s="33"/>
      <c r="BQ1521" s="33"/>
      <c r="BR1521" s="33"/>
      <c r="BS1521" s="33"/>
      <c r="BT1521" s="33"/>
      <c r="BU1521" s="33"/>
      <c r="BV1521" s="33"/>
      <c r="BW1521" s="33"/>
      <c r="BX1521" s="33"/>
      <c r="BY1521" s="33"/>
      <c r="BZ1521" s="33"/>
      <c r="CA1521" s="33"/>
      <c r="CB1521" s="33"/>
      <c r="CC1521" s="33"/>
      <c r="CD1521" s="33"/>
    </row>
    <row r="1522" spans="2:82">
      <c r="B1522" s="4"/>
      <c r="C1522" s="4"/>
      <c r="D1522" s="4"/>
      <c r="E1522" s="4"/>
      <c r="Z1522" s="33"/>
      <c r="AA1522" s="33"/>
      <c r="AB1522" s="33"/>
      <c r="AC1522" s="33"/>
      <c r="AD1522" s="33"/>
      <c r="AE1522" s="33"/>
      <c r="AF1522" s="33"/>
      <c r="AG1522" s="33"/>
      <c r="AH1522" s="33"/>
      <c r="AI1522" s="33"/>
      <c r="AJ1522" s="33"/>
      <c r="AK1522" s="33"/>
      <c r="AL1522" s="33"/>
      <c r="AM1522" s="33"/>
      <c r="AN1522" s="33"/>
      <c r="AO1522" s="33"/>
      <c r="AP1522" s="33"/>
      <c r="AQ1522" s="33"/>
      <c r="AR1522" s="33"/>
      <c r="AS1522" s="33"/>
      <c r="AT1522" s="33"/>
      <c r="AU1522" s="33"/>
      <c r="AV1522" s="33"/>
      <c r="AW1522" s="33"/>
      <c r="AX1522" s="33"/>
      <c r="AY1522" s="33"/>
      <c r="AZ1522" s="33"/>
      <c r="BA1522" s="33"/>
      <c r="BB1522" s="33"/>
      <c r="BC1522" s="33"/>
      <c r="BD1522" s="33"/>
      <c r="BE1522" s="33"/>
      <c r="BF1522" s="33"/>
      <c r="BG1522" s="33"/>
      <c r="BH1522" s="33"/>
      <c r="BI1522" s="33"/>
      <c r="BJ1522" s="33"/>
      <c r="BK1522" s="33"/>
      <c r="BL1522" s="33"/>
      <c r="BM1522" s="33"/>
      <c r="BN1522" s="33"/>
      <c r="BO1522" s="33"/>
      <c r="BP1522" s="33"/>
      <c r="BQ1522" s="33"/>
      <c r="BR1522" s="33"/>
      <c r="BS1522" s="33"/>
      <c r="BT1522" s="33"/>
      <c r="BU1522" s="33"/>
      <c r="BV1522" s="33"/>
      <c r="BW1522" s="33"/>
      <c r="BX1522" s="33"/>
      <c r="BY1522" s="33"/>
      <c r="BZ1522" s="33"/>
      <c r="CA1522" s="33"/>
      <c r="CB1522" s="33"/>
      <c r="CC1522" s="33"/>
      <c r="CD1522" s="33"/>
    </row>
    <row r="1523" spans="2:82">
      <c r="B1523" s="4"/>
      <c r="C1523" s="4"/>
      <c r="D1523" s="4"/>
      <c r="E1523" s="4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  <c r="BC1523" s="33"/>
      <c r="BD1523" s="33"/>
      <c r="BE1523" s="33"/>
      <c r="BF1523" s="33"/>
      <c r="BG1523" s="33"/>
      <c r="BH1523" s="33"/>
      <c r="BI1523" s="33"/>
      <c r="BJ1523" s="33"/>
      <c r="BK1523" s="33"/>
      <c r="BL1523" s="33"/>
      <c r="BM1523" s="33"/>
      <c r="BN1523" s="33"/>
      <c r="BO1523" s="33"/>
      <c r="BP1523" s="33"/>
      <c r="BQ1523" s="33"/>
      <c r="BR1523" s="33"/>
      <c r="BS1523" s="33"/>
      <c r="BT1523" s="33"/>
      <c r="BU1523" s="33"/>
      <c r="BV1523" s="33"/>
      <c r="BW1523" s="33"/>
      <c r="BX1523" s="33"/>
      <c r="BY1523" s="33"/>
      <c r="BZ1523" s="33"/>
      <c r="CA1523" s="33"/>
      <c r="CB1523" s="33"/>
      <c r="CC1523" s="33"/>
      <c r="CD1523" s="33"/>
    </row>
    <row r="1524" spans="2:82">
      <c r="B1524" s="4"/>
      <c r="C1524" s="4"/>
      <c r="D1524" s="4"/>
      <c r="E1524" s="4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3"/>
      <c r="AO1524" s="33"/>
      <c r="AP1524" s="33"/>
      <c r="AQ1524" s="33"/>
      <c r="AR1524" s="33"/>
      <c r="AS1524" s="33"/>
      <c r="AT1524" s="33"/>
      <c r="AU1524" s="33"/>
      <c r="AV1524" s="33"/>
      <c r="AW1524" s="33"/>
      <c r="AX1524" s="33"/>
      <c r="AY1524" s="33"/>
      <c r="AZ1524" s="33"/>
      <c r="BA1524" s="33"/>
      <c r="BB1524" s="33"/>
      <c r="BC1524" s="33"/>
      <c r="BD1524" s="33"/>
      <c r="BE1524" s="33"/>
      <c r="BF1524" s="33"/>
      <c r="BG1524" s="33"/>
      <c r="BH1524" s="33"/>
      <c r="BI1524" s="33"/>
      <c r="BJ1524" s="33"/>
      <c r="BK1524" s="33"/>
      <c r="BL1524" s="33"/>
      <c r="BM1524" s="33"/>
      <c r="BN1524" s="33"/>
      <c r="BO1524" s="33"/>
      <c r="BP1524" s="33"/>
      <c r="BQ1524" s="33"/>
      <c r="BR1524" s="33"/>
      <c r="BS1524" s="33"/>
      <c r="BT1524" s="33"/>
      <c r="BU1524" s="33"/>
      <c r="BV1524" s="33"/>
      <c r="BW1524" s="33"/>
      <c r="BX1524" s="33"/>
      <c r="BY1524" s="33"/>
      <c r="BZ1524" s="33"/>
      <c r="CA1524" s="33"/>
      <c r="CB1524" s="33"/>
      <c r="CC1524" s="33"/>
      <c r="CD1524" s="33"/>
    </row>
    <row r="1525" spans="2:82">
      <c r="B1525" s="4"/>
      <c r="C1525" s="4"/>
      <c r="D1525" s="4"/>
      <c r="E1525" s="4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33"/>
      <c r="AQ1525" s="33"/>
      <c r="AR1525" s="33"/>
      <c r="AS1525" s="33"/>
      <c r="AT1525" s="33"/>
      <c r="AU1525" s="33"/>
      <c r="AV1525" s="33"/>
      <c r="AW1525" s="33"/>
      <c r="AX1525" s="33"/>
      <c r="AY1525" s="33"/>
      <c r="AZ1525" s="33"/>
      <c r="BA1525" s="33"/>
      <c r="BB1525" s="33"/>
      <c r="BC1525" s="33"/>
      <c r="BD1525" s="33"/>
      <c r="BE1525" s="33"/>
      <c r="BF1525" s="33"/>
      <c r="BG1525" s="33"/>
      <c r="BH1525" s="33"/>
      <c r="BI1525" s="33"/>
      <c r="BJ1525" s="33"/>
      <c r="BK1525" s="33"/>
      <c r="BL1525" s="33"/>
      <c r="BM1525" s="33"/>
      <c r="BN1525" s="33"/>
      <c r="BO1525" s="33"/>
      <c r="BP1525" s="33"/>
      <c r="BQ1525" s="33"/>
      <c r="BR1525" s="33"/>
      <c r="BS1525" s="33"/>
      <c r="BT1525" s="33"/>
      <c r="BU1525" s="33"/>
      <c r="BV1525" s="33"/>
      <c r="BW1525" s="33"/>
      <c r="BX1525" s="33"/>
      <c r="BY1525" s="33"/>
      <c r="BZ1525" s="33"/>
      <c r="CA1525" s="33"/>
      <c r="CB1525" s="33"/>
      <c r="CC1525" s="33"/>
      <c r="CD1525" s="33"/>
    </row>
    <row r="1526" spans="2:82">
      <c r="B1526" s="4"/>
      <c r="C1526" s="4"/>
      <c r="D1526" s="4"/>
      <c r="E1526" s="4"/>
      <c r="Z1526" s="33"/>
      <c r="AA1526" s="33"/>
      <c r="AB1526" s="33"/>
      <c r="AC1526" s="33"/>
      <c r="AD1526" s="33"/>
      <c r="AE1526" s="33"/>
      <c r="AF1526" s="33"/>
      <c r="AG1526" s="33"/>
      <c r="AH1526" s="33"/>
      <c r="AI1526" s="33"/>
      <c r="AJ1526" s="33"/>
      <c r="AK1526" s="33"/>
      <c r="AL1526" s="33"/>
      <c r="AM1526" s="33"/>
      <c r="AN1526" s="33"/>
      <c r="AO1526" s="33"/>
      <c r="AP1526" s="33"/>
      <c r="AQ1526" s="33"/>
      <c r="AR1526" s="33"/>
      <c r="AS1526" s="33"/>
      <c r="AT1526" s="33"/>
      <c r="AU1526" s="33"/>
      <c r="AV1526" s="33"/>
      <c r="AW1526" s="33"/>
      <c r="AX1526" s="33"/>
      <c r="AY1526" s="33"/>
      <c r="AZ1526" s="33"/>
      <c r="BA1526" s="33"/>
      <c r="BB1526" s="33"/>
      <c r="BC1526" s="33"/>
      <c r="BD1526" s="33"/>
      <c r="BE1526" s="33"/>
      <c r="BF1526" s="33"/>
      <c r="BG1526" s="33"/>
      <c r="BH1526" s="33"/>
      <c r="BI1526" s="33"/>
      <c r="BJ1526" s="33"/>
      <c r="BK1526" s="33"/>
      <c r="BL1526" s="33"/>
      <c r="BM1526" s="33"/>
      <c r="BN1526" s="33"/>
      <c r="BO1526" s="33"/>
      <c r="BP1526" s="33"/>
      <c r="BQ1526" s="33"/>
      <c r="BR1526" s="33"/>
      <c r="BS1526" s="33"/>
      <c r="BT1526" s="33"/>
      <c r="BU1526" s="33"/>
      <c r="BV1526" s="33"/>
      <c r="BW1526" s="33"/>
      <c r="BX1526" s="33"/>
      <c r="BY1526" s="33"/>
      <c r="BZ1526" s="33"/>
      <c r="CA1526" s="33"/>
      <c r="CB1526" s="33"/>
      <c r="CC1526" s="33"/>
      <c r="CD1526" s="33"/>
    </row>
    <row r="1527" spans="2:82">
      <c r="B1527" s="4"/>
      <c r="C1527" s="4"/>
      <c r="D1527" s="4"/>
      <c r="E1527" s="4"/>
      <c r="Z1527" s="33"/>
      <c r="AA1527" s="33"/>
      <c r="AB1527" s="33"/>
      <c r="AC1527" s="33"/>
      <c r="AD1527" s="33"/>
      <c r="AE1527" s="33"/>
      <c r="AF1527" s="33"/>
      <c r="AG1527" s="33"/>
      <c r="AH1527" s="33"/>
      <c r="AI1527" s="33"/>
      <c r="AJ1527" s="33"/>
      <c r="AK1527" s="33"/>
      <c r="AL1527" s="33"/>
      <c r="AM1527" s="33"/>
      <c r="AN1527" s="33"/>
      <c r="AO1527" s="33"/>
      <c r="AP1527" s="33"/>
      <c r="AQ1527" s="33"/>
      <c r="AR1527" s="33"/>
      <c r="AS1527" s="33"/>
      <c r="AT1527" s="33"/>
      <c r="AU1527" s="33"/>
      <c r="AV1527" s="33"/>
      <c r="AW1527" s="33"/>
      <c r="AX1527" s="33"/>
      <c r="AY1527" s="33"/>
      <c r="AZ1527" s="33"/>
      <c r="BA1527" s="33"/>
      <c r="BB1527" s="33"/>
      <c r="BC1527" s="33"/>
      <c r="BD1527" s="33"/>
      <c r="BE1527" s="33"/>
      <c r="BF1527" s="33"/>
      <c r="BG1527" s="33"/>
      <c r="BH1527" s="33"/>
      <c r="BI1527" s="33"/>
      <c r="BJ1527" s="33"/>
      <c r="BK1527" s="33"/>
      <c r="BL1527" s="33"/>
      <c r="BM1527" s="33"/>
      <c r="BN1527" s="33"/>
      <c r="BO1527" s="33"/>
      <c r="BP1527" s="33"/>
      <c r="BQ1527" s="33"/>
      <c r="BR1527" s="33"/>
      <c r="BS1527" s="33"/>
      <c r="BT1527" s="33"/>
      <c r="BU1527" s="33"/>
      <c r="BV1527" s="33"/>
      <c r="BW1527" s="33"/>
      <c r="BX1527" s="33"/>
      <c r="BY1527" s="33"/>
      <c r="BZ1527" s="33"/>
      <c r="CA1527" s="33"/>
      <c r="CB1527" s="33"/>
      <c r="CC1527" s="33"/>
      <c r="CD1527" s="33"/>
    </row>
    <row r="1528" spans="2:82">
      <c r="B1528" s="4"/>
      <c r="C1528" s="4"/>
      <c r="D1528" s="4"/>
      <c r="E1528" s="4"/>
      <c r="Z1528" s="33"/>
      <c r="AA1528" s="33"/>
      <c r="AB1528" s="33"/>
      <c r="AC1528" s="33"/>
      <c r="AD1528" s="33"/>
      <c r="AE1528" s="33"/>
      <c r="AF1528" s="33"/>
      <c r="AG1528" s="33"/>
      <c r="AH1528" s="33"/>
      <c r="AI1528" s="33"/>
      <c r="AJ1528" s="33"/>
      <c r="AK1528" s="33"/>
      <c r="AL1528" s="33"/>
      <c r="AM1528" s="33"/>
      <c r="AN1528" s="33"/>
      <c r="AO1528" s="33"/>
      <c r="AP1528" s="33"/>
      <c r="AQ1528" s="33"/>
      <c r="AR1528" s="33"/>
      <c r="AS1528" s="33"/>
      <c r="AT1528" s="33"/>
      <c r="AU1528" s="33"/>
      <c r="AV1528" s="33"/>
      <c r="AW1528" s="33"/>
      <c r="AX1528" s="33"/>
      <c r="AY1528" s="33"/>
      <c r="AZ1528" s="33"/>
      <c r="BA1528" s="33"/>
      <c r="BB1528" s="33"/>
      <c r="BC1528" s="33"/>
      <c r="BD1528" s="33"/>
      <c r="BE1528" s="33"/>
      <c r="BF1528" s="33"/>
      <c r="BG1528" s="33"/>
      <c r="BH1528" s="33"/>
      <c r="BI1528" s="33"/>
      <c r="BJ1528" s="33"/>
      <c r="BK1528" s="33"/>
      <c r="BL1528" s="33"/>
      <c r="BM1528" s="33"/>
      <c r="BN1528" s="33"/>
      <c r="BO1528" s="33"/>
      <c r="BP1528" s="33"/>
      <c r="BQ1528" s="33"/>
      <c r="BR1528" s="33"/>
      <c r="BS1528" s="33"/>
      <c r="BT1528" s="33"/>
      <c r="BU1528" s="33"/>
      <c r="BV1528" s="33"/>
      <c r="BW1528" s="33"/>
      <c r="BX1528" s="33"/>
      <c r="BY1528" s="33"/>
      <c r="BZ1528" s="33"/>
      <c r="CA1528" s="33"/>
      <c r="CB1528" s="33"/>
      <c r="CC1528" s="33"/>
      <c r="CD1528" s="33"/>
    </row>
    <row r="1529" spans="2:82">
      <c r="B1529" s="4"/>
      <c r="C1529" s="4"/>
      <c r="D1529" s="4"/>
      <c r="E1529" s="4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  <c r="BT1529" s="33"/>
      <c r="BU1529" s="33"/>
      <c r="BV1529" s="33"/>
      <c r="BW1529" s="33"/>
      <c r="BX1529" s="33"/>
      <c r="BY1529" s="33"/>
      <c r="BZ1529" s="33"/>
      <c r="CA1529" s="33"/>
      <c r="CB1529" s="33"/>
      <c r="CC1529" s="33"/>
      <c r="CD1529" s="33"/>
    </row>
    <row r="1530" spans="2:82">
      <c r="B1530" s="4"/>
      <c r="C1530" s="4"/>
      <c r="D1530" s="4"/>
      <c r="E1530" s="4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  <c r="BT1530" s="33"/>
      <c r="BU1530" s="33"/>
      <c r="BV1530" s="33"/>
      <c r="BW1530" s="33"/>
      <c r="BX1530" s="33"/>
      <c r="BY1530" s="33"/>
      <c r="BZ1530" s="33"/>
      <c r="CA1530" s="33"/>
      <c r="CB1530" s="33"/>
      <c r="CC1530" s="33"/>
      <c r="CD1530" s="33"/>
    </row>
    <row r="1531" spans="2:82">
      <c r="B1531" s="4"/>
      <c r="C1531" s="4"/>
      <c r="D1531" s="4"/>
      <c r="E1531" s="4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  <c r="BC1531" s="33"/>
      <c r="BD1531" s="33"/>
      <c r="BE1531" s="33"/>
      <c r="BF1531" s="33"/>
      <c r="BG1531" s="33"/>
      <c r="BH1531" s="33"/>
      <c r="BI1531" s="33"/>
      <c r="BJ1531" s="33"/>
      <c r="BK1531" s="33"/>
      <c r="BL1531" s="33"/>
      <c r="BM1531" s="33"/>
      <c r="BN1531" s="33"/>
      <c r="BO1531" s="33"/>
      <c r="BP1531" s="33"/>
      <c r="BQ1531" s="33"/>
      <c r="BR1531" s="33"/>
      <c r="BS1531" s="33"/>
      <c r="BT1531" s="33"/>
      <c r="BU1531" s="33"/>
      <c r="BV1531" s="33"/>
      <c r="BW1531" s="33"/>
      <c r="BX1531" s="33"/>
      <c r="BY1531" s="33"/>
      <c r="BZ1531" s="33"/>
      <c r="CA1531" s="33"/>
      <c r="CB1531" s="33"/>
      <c r="CC1531" s="33"/>
      <c r="CD1531" s="33"/>
    </row>
    <row r="1532" spans="2:82">
      <c r="B1532" s="4"/>
      <c r="C1532" s="4"/>
      <c r="D1532" s="4"/>
      <c r="E1532" s="4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  <c r="BC1532" s="33"/>
      <c r="BD1532" s="33"/>
      <c r="BE1532" s="33"/>
      <c r="BF1532" s="33"/>
      <c r="BG1532" s="33"/>
      <c r="BH1532" s="33"/>
      <c r="BI1532" s="33"/>
      <c r="BJ1532" s="33"/>
      <c r="BK1532" s="33"/>
      <c r="BL1532" s="33"/>
      <c r="BM1532" s="33"/>
      <c r="BN1532" s="33"/>
      <c r="BO1532" s="33"/>
      <c r="BP1532" s="33"/>
      <c r="BQ1532" s="33"/>
      <c r="BR1532" s="33"/>
      <c r="BS1532" s="33"/>
      <c r="BT1532" s="33"/>
      <c r="BU1532" s="33"/>
      <c r="BV1532" s="33"/>
      <c r="BW1532" s="33"/>
      <c r="BX1532" s="33"/>
      <c r="BY1532" s="33"/>
      <c r="BZ1532" s="33"/>
      <c r="CA1532" s="33"/>
      <c r="CB1532" s="33"/>
      <c r="CC1532" s="33"/>
      <c r="CD1532" s="33"/>
    </row>
    <row r="1533" spans="2:82">
      <c r="B1533" s="4"/>
      <c r="C1533" s="4"/>
      <c r="D1533" s="4"/>
      <c r="E1533" s="4"/>
      <c r="Z1533" s="33"/>
      <c r="AA1533" s="33"/>
      <c r="AB1533" s="33"/>
      <c r="AC1533" s="33"/>
      <c r="AD1533" s="33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33"/>
      <c r="AQ1533" s="33"/>
      <c r="AR1533" s="33"/>
      <c r="AS1533" s="33"/>
      <c r="AT1533" s="33"/>
      <c r="AU1533" s="33"/>
      <c r="AV1533" s="33"/>
      <c r="AW1533" s="33"/>
      <c r="AX1533" s="33"/>
      <c r="AY1533" s="33"/>
      <c r="AZ1533" s="33"/>
      <c r="BA1533" s="33"/>
      <c r="BB1533" s="33"/>
      <c r="BC1533" s="33"/>
      <c r="BD1533" s="33"/>
      <c r="BE1533" s="33"/>
      <c r="BF1533" s="33"/>
      <c r="BG1533" s="33"/>
      <c r="BH1533" s="33"/>
      <c r="BI1533" s="33"/>
      <c r="BJ1533" s="33"/>
      <c r="BK1533" s="33"/>
      <c r="BL1533" s="33"/>
      <c r="BM1533" s="33"/>
      <c r="BN1533" s="33"/>
      <c r="BO1533" s="33"/>
      <c r="BP1533" s="33"/>
      <c r="BQ1533" s="33"/>
      <c r="BR1533" s="33"/>
      <c r="BS1533" s="33"/>
      <c r="BT1533" s="33"/>
      <c r="BU1533" s="33"/>
      <c r="BV1533" s="33"/>
      <c r="BW1533" s="33"/>
      <c r="BX1533" s="33"/>
      <c r="BY1533" s="33"/>
      <c r="BZ1533" s="33"/>
      <c r="CA1533" s="33"/>
      <c r="CB1533" s="33"/>
      <c r="CC1533" s="33"/>
      <c r="CD1533" s="33"/>
    </row>
    <row r="1534" spans="2:82">
      <c r="B1534" s="4"/>
      <c r="C1534" s="4"/>
      <c r="D1534" s="4"/>
      <c r="E1534" s="4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  <c r="BM1534" s="33"/>
      <c r="BN1534" s="33"/>
      <c r="BO1534" s="33"/>
      <c r="BP1534" s="33"/>
      <c r="BQ1534" s="33"/>
      <c r="BR1534" s="33"/>
      <c r="BS1534" s="33"/>
      <c r="BT1534" s="33"/>
      <c r="BU1534" s="33"/>
      <c r="BV1534" s="33"/>
      <c r="BW1534" s="33"/>
      <c r="BX1534" s="33"/>
      <c r="BY1534" s="33"/>
      <c r="BZ1534" s="33"/>
      <c r="CA1534" s="33"/>
      <c r="CB1534" s="33"/>
      <c r="CC1534" s="33"/>
      <c r="CD1534" s="33"/>
    </row>
    <row r="1535" spans="2:82">
      <c r="B1535" s="4"/>
      <c r="C1535" s="4"/>
      <c r="D1535" s="4"/>
      <c r="E1535" s="4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  <c r="BC1535" s="33"/>
      <c r="BD1535" s="33"/>
      <c r="BE1535" s="33"/>
      <c r="BF1535" s="33"/>
      <c r="BG1535" s="33"/>
      <c r="BH1535" s="33"/>
      <c r="BI1535" s="33"/>
      <c r="BJ1535" s="33"/>
      <c r="BK1535" s="33"/>
      <c r="BL1535" s="33"/>
      <c r="BM1535" s="33"/>
      <c r="BN1535" s="33"/>
      <c r="BO1535" s="33"/>
      <c r="BP1535" s="33"/>
      <c r="BQ1535" s="33"/>
      <c r="BR1535" s="33"/>
      <c r="BS1535" s="33"/>
      <c r="BT1535" s="33"/>
      <c r="BU1535" s="33"/>
      <c r="BV1535" s="33"/>
      <c r="BW1535" s="33"/>
      <c r="BX1535" s="33"/>
      <c r="BY1535" s="33"/>
      <c r="BZ1535" s="33"/>
      <c r="CA1535" s="33"/>
      <c r="CB1535" s="33"/>
      <c r="CC1535" s="33"/>
      <c r="CD1535" s="33"/>
    </row>
    <row r="1536" spans="2:82">
      <c r="B1536" s="4"/>
      <c r="C1536" s="4"/>
      <c r="D1536" s="4"/>
      <c r="E1536" s="4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  <c r="BC1536" s="33"/>
      <c r="BD1536" s="33"/>
      <c r="BE1536" s="33"/>
      <c r="BF1536" s="33"/>
      <c r="BG1536" s="33"/>
      <c r="BH1536" s="33"/>
      <c r="BI1536" s="33"/>
      <c r="BJ1536" s="33"/>
      <c r="BK1536" s="33"/>
      <c r="BL1536" s="33"/>
      <c r="BM1536" s="33"/>
      <c r="BN1536" s="33"/>
      <c r="BO1536" s="33"/>
      <c r="BP1536" s="33"/>
      <c r="BQ1536" s="33"/>
      <c r="BR1536" s="33"/>
      <c r="BS1536" s="33"/>
      <c r="BT1536" s="33"/>
      <c r="BU1536" s="33"/>
      <c r="BV1536" s="33"/>
      <c r="BW1536" s="33"/>
      <c r="BX1536" s="33"/>
      <c r="BY1536" s="33"/>
      <c r="BZ1536" s="33"/>
      <c r="CA1536" s="33"/>
      <c r="CB1536" s="33"/>
      <c r="CC1536" s="33"/>
      <c r="CD1536" s="33"/>
    </row>
    <row r="1537" spans="2:82">
      <c r="B1537" s="4"/>
      <c r="C1537" s="4"/>
      <c r="D1537" s="4"/>
      <c r="E1537" s="4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  <c r="AS1537" s="33"/>
      <c r="AT1537" s="33"/>
      <c r="AU1537" s="33"/>
      <c r="AV1537" s="33"/>
      <c r="AW1537" s="33"/>
      <c r="AX1537" s="33"/>
      <c r="AY1537" s="33"/>
      <c r="AZ1537" s="33"/>
      <c r="BA1537" s="33"/>
      <c r="BB1537" s="33"/>
      <c r="BC1537" s="33"/>
      <c r="BD1537" s="33"/>
      <c r="BE1537" s="33"/>
      <c r="BF1537" s="33"/>
      <c r="BG1537" s="33"/>
      <c r="BH1537" s="33"/>
      <c r="BI1537" s="33"/>
      <c r="BJ1537" s="33"/>
      <c r="BK1537" s="33"/>
      <c r="BL1537" s="33"/>
      <c r="BM1537" s="33"/>
      <c r="BN1537" s="33"/>
      <c r="BO1537" s="33"/>
      <c r="BP1537" s="33"/>
      <c r="BQ1537" s="33"/>
      <c r="BR1537" s="33"/>
      <c r="BS1537" s="33"/>
      <c r="BT1537" s="33"/>
      <c r="BU1537" s="33"/>
      <c r="BV1537" s="33"/>
      <c r="BW1537" s="33"/>
      <c r="BX1537" s="33"/>
      <c r="BY1537" s="33"/>
      <c r="BZ1537" s="33"/>
      <c r="CA1537" s="33"/>
      <c r="CB1537" s="33"/>
      <c r="CC1537" s="33"/>
      <c r="CD1537" s="33"/>
    </row>
    <row r="1538" spans="2:82">
      <c r="B1538" s="4"/>
      <c r="C1538" s="4"/>
      <c r="D1538" s="4"/>
      <c r="E1538" s="4"/>
      <c r="Z1538" s="33"/>
      <c r="AA1538" s="33"/>
      <c r="AB1538" s="33"/>
      <c r="AC1538" s="33"/>
      <c r="AD1538" s="33"/>
      <c r="AE1538" s="33"/>
      <c r="AF1538" s="33"/>
      <c r="AG1538" s="33"/>
      <c r="AH1538" s="33"/>
      <c r="AI1538" s="33"/>
      <c r="AJ1538" s="33"/>
      <c r="AK1538" s="33"/>
      <c r="AL1538" s="33"/>
      <c r="AM1538" s="33"/>
      <c r="AN1538" s="33"/>
      <c r="AO1538" s="33"/>
      <c r="AP1538" s="33"/>
      <c r="AQ1538" s="33"/>
      <c r="AR1538" s="33"/>
      <c r="AS1538" s="33"/>
      <c r="AT1538" s="33"/>
      <c r="AU1538" s="33"/>
      <c r="AV1538" s="33"/>
      <c r="AW1538" s="33"/>
      <c r="AX1538" s="33"/>
      <c r="AY1538" s="33"/>
      <c r="AZ1538" s="33"/>
      <c r="BA1538" s="33"/>
      <c r="BB1538" s="33"/>
      <c r="BC1538" s="33"/>
      <c r="BD1538" s="33"/>
      <c r="BE1538" s="33"/>
      <c r="BF1538" s="33"/>
      <c r="BG1538" s="33"/>
      <c r="BH1538" s="33"/>
      <c r="BI1538" s="33"/>
      <c r="BJ1538" s="33"/>
      <c r="BK1538" s="33"/>
      <c r="BL1538" s="33"/>
      <c r="BM1538" s="33"/>
      <c r="BN1538" s="33"/>
      <c r="BO1538" s="33"/>
      <c r="BP1538" s="33"/>
      <c r="BQ1538" s="33"/>
      <c r="BR1538" s="33"/>
      <c r="BS1538" s="33"/>
      <c r="BT1538" s="33"/>
      <c r="BU1538" s="33"/>
      <c r="BV1538" s="33"/>
      <c r="BW1538" s="33"/>
      <c r="BX1538" s="33"/>
      <c r="BY1538" s="33"/>
      <c r="BZ1538" s="33"/>
      <c r="CA1538" s="33"/>
      <c r="CB1538" s="33"/>
      <c r="CC1538" s="33"/>
      <c r="CD1538" s="33"/>
    </row>
    <row r="1539" spans="2:82">
      <c r="B1539" s="4"/>
      <c r="C1539" s="4"/>
      <c r="D1539" s="4"/>
      <c r="E1539" s="4"/>
      <c r="Z1539" s="33"/>
      <c r="AA1539" s="33"/>
      <c r="AB1539" s="33"/>
      <c r="AC1539" s="33"/>
      <c r="AD1539" s="33"/>
      <c r="AE1539" s="33"/>
      <c r="AF1539" s="33"/>
      <c r="AG1539" s="33"/>
      <c r="AH1539" s="33"/>
      <c r="AI1539" s="33"/>
      <c r="AJ1539" s="33"/>
      <c r="AK1539" s="33"/>
      <c r="AL1539" s="33"/>
      <c r="AM1539" s="33"/>
      <c r="AN1539" s="33"/>
      <c r="AO1539" s="33"/>
      <c r="AP1539" s="33"/>
      <c r="AQ1539" s="33"/>
      <c r="AR1539" s="33"/>
      <c r="AS1539" s="33"/>
      <c r="AT1539" s="33"/>
      <c r="AU1539" s="33"/>
      <c r="AV1539" s="33"/>
      <c r="AW1539" s="33"/>
      <c r="AX1539" s="33"/>
      <c r="AY1539" s="33"/>
      <c r="AZ1539" s="33"/>
      <c r="BA1539" s="33"/>
      <c r="BB1539" s="33"/>
      <c r="BC1539" s="33"/>
      <c r="BD1539" s="33"/>
      <c r="BE1539" s="33"/>
      <c r="BF1539" s="33"/>
      <c r="BG1539" s="33"/>
      <c r="BH1539" s="33"/>
      <c r="BI1539" s="33"/>
      <c r="BJ1539" s="33"/>
      <c r="BK1539" s="33"/>
      <c r="BL1539" s="33"/>
      <c r="BM1539" s="33"/>
      <c r="BN1539" s="33"/>
      <c r="BO1539" s="33"/>
      <c r="BP1539" s="33"/>
      <c r="BQ1539" s="33"/>
      <c r="BR1539" s="33"/>
      <c r="BS1539" s="33"/>
      <c r="BT1539" s="33"/>
      <c r="BU1539" s="33"/>
      <c r="BV1539" s="33"/>
      <c r="BW1539" s="33"/>
      <c r="BX1539" s="33"/>
      <c r="BY1539" s="33"/>
      <c r="BZ1539" s="33"/>
      <c r="CA1539" s="33"/>
      <c r="CB1539" s="33"/>
      <c r="CC1539" s="33"/>
      <c r="CD1539" s="33"/>
    </row>
    <row r="1540" spans="2:82">
      <c r="B1540" s="4"/>
      <c r="C1540" s="4"/>
      <c r="D1540" s="4"/>
      <c r="E1540" s="4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33"/>
      <c r="AQ1540" s="33"/>
      <c r="AR1540" s="33"/>
      <c r="AS1540" s="33"/>
      <c r="AT1540" s="33"/>
      <c r="AU1540" s="33"/>
      <c r="AV1540" s="33"/>
      <c r="AW1540" s="33"/>
      <c r="AX1540" s="33"/>
      <c r="AY1540" s="33"/>
      <c r="AZ1540" s="33"/>
      <c r="BA1540" s="33"/>
      <c r="BB1540" s="33"/>
      <c r="BC1540" s="33"/>
      <c r="BD1540" s="33"/>
      <c r="BE1540" s="33"/>
      <c r="BF1540" s="33"/>
      <c r="BG1540" s="33"/>
      <c r="BH1540" s="33"/>
      <c r="BI1540" s="33"/>
      <c r="BJ1540" s="33"/>
      <c r="BK1540" s="33"/>
      <c r="BL1540" s="33"/>
      <c r="BM1540" s="33"/>
      <c r="BN1540" s="33"/>
      <c r="BO1540" s="33"/>
      <c r="BP1540" s="33"/>
      <c r="BQ1540" s="33"/>
      <c r="BR1540" s="33"/>
      <c r="BS1540" s="33"/>
      <c r="BT1540" s="33"/>
      <c r="BU1540" s="33"/>
      <c r="BV1540" s="33"/>
      <c r="BW1540" s="33"/>
      <c r="BX1540" s="33"/>
      <c r="BY1540" s="33"/>
      <c r="BZ1540" s="33"/>
      <c r="CA1540" s="33"/>
      <c r="CB1540" s="33"/>
      <c r="CC1540" s="33"/>
      <c r="CD1540" s="33"/>
    </row>
    <row r="1541" spans="2:82">
      <c r="B1541" s="4"/>
      <c r="C1541" s="4"/>
      <c r="D1541" s="4"/>
      <c r="E1541" s="4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33"/>
      <c r="AQ1541" s="33"/>
      <c r="AR1541" s="33"/>
      <c r="AS1541" s="33"/>
      <c r="AT1541" s="33"/>
      <c r="AU1541" s="33"/>
      <c r="AV1541" s="33"/>
      <c r="AW1541" s="33"/>
      <c r="AX1541" s="33"/>
      <c r="AY1541" s="33"/>
      <c r="AZ1541" s="33"/>
      <c r="BA1541" s="33"/>
      <c r="BB1541" s="33"/>
      <c r="BC1541" s="33"/>
      <c r="BD1541" s="33"/>
      <c r="BE1541" s="33"/>
      <c r="BF1541" s="33"/>
      <c r="BG1541" s="33"/>
      <c r="BH1541" s="33"/>
      <c r="BI1541" s="33"/>
      <c r="BJ1541" s="33"/>
      <c r="BK1541" s="33"/>
      <c r="BL1541" s="33"/>
      <c r="BM1541" s="33"/>
      <c r="BN1541" s="33"/>
      <c r="BO1541" s="33"/>
      <c r="BP1541" s="33"/>
      <c r="BQ1541" s="33"/>
      <c r="BR1541" s="33"/>
      <c r="BS1541" s="33"/>
      <c r="BT1541" s="33"/>
      <c r="BU1541" s="33"/>
      <c r="BV1541" s="33"/>
      <c r="BW1541" s="33"/>
      <c r="BX1541" s="33"/>
      <c r="BY1541" s="33"/>
      <c r="BZ1541" s="33"/>
      <c r="CA1541" s="33"/>
      <c r="CB1541" s="33"/>
      <c r="CC1541" s="33"/>
      <c r="CD1541" s="33"/>
    </row>
    <row r="1542" spans="2:82">
      <c r="B1542" s="4"/>
      <c r="C1542" s="4"/>
      <c r="D1542" s="4"/>
      <c r="E1542" s="4"/>
      <c r="Z1542" s="33"/>
      <c r="AA1542" s="33"/>
      <c r="AB1542" s="33"/>
      <c r="AC1542" s="33"/>
      <c r="AD1542" s="33"/>
      <c r="AE1542" s="33"/>
      <c r="AF1542" s="33"/>
      <c r="AG1542" s="33"/>
      <c r="AH1542" s="33"/>
      <c r="AI1542" s="33"/>
      <c r="AJ1542" s="33"/>
      <c r="AK1542" s="33"/>
      <c r="AL1542" s="33"/>
      <c r="AM1542" s="33"/>
      <c r="AN1542" s="33"/>
      <c r="AO1542" s="33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  <c r="BA1542" s="33"/>
      <c r="BB1542" s="33"/>
      <c r="BC1542" s="33"/>
      <c r="BD1542" s="33"/>
      <c r="BE1542" s="33"/>
      <c r="BF1542" s="33"/>
      <c r="BG1542" s="33"/>
      <c r="BH1542" s="33"/>
      <c r="BI1542" s="33"/>
      <c r="BJ1542" s="33"/>
      <c r="BK1542" s="33"/>
      <c r="BL1542" s="33"/>
      <c r="BM1542" s="33"/>
      <c r="BN1542" s="33"/>
      <c r="BO1542" s="33"/>
      <c r="BP1542" s="33"/>
      <c r="BQ1542" s="33"/>
      <c r="BR1542" s="33"/>
      <c r="BS1542" s="33"/>
      <c r="BT1542" s="33"/>
      <c r="BU1542" s="33"/>
      <c r="BV1542" s="33"/>
      <c r="BW1542" s="33"/>
      <c r="BX1542" s="33"/>
      <c r="BY1542" s="33"/>
      <c r="BZ1542" s="33"/>
      <c r="CA1542" s="33"/>
      <c r="CB1542" s="33"/>
      <c r="CC1542" s="33"/>
      <c r="CD1542" s="33"/>
    </row>
    <row r="1543" spans="2:82">
      <c r="B1543" s="4"/>
      <c r="C1543" s="4"/>
      <c r="D1543" s="4"/>
      <c r="E1543" s="4"/>
      <c r="Z1543" s="33"/>
      <c r="AA1543" s="33"/>
      <c r="AB1543" s="33"/>
      <c r="AC1543" s="33"/>
      <c r="AD1543" s="33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33"/>
      <c r="AQ1543" s="33"/>
      <c r="AR1543" s="33"/>
      <c r="AS1543" s="33"/>
      <c r="AT1543" s="33"/>
      <c r="AU1543" s="33"/>
      <c r="AV1543" s="33"/>
      <c r="AW1543" s="33"/>
      <c r="AX1543" s="33"/>
      <c r="AY1543" s="33"/>
      <c r="AZ1543" s="33"/>
      <c r="BA1543" s="33"/>
      <c r="BB1543" s="33"/>
      <c r="BC1543" s="33"/>
      <c r="BD1543" s="33"/>
      <c r="BE1543" s="33"/>
      <c r="BF1543" s="33"/>
      <c r="BG1543" s="33"/>
      <c r="BH1543" s="33"/>
      <c r="BI1543" s="33"/>
      <c r="BJ1543" s="33"/>
      <c r="BK1543" s="33"/>
      <c r="BL1543" s="33"/>
      <c r="BM1543" s="33"/>
      <c r="BN1543" s="33"/>
      <c r="BO1543" s="33"/>
      <c r="BP1543" s="33"/>
      <c r="BQ1543" s="33"/>
      <c r="BR1543" s="33"/>
      <c r="BS1543" s="33"/>
      <c r="BT1543" s="33"/>
      <c r="BU1543" s="33"/>
      <c r="BV1543" s="33"/>
      <c r="BW1543" s="33"/>
      <c r="BX1543" s="33"/>
      <c r="BY1543" s="33"/>
      <c r="BZ1543" s="33"/>
      <c r="CA1543" s="33"/>
      <c r="CB1543" s="33"/>
      <c r="CC1543" s="33"/>
      <c r="CD1543" s="33"/>
    </row>
    <row r="1544" spans="2:82">
      <c r="B1544" s="4"/>
      <c r="C1544" s="4"/>
      <c r="D1544" s="4"/>
      <c r="E1544" s="4"/>
      <c r="Z1544" s="33"/>
      <c r="AA1544" s="33"/>
      <c r="AB1544" s="33"/>
      <c r="AC1544" s="33"/>
      <c r="AD1544" s="33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33"/>
      <c r="AQ1544" s="33"/>
      <c r="AR1544" s="33"/>
      <c r="AS1544" s="33"/>
      <c r="AT1544" s="33"/>
      <c r="AU1544" s="33"/>
      <c r="AV1544" s="33"/>
      <c r="AW1544" s="33"/>
      <c r="AX1544" s="33"/>
      <c r="AY1544" s="33"/>
      <c r="AZ1544" s="33"/>
      <c r="BA1544" s="33"/>
      <c r="BB1544" s="33"/>
      <c r="BC1544" s="33"/>
      <c r="BD1544" s="33"/>
      <c r="BE1544" s="33"/>
      <c r="BF1544" s="33"/>
      <c r="BG1544" s="33"/>
      <c r="BH1544" s="33"/>
      <c r="BI1544" s="33"/>
      <c r="BJ1544" s="33"/>
      <c r="BK1544" s="33"/>
      <c r="BL1544" s="33"/>
      <c r="BM1544" s="33"/>
      <c r="BN1544" s="33"/>
      <c r="BO1544" s="33"/>
      <c r="BP1544" s="33"/>
      <c r="BQ1544" s="33"/>
      <c r="BR1544" s="33"/>
      <c r="BS1544" s="33"/>
      <c r="BT1544" s="33"/>
      <c r="BU1544" s="33"/>
      <c r="BV1544" s="33"/>
      <c r="BW1544" s="33"/>
      <c r="BX1544" s="33"/>
      <c r="BY1544" s="33"/>
      <c r="BZ1544" s="33"/>
      <c r="CA1544" s="33"/>
      <c r="CB1544" s="33"/>
      <c r="CC1544" s="33"/>
      <c r="CD1544" s="33"/>
    </row>
    <row r="1545" spans="2:82">
      <c r="B1545" s="4"/>
      <c r="C1545" s="4"/>
      <c r="D1545" s="4"/>
      <c r="E1545" s="4"/>
      <c r="Z1545" s="33"/>
      <c r="AA1545" s="33"/>
      <c r="AB1545" s="33"/>
      <c r="AC1545" s="33"/>
      <c r="AD1545" s="33"/>
      <c r="AE1545" s="33"/>
      <c r="AF1545" s="33"/>
      <c r="AG1545" s="33"/>
      <c r="AH1545" s="33"/>
      <c r="AI1545" s="33"/>
      <c r="AJ1545" s="33"/>
      <c r="AK1545" s="33"/>
      <c r="AL1545" s="33"/>
      <c r="AM1545" s="33"/>
      <c r="AN1545" s="33"/>
      <c r="AO1545" s="33"/>
      <c r="AP1545" s="33"/>
      <c r="AQ1545" s="33"/>
      <c r="AR1545" s="33"/>
      <c r="AS1545" s="33"/>
      <c r="AT1545" s="33"/>
      <c r="AU1545" s="33"/>
      <c r="AV1545" s="33"/>
      <c r="AW1545" s="33"/>
      <c r="AX1545" s="33"/>
      <c r="AY1545" s="33"/>
      <c r="AZ1545" s="33"/>
      <c r="BA1545" s="33"/>
      <c r="BB1545" s="33"/>
      <c r="BC1545" s="33"/>
      <c r="BD1545" s="33"/>
      <c r="BE1545" s="33"/>
      <c r="BF1545" s="33"/>
      <c r="BG1545" s="33"/>
      <c r="BH1545" s="33"/>
      <c r="BI1545" s="33"/>
      <c r="BJ1545" s="33"/>
      <c r="BK1545" s="33"/>
      <c r="BL1545" s="33"/>
      <c r="BM1545" s="33"/>
      <c r="BN1545" s="33"/>
      <c r="BO1545" s="33"/>
      <c r="BP1545" s="33"/>
      <c r="BQ1545" s="33"/>
      <c r="BR1545" s="33"/>
      <c r="BS1545" s="33"/>
      <c r="BT1545" s="33"/>
      <c r="BU1545" s="33"/>
      <c r="BV1545" s="33"/>
      <c r="BW1545" s="33"/>
      <c r="BX1545" s="33"/>
      <c r="BY1545" s="33"/>
      <c r="BZ1545" s="33"/>
      <c r="CA1545" s="33"/>
      <c r="CB1545" s="33"/>
      <c r="CC1545" s="33"/>
      <c r="CD1545" s="33"/>
    </row>
    <row r="1546" spans="2:82">
      <c r="B1546" s="4"/>
      <c r="C1546" s="4"/>
      <c r="D1546" s="4"/>
      <c r="E1546" s="4"/>
      <c r="Z1546" s="33"/>
      <c r="AA1546" s="33"/>
      <c r="AB1546" s="33"/>
      <c r="AC1546" s="33"/>
      <c r="AD1546" s="33"/>
      <c r="AE1546" s="33"/>
      <c r="AF1546" s="33"/>
      <c r="AG1546" s="33"/>
      <c r="AH1546" s="33"/>
      <c r="AI1546" s="33"/>
      <c r="AJ1546" s="33"/>
      <c r="AK1546" s="33"/>
      <c r="AL1546" s="33"/>
      <c r="AM1546" s="33"/>
      <c r="AN1546" s="33"/>
      <c r="AO1546" s="33"/>
      <c r="AP1546" s="33"/>
      <c r="AQ1546" s="33"/>
      <c r="AR1546" s="33"/>
      <c r="AS1546" s="33"/>
      <c r="AT1546" s="33"/>
      <c r="AU1546" s="33"/>
      <c r="AV1546" s="33"/>
      <c r="AW1546" s="33"/>
      <c r="AX1546" s="33"/>
      <c r="AY1546" s="33"/>
      <c r="AZ1546" s="33"/>
      <c r="BA1546" s="33"/>
      <c r="BB1546" s="33"/>
      <c r="BC1546" s="33"/>
      <c r="BD1546" s="33"/>
      <c r="BE1546" s="33"/>
      <c r="BF1546" s="33"/>
      <c r="BG1546" s="33"/>
      <c r="BH1546" s="33"/>
      <c r="BI1546" s="33"/>
      <c r="BJ1546" s="33"/>
      <c r="BK1546" s="33"/>
      <c r="BL1546" s="33"/>
      <c r="BM1546" s="33"/>
      <c r="BN1546" s="33"/>
      <c r="BO1546" s="33"/>
      <c r="BP1546" s="33"/>
      <c r="BQ1546" s="33"/>
      <c r="BR1546" s="33"/>
      <c r="BS1546" s="33"/>
      <c r="BT1546" s="33"/>
      <c r="BU1546" s="33"/>
      <c r="BV1546" s="33"/>
      <c r="BW1546" s="33"/>
      <c r="BX1546" s="33"/>
      <c r="BY1546" s="33"/>
      <c r="BZ1546" s="33"/>
      <c r="CA1546" s="33"/>
      <c r="CB1546" s="33"/>
      <c r="CC1546" s="33"/>
      <c r="CD1546" s="33"/>
    </row>
    <row r="1547" spans="2:82">
      <c r="B1547" s="4"/>
      <c r="C1547" s="4"/>
      <c r="D1547" s="4"/>
      <c r="E1547" s="4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  <c r="BM1547" s="33"/>
      <c r="BN1547" s="33"/>
      <c r="BO1547" s="33"/>
      <c r="BP1547" s="33"/>
      <c r="BQ1547" s="33"/>
      <c r="BR1547" s="33"/>
      <c r="BS1547" s="33"/>
      <c r="BT1547" s="33"/>
      <c r="BU1547" s="33"/>
      <c r="BV1547" s="33"/>
      <c r="BW1547" s="33"/>
      <c r="BX1547" s="33"/>
      <c r="BY1547" s="33"/>
      <c r="BZ1547" s="33"/>
      <c r="CA1547" s="33"/>
      <c r="CB1547" s="33"/>
      <c r="CC1547" s="33"/>
      <c r="CD1547" s="33"/>
    </row>
    <row r="1548" spans="2:82">
      <c r="B1548" s="4"/>
      <c r="C1548" s="4"/>
      <c r="D1548" s="4"/>
      <c r="E1548" s="4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  <c r="AS1548" s="33"/>
      <c r="AT1548" s="33"/>
      <c r="AU1548" s="33"/>
      <c r="AV1548" s="33"/>
      <c r="AW1548" s="33"/>
      <c r="AX1548" s="33"/>
      <c r="AY1548" s="33"/>
      <c r="AZ1548" s="33"/>
      <c r="BA1548" s="33"/>
      <c r="BB1548" s="33"/>
      <c r="BC1548" s="33"/>
      <c r="BD1548" s="33"/>
      <c r="BE1548" s="33"/>
      <c r="BF1548" s="33"/>
      <c r="BG1548" s="33"/>
      <c r="BH1548" s="33"/>
      <c r="BI1548" s="33"/>
      <c r="BJ1548" s="33"/>
      <c r="BK1548" s="33"/>
      <c r="BL1548" s="33"/>
      <c r="BM1548" s="33"/>
      <c r="BN1548" s="33"/>
      <c r="BO1548" s="33"/>
      <c r="BP1548" s="33"/>
      <c r="BQ1548" s="33"/>
      <c r="BR1548" s="33"/>
      <c r="BS1548" s="33"/>
      <c r="BT1548" s="33"/>
      <c r="BU1548" s="33"/>
      <c r="BV1548" s="33"/>
      <c r="BW1548" s="33"/>
      <c r="BX1548" s="33"/>
      <c r="BY1548" s="33"/>
      <c r="BZ1548" s="33"/>
      <c r="CA1548" s="33"/>
      <c r="CB1548" s="33"/>
      <c r="CC1548" s="33"/>
      <c r="CD1548" s="33"/>
    </row>
    <row r="1549" spans="2:82">
      <c r="B1549" s="4"/>
      <c r="C1549" s="4"/>
      <c r="D1549" s="4"/>
      <c r="E1549" s="4"/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33"/>
      <c r="AQ1549" s="33"/>
      <c r="AR1549" s="33"/>
      <c r="AS1549" s="33"/>
      <c r="AT1549" s="33"/>
      <c r="AU1549" s="33"/>
      <c r="AV1549" s="33"/>
      <c r="AW1549" s="33"/>
      <c r="AX1549" s="33"/>
      <c r="AY1549" s="33"/>
      <c r="AZ1549" s="33"/>
      <c r="BA1549" s="33"/>
      <c r="BB1549" s="33"/>
      <c r="BC1549" s="33"/>
      <c r="BD1549" s="33"/>
      <c r="BE1549" s="33"/>
      <c r="BF1549" s="33"/>
      <c r="BG1549" s="33"/>
      <c r="BH1549" s="33"/>
      <c r="BI1549" s="33"/>
      <c r="BJ1549" s="33"/>
      <c r="BK1549" s="33"/>
      <c r="BL1549" s="33"/>
      <c r="BM1549" s="33"/>
      <c r="BN1549" s="33"/>
      <c r="BO1549" s="33"/>
      <c r="BP1549" s="33"/>
      <c r="BQ1549" s="33"/>
      <c r="BR1549" s="33"/>
      <c r="BS1549" s="33"/>
      <c r="BT1549" s="33"/>
      <c r="BU1549" s="33"/>
      <c r="BV1549" s="33"/>
      <c r="BW1549" s="33"/>
      <c r="BX1549" s="33"/>
      <c r="BY1549" s="33"/>
      <c r="BZ1549" s="33"/>
      <c r="CA1549" s="33"/>
      <c r="CB1549" s="33"/>
      <c r="CC1549" s="33"/>
      <c r="CD1549" s="33"/>
    </row>
    <row r="1550" spans="2:82">
      <c r="B1550" s="4"/>
      <c r="C1550" s="4"/>
      <c r="D1550" s="4"/>
      <c r="E1550" s="4"/>
      <c r="Z1550" s="33"/>
      <c r="AA1550" s="33"/>
      <c r="AB1550" s="33"/>
      <c r="AC1550" s="33"/>
      <c r="AD1550" s="33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33"/>
      <c r="AQ1550" s="33"/>
      <c r="AR1550" s="33"/>
      <c r="AS1550" s="33"/>
      <c r="AT1550" s="33"/>
      <c r="AU1550" s="33"/>
      <c r="AV1550" s="33"/>
      <c r="AW1550" s="33"/>
      <c r="AX1550" s="33"/>
      <c r="AY1550" s="33"/>
      <c r="AZ1550" s="33"/>
      <c r="BA1550" s="33"/>
      <c r="BB1550" s="33"/>
      <c r="BC1550" s="33"/>
      <c r="BD1550" s="33"/>
      <c r="BE1550" s="33"/>
      <c r="BF1550" s="33"/>
      <c r="BG1550" s="33"/>
      <c r="BH1550" s="33"/>
      <c r="BI1550" s="33"/>
      <c r="BJ1550" s="33"/>
      <c r="BK1550" s="33"/>
      <c r="BL1550" s="33"/>
      <c r="BM1550" s="33"/>
      <c r="BN1550" s="33"/>
      <c r="BO1550" s="33"/>
      <c r="BP1550" s="33"/>
      <c r="BQ1550" s="33"/>
      <c r="BR1550" s="33"/>
      <c r="BS1550" s="33"/>
      <c r="BT1550" s="33"/>
      <c r="BU1550" s="33"/>
      <c r="BV1550" s="33"/>
      <c r="BW1550" s="33"/>
      <c r="BX1550" s="33"/>
      <c r="BY1550" s="33"/>
      <c r="BZ1550" s="33"/>
      <c r="CA1550" s="33"/>
      <c r="CB1550" s="33"/>
      <c r="CC1550" s="33"/>
      <c r="CD1550" s="33"/>
    </row>
    <row r="1551" spans="2:82">
      <c r="B1551" s="4"/>
      <c r="C1551" s="4"/>
      <c r="D1551" s="4"/>
      <c r="E1551" s="4"/>
      <c r="Z1551" s="33"/>
      <c r="AA1551" s="33"/>
      <c r="AB1551" s="33"/>
      <c r="AC1551" s="33"/>
      <c r="AD1551" s="33"/>
      <c r="AE1551" s="33"/>
      <c r="AF1551" s="33"/>
      <c r="AG1551" s="33"/>
      <c r="AH1551" s="33"/>
      <c r="AI1551" s="33"/>
      <c r="AJ1551" s="33"/>
      <c r="AK1551" s="33"/>
      <c r="AL1551" s="33"/>
      <c r="AM1551" s="33"/>
      <c r="AN1551" s="33"/>
      <c r="AO1551" s="33"/>
      <c r="AP1551" s="33"/>
      <c r="AQ1551" s="33"/>
      <c r="AR1551" s="33"/>
      <c r="AS1551" s="33"/>
      <c r="AT1551" s="33"/>
      <c r="AU1551" s="33"/>
      <c r="AV1551" s="33"/>
      <c r="AW1551" s="33"/>
      <c r="AX1551" s="33"/>
      <c r="AY1551" s="33"/>
      <c r="AZ1551" s="33"/>
      <c r="BA1551" s="33"/>
      <c r="BB1551" s="33"/>
      <c r="BC1551" s="33"/>
      <c r="BD1551" s="33"/>
      <c r="BE1551" s="33"/>
      <c r="BF1551" s="33"/>
      <c r="BG1551" s="33"/>
      <c r="BH1551" s="33"/>
      <c r="BI1551" s="33"/>
      <c r="BJ1551" s="33"/>
      <c r="BK1551" s="33"/>
      <c r="BL1551" s="33"/>
      <c r="BM1551" s="33"/>
      <c r="BN1551" s="33"/>
      <c r="BO1551" s="33"/>
      <c r="BP1551" s="33"/>
      <c r="BQ1551" s="33"/>
      <c r="BR1551" s="33"/>
      <c r="BS1551" s="33"/>
      <c r="BT1551" s="33"/>
      <c r="BU1551" s="33"/>
      <c r="BV1551" s="33"/>
      <c r="BW1551" s="33"/>
      <c r="BX1551" s="33"/>
      <c r="BY1551" s="33"/>
      <c r="BZ1551" s="33"/>
      <c r="CA1551" s="33"/>
      <c r="CB1551" s="33"/>
      <c r="CC1551" s="33"/>
      <c r="CD1551" s="33"/>
    </row>
    <row r="1552" spans="2:82">
      <c r="B1552" s="4"/>
      <c r="C1552" s="4"/>
      <c r="D1552" s="4"/>
      <c r="E1552" s="4"/>
      <c r="Z1552" s="33"/>
      <c r="AA1552" s="33"/>
      <c r="AB1552" s="33"/>
      <c r="AC1552" s="33"/>
      <c r="AD1552" s="33"/>
      <c r="AE1552" s="33"/>
      <c r="AF1552" s="33"/>
      <c r="AG1552" s="33"/>
      <c r="AH1552" s="33"/>
      <c r="AI1552" s="33"/>
      <c r="AJ1552" s="33"/>
      <c r="AK1552" s="33"/>
      <c r="AL1552" s="33"/>
      <c r="AM1552" s="33"/>
      <c r="AN1552" s="33"/>
      <c r="AO1552" s="33"/>
      <c r="AP1552" s="33"/>
      <c r="AQ1552" s="33"/>
      <c r="AR1552" s="33"/>
      <c r="AS1552" s="33"/>
      <c r="AT1552" s="33"/>
      <c r="AU1552" s="33"/>
      <c r="AV1552" s="33"/>
      <c r="AW1552" s="33"/>
      <c r="AX1552" s="33"/>
      <c r="AY1552" s="33"/>
      <c r="AZ1552" s="33"/>
      <c r="BA1552" s="33"/>
      <c r="BB1552" s="33"/>
      <c r="BC1552" s="33"/>
      <c r="BD1552" s="33"/>
      <c r="BE1552" s="33"/>
      <c r="BF1552" s="33"/>
      <c r="BG1552" s="33"/>
      <c r="BH1552" s="33"/>
      <c r="BI1552" s="33"/>
      <c r="BJ1552" s="33"/>
      <c r="BK1552" s="33"/>
      <c r="BL1552" s="33"/>
      <c r="BM1552" s="33"/>
      <c r="BN1552" s="33"/>
      <c r="BO1552" s="33"/>
      <c r="BP1552" s="33"/>
      <c r="BQ1552" s="33"/>
      <c r="BR1552" s="33"/>
      <c r="BS1552" s="33"/>
      <c r="BT1552" s="33"/>
      <c r="BU1552" s="33"/>
      <c r="BV1552" s="33"/>
      <c r="BW1552" s="33"/>
      <c r="BX1552" s="33"/>
      <c r="BY1552" s="33"/>
      <c r="BZ1552" s="33"/>
      <c r="CA1552" s="33"/>
      <c r="CB1552" s="33"/>
      <c r="CC1552" s="33"/>
      <c r="CD1552" s="33"/>
    </row>
    <row r="1553" spans="2:82">
      <c r="B1553" s="4"/>
      <c r="C1553" s="4"/>
      <c r="D1553" s="4"/>
      <c r="E1553" s="4"/>
      <c r="Z1553" s="33"/>
      <c r="AA1553" s="33"/>
      <c r="AB1553" s="33"/>
      <c r="AC1553" s="33"/>
      <c r="AD1553" s="33"/>
      <c r="AE1553" s="33"/>
      <c r="AF1553" s="33"/>
      <c r="AG1553" s="33"/>
      <c r="AH1553" s="33"/>
      <c r="AI1553" s="33"/>
      <c r="AJ1553" s="33"/>
      <c r="AK1553" s="33"/>
      <c r="AL1553" s="33"/>
      <c r="AM1553" s="33"/>
      <c r="AN1553" s="33"/>
      <c r="AO1553" s="33"/>
      <c r="AP1553" s="33"/>
      <c r="AQ1553" s="33"/>
      <c r="AR1553" s="33"/>
      <c r="AS1553" s="33"/>
      <c r="AT1553" s="33"/>
      <c r="AU1553" s="33"/>
      <c r="AV1553" s="33"/>
      <c r="AW1553" s="33"/>
      <c r="AX1553" s="33"/>
      <c r="AY1553" s="33"/>
      <c r="AZ1553" s="33"/>
      <c r="BA1553" s="33"/>
      <c r="BB1553" s="33"/>
      <c r="BC1553" s="33"/>
      <c r="BD1553" s="33"/>
      <c r="BE1553" s="33"/>
      <c r="BF1553" s="33"/>
      <c r="BG1553" s="33"/>
      <c r="BH1553" s="33"/>
      <c r="BI1553" s="33"/>
      <c r="BJ1553" s="33"/>
      <c r="BK1553" s="33"/>
      <c r="BL1553" s="33"/>
      <c r="BM1553" s="33"/>
      <c r="BN1553" s="33"/>
      <c r="BO1553" s="33"/>
      <c r="BP1553" s="33"/>
      <c r="BQ1553" s="33"/>
      <c r="BR1553" s="33"/>
      <c r="BS1553" s="33"/>
      <c r="BT1553" s="33"/>
      <c r="BU1553" s="33"/>
      <c r="BV1553" s="33"/>
      <c r="BW1553" s="33"/>
      <c r="BX1553" s="33"/>
      <c r="BY1553" s="33"/>
      <c r="BZ1553" s="33"/>
      <c r="CA1553" s="33"/>
      <c r="CB1553" s="33"/>
      <c r="CC1553" s="33"/>
      <c r="CD1553" s="33"/>
    </row>
    <row r="1554" spans="2:82">
      <c r="B1554" s="4"/>
      <c r="C1554" s="4"/>
      <c r="D1554" s="4"/>
      <c r="E1554" s="4"/>
      <c r="Z1554" s="33"/>
      <c r="AA1554" s="33"/>
      <c r="AB1554" s="33"/>
      <c r="AC1554" s="33"/>
      <c r="AD1554" s="33"/>
      <c r="AE1554" s="33"/>
      <c r="AF1554" s="33"/>
      <c r="AG1554" s="33"/>
      <c r="AH1554" s="33"/>
      <c r="AI1554" s="33"/>
      <c r="AJ1554" s="33"/>
      <c r="AK1554" s="33"/>
      <c r="AL1554" s="33"/>
      <c r="AM1554" s="33"/>
      <c r="AN1554" s="33"/>
      <c r="AO1554" s="33"/>
      <c r="AP1554" s="33"/>
      <c r="AQ1554" s="33"/>
      <c r="AR1554" s="33"/>
      <c r="AS1554" s="33"/>
      <c r="AT1554" s="33"/>
      <c r="AU1554" s="33"/>
      <c r="AV1554" s="33"/>
      <c r="AW1554" s="33"/>
      <c r="AX1554" s="33"/>
      <c r="AY1554" s="33"/>
      <c r="AZ1554" s="33"/>
      <c r="BA1554" s="33"/>
      <c r="BB1554" s="33"/>
      <c r="BC1554" s="33"/>
      <c r="BD1554" s="33"/>
      <c r="BE1554" s="33"/>
      <c r="BF1554" s="33"/>
      <c r="BG1554" s="33"/>
      <c r="BH1554" s="33"/>
      <c r="BI1554" s="33"/>
      <c r="BJ1554" s="33"/>
      <c r="BK1554" s="33"/>
      <c r="BL1554" s="33"/>
      <c r="BM1554" s="33"/>
      <c r="BN1554" s="33"/>
      <c r="BO1554" s="33"/>
      <c r="BP1554" s="33"/>
      <c r="BQ1554" s="33"/>
      <c r="BR1554" s="33"/>
      <c r="BS1554" s="33"/>
      <c r="BT1554" s="33"/>
      <c r="BU1554" s="33"/>
      <c r="BV1554" s="33"/>
      <c r="BW1554" s="33"/>
      <c r="BX1554" s="33"/>
      <c r="BY1554" s="33"/>
      <c r="BZ1554" s="33"/>
      <c r="CA1554" s="33"/>
      <c r="CB1554" s="33"/>
      <c r="CC1554" s="33"/>
      <c r="CD1554" s="33"/>
    </row>
    <row r="1555" spans="2:82">
      <c r="B1555" s="4"/>
      <c r="C1555" s="4"/>
      <c r="D1555" s="4"/>
      <c r="E1555" s="4"/>
      <c r="Z1555" s="33"/>
      <c r="AA1555" s="33"/>
      <c r="AB1555" s="33"/>
      <c r="AC1555" s="33"/>
      <c r="AD1555" s="33"/>
      <c r="AE1555" s="33"/>
      <c r="AF1555" s="33"/>
      <c r="AG1555" s="33"/>
      <c r="AH1555" s="33"/>
      <c r="AI1555" s="33"/>
      <c r="AJ1555" s="33"/>
      <c r="AK1555" s="33"/>
      <c r="AL1555" s="33"/>
      <c r="AM1555" s="33"/>
      <c r="AN1555" s="33"/>
      <c r="AO1555" s="33"/>
      <c r="AP1555" s="33"/>
      <c r="AQ1555" s="33"/>
      <c r="AR1555" s="33"/>
      <c r="AS1555" s="33"/>
      <c r="AT1555" s="33"/>
      <c r="AU1555" s="33"/>
      <c r="AV1555" s="33"/>
      <c r="AW1555" s="33"/>
      <c r="AX1555" s="33"/>
      <c r="AY1555" s="33"/>
      <c r="AZ1555" s="33"/>
      <c r="BA1555" s="33"/>
      <c r="BB1555" s="33"/>
      <c r="BC1555" s="33"/>
      <c r="BD1555" s="33"/>
      <c r="BE1555" s="33"/>
      <c r="BF1555" s="33"/>
      <c r="BG1555" s="33"/>
      <c r="BH1555" s="33"/>
      <c r="BI1555" s="33"/>
      <c r="BJ1555" s="33"/>
      <c r="BK1555" s="33"/>
      <c r="BL1555" s="33"/>
      <c r="BM1555" s="33"/>
      <c r="BN1555" s="33"/>
      <c r="BO1555" s="33"/>
      <c r="BP1555" s="33"/>
      <c r="BQ1555" s="33"/>
      <c r="BR1555" s="33"/>
      <c r="BS1555" s="33"/>
      <c r="BT1555" s="33"/>
      <c r="BU1555" s="33"/>
      <c r="BV1555" s="33"/>
      <c r="BW1555" s="33"/>
      <c r="BX1555" s="33"/>
      <c r="BY1555" s="33"/>
      <c r="BZ1555" s="33"/>
      <c r="CA1555" s="33"/>
      <c r="CB1555" s="33"/>
      <c r="CC1555" s="33"/>
      <c r="CD1555" s="33"/>
    </row>
    <row r="1556" spans="2:82">
      <c r="B1556" s="4"/>
      <c r="C1556" s="4"/>
      <c r="D1556" s="4"/>
      <c r="E1556" s="4"/>
      <c r="Z1556" s="33"/>
      <c r="AA1556" s="33"/>
      <c r="AB1556" s="33"/>
      <c r="AC1556" s="33"/>
      <c r="AD1556" s="33"/>
      <c r="AE1556" s="33"/>
      <c r="AF1556" s="33"/>
      <c r="AG1556" s="33"/>
      <c r="AH1556" s="33"/>
      <c r="AI1556" s="33"/>
      <c r="AJ1556" s="33"/>
      <c r="AK1556" s="33"/>
      <c r="AL1556" s="33"/>
      <c r="AM1556" s="33"/>
      <c r="AN1556" s="33"/>
      <c r="AO1556" s="33"/>
      <c r="AP1556" s="33"/>
      <c r="AQ1556" s="33"/>
      <c r="AR1556" s="33"/>
      <c r="AS1556" s="33"/>
      <c r="AT1556" s="33"/>
      <c r="AU1556" s="33"/>
      <c r="AV1556" s="33"/>
      <c r="AW1556" s="33"/>
      <c r="AX1556" s="33"/>
      <c r="AY1556" s="33"/>
      <c r="AZ1556" s="33"/>
      <c r="BA1556" s="33"/>
      <c r="BB1556" s="33"/>
      <c r="BC1556" s="33"/>
      <c r="BD1556" s="33"/>
      <c r="BE1556" s="33"/>
      <c r="BF1556" s="33"/>
      <c r="BG1556" s="33"/>
      <c r="BH1556" s="33"/>
      <c r="BI1556" s="33"/>
      <c r="BJ1556" s="33"/>
      <c r="BK1556" s="33"/>
      <c r="BL1556" s="33"/>
      <c r="BM1556" s="33"/>
      <c r="BN1556" s="33"/>
      <c r="BO1556" s="33"/>
      <c r="BP1556" s="33"/>
      <c r="BQ1556" s="33"/>
      <c r="BR1556" s="33"/>
      <c r="BS1556" s="33"/>
      <c r="BT1556" s="33"/>
      <c r="BU1556" s="33"/>
      <c r="BV1556" s="33"/>
      <c r="BW1556" s="33"/>
      <c r="BX1556" s="33"/>
      <c r="BY1556" s="33"/>
      <c r="BZ1556" s="33"/>
      <c r="CA1556" s="33"/>
      <c r="CB1556" s="33"/>
      <c r="CC1556" s="33"/>
      <c r="CD1556" s="33"/>
    </row>
    <row r="1557" spans="2:82">
      <c r="B1557" s="4"/>
      <c r="C1557" s="4"/>
      <c r="D1557" s="4"/>
      <c r="E1557" s="4"/>
      <c r="Z1557" s="33"/>
      <c r="AA1557" s="33"/>
      <c r="AB1557" s="33"/>
      <c r="AC1557" s="33"/>
      <c r="AD1557" s="33"/>
      <c r="AE1557" s="33"/>
      <c r="AF1557" s="33"/>
      <c r="AG1557" s="33"/>
      <c r="AH1557" s="33"/>
      <c r="AI1557" s="33"/>
      <c r="AJ1557" s="33"/>
      <c r="AK1557" s="33"/>
      <c r="AL1557" s="33"/>
      <c r="AM1557" s="33"/>
      <c r="AN1557" s="33"/>
      <c r="AO1557" s="33"/>
      <c r="AP1557" s="33"/>
      <c r="AQ1557" s="33"/>
      <c r="AR1557" s="33"/>
      <c r="AS1557" s="33"/>
      <c r="AT1557" s="33"/>
      <c r="AU1557" s="33"/>
      <c r="AV1557" s="33"/>
      <c r="AW1557" s="33"/>
      <c r="AX1557" s="33"/>
      <c r="AY1557" s="33"/>
      <c r="AZ1557" s="33"/>
      <c r="BA1557" s="33"/>
      <c r="BB1557" s="33"/>
      <c r="BC1557" s="33"/>
      <c r="BD1557" s="33"/>
      <c r="BE1557" s="33"/>
      <c r="BF1557" s="33"/>
      <c r="BG1557" s="33"/>
      <c r="BH1557" s="33"/>
      <c r="BI1557" s="33"/>
      <c r="BJ1557" s="33"/>
      <c r="BK1557" s="33"/>
      <c r="BL1557" s="33"/>
      <c r="BM1557" s="33"/>
      <c r="BN1557" s="33"/>
      <c r="BO1557" s="33"/>
      <c r="BP1557" s="33"/>
      <c r="BQ1557" s="33"/>
      <c r="BR1557" s="33"/>
      <c r="BS1557" s="33"/>
      <c r="BT1557" s="33"/>
      <c r="BU1557" s="33"/>
      <c r="BV1557" s="33"/>
      <c r="BW1557" s="33"/>
      <c r="BX1557" s="33"/>
      <c r="BY1557" s="33"/>
      <c r="BZ1557" s="33"/>
      <c r="CA1557" s="33"/>
      <c r="CB1557" s="33"/>
      <c r="CC1557" s="33"/>
      <c r="CD1557" s="33"/>
    </row>
    <row r="1558" spans="2:82">
      <c r="B1558" s="4"/>
      <c r="C1558" s="4"/>
      <c r="D1558" s="4"/>
      <c r="E1558" s="4"/>
      <c r="Z1558" s="33"/>
      <c r="AA1558" s="33"/>
      <c r="AB1558" s="33"/>
      <c r="AC1558" s="33"/>
      <c r="AD1558" s="33"/>
      <c r="AE1558" s="33"/>
      <c r="AF1558" s="33"/>
      <c r="AG1558" s="33"/>
      <c r="AH1558" s="33"/>
      <c r="AI1558" s="33"/>
      <c r="AJ1558" s="33"/>
      <c r="AK1558" s="33"/>
      <c r="AL1558" s="33"/>
      <c r="AM1558" s="33"/>
      <c r="AN1558" s="33"/>
      <c r="AO1558" s="33"/>
      <c r="AP1558" s="33"/>
      <c r="AQ1558" s="33"/>
      <c r="AR1558" s="33"/>
      <c r="AS1558" s="33"/>
      <c r="AT1558" s="33"/>
      <c r="AU1558" s="33"/>
      <c r="AV1558" s="33"/>
      <c r="AW1558" s="33"/>
      <c r="AX1558" s="33"/>
      <c r="AY1558" s="33"/>
      <c r="AZ1558" s="33"/>
      <c r="BA1558" s="33"/>
      <c r="BB1558" s="33"/>
      <c r="BC1558" s="33"/>
      <c r="BD1558" s="33"/>
      <c r="BE1558" s="33"/>
      <c r="BF1558" s="33"/>
      <c r="BG1558" s="33"/>
      <c r="BH1558" s="33"/>
      <c r="BI1558" s="33"/>
      <c r="BJ1558" s="33"/>
      <c r="BK1558" s="33"/>
      <c r="BL1558" s="33"/>
      <c r="BM1558" s="33"/>
      <c r="BN1558" s="33"/>
      <c r="BO1558" s="33"/>
      <c r="BP1558" s="33"/>
      <c r="BQ1558" s="33"/>
      <c r="BR1558" s="33"/>
      <c r="BS1558" s="33"/>
      <c r="BT1558" s="33"/>
      <c r="BU1558" s="33"/>
      <c r="BV1558" s="33"/>
      <c r="BW1558" s="33"/>
      <c r="BX1558" s="33"/>
      <c r="BY1558" s="33"/>
      <c r="BZ1558" s="33"/>
      <c r="CA1558" s="33"/>
      <c r="CB1558" s="33"/>
      <c r="CC1558" s="33"/>
      <c r="CD1558" s="33"/>
    </row>
    <row r="1559" spans="2:82">
      <c r="B1559" s="4"/>
      <c r="C1559" s="4"/>
      <c r="D1559" s="4"/>
      <c r="E1559" s="4"/>
      <c r="Z1559" s="33"/>
      <c r="AA1559" s="33"/>
      <c r="AB1559" s="33"/>
      <c r="AC1559" s="33"/>
      <c r="AD1559" s="33"/>
      <c r="AE1559" s="33"/>
      <c r="AF1559" s="33"/>
      <c r="AG1559" s="33"/>
      <c r="AH1559" s="33"/>
      <c r="AI1559" s="33"/>
      <c r="AJ1559" s="33"/>
      <c r="AK1559" s="33"/>
      <c r="AL1559" s="33"/>
      <c r="AM1559" s="33"/>
      <c r="AN1559" s="33"/>
      <c r="AO1559" s="33"/>
      <c r="AP1559" s="33"/>
      <c r="AQ1559" s="33"/>
      <c r="AR1559" s="33"/>
      <c r="AS1559" s="33"/>
      <c r="AT1559" s="33"/>
      <c r="AU1559" s="33"/>
      <c r="AV1559" s="33"/>
      <c r="AW1559" s="33"/>
      <c r="AX1559" s="33"/>
      <c r="AY1559" s="33"/>
      <c r="AZ1559" s="33"/>
      <c r="BA1559" s="33"/>
      <c r="BB1559" s="33"/>
      <c r="BC1559" s="33"/>
      <c r="BD1559" s="33"/>
      <c r="BE1559" s="33"/>
      <c r="BF1559" s="33"/>
      <c r="BG1559" s="33"/>
      <c r="BH1559" s="33"/>
      <c r="BI1559" s="33"/>
      <c r="BJ1559" s="33"/>
      <c r="BK1559" s="33"/>
      <c r="BL1559" s="33"/>
      <c r="BM1559" s="33"/>
      <c r="BN1559" s="33"/>
      <c r="BO1559" s="33"/>
      <c r="BP1559" s="33"/>
      <c r="BQ1559" s="33"/>
      <c r="BR1559" s="33"/>
      <c r="BS1559" s="33"/>
      <c r="BT1559" s="33"/>
      <c r="BU1559" s="33"/>
      <c r="BV1559" s="33"/>
      <c r="BW1559" s="33"/>
      <c r="BX1559" s="33"/>
      <c r="BY1559" s="33"/>
      <c r="BZ1559" s="33"/>
      <c r="CA1559" s="33"/>
      <c r="CB1559" s="33"/>
      <c r="CC1559" s="33"/>
      <c r="CD1559" s="33"/>
    </row>
    <row r="1560" spans="2:82">
      <c r="B1560" s="4"/>
      <c r="C1560" s="4"/>
      <c r="D1560" s="4"/>
      <c r="E1560" s="4"/>
      <c r="Z1560" s="33"/>
      <c r="AA1560" s="33"/>
      <c r="AB1560" s="33"/>
      <c r="AC1560" s="33"/>
      <c r="AD1560" s="33"/>
      <c r="AE1560" s="33"/>
      <c r="AF1560" s="33"/>
      <c r="AG1560" s="33"/>
      <c r="AH1560" s="33"/>
      <c r="AI1560" s="33"/>
      <c r="AJ1560" s="33"/>
      <c r="AK1560" s="33"/>
      <c r="AL1560" s="33"/>
      <c r="AM1560" s="33"/>
      <c r="AN1560" s="33"/>
      <c r="AO1560" s="33"/>
      <c r="AP1560" s="33"/>
      <c r="AQ1560" s="33"/>
      <c r="AR1560" s="33"/>
      <c r="AS1560" s="33"/>
      <c r="AT1560" s="33"/>
      <c r="AU1560" s="33"/>
      <c r="AV1560" s="33"/>
      <c r="AW1560" s="33"/>
      <c r="AX1560" s="33"/>
      <c r="AY1560" s="33"/>
      <c r="AZ1560" s="33"/>
      <c r="BA1560" s="33"/>
      <c r="BB1560" s="33"/>
      <c r="BC1560" s="33"/>
      <c r="BD1560" s="33"/>
      <c r="BE1560" s="33"/>
      <c r="BF1560" s="33"/>
      <c r="BG1560" s="33"/>
      <c r="BH1560" s="33"/>
      <c r="BI1560" s="33"/>
      <c r="BJ1560" s="33"/>
      <c r="BK1560" s="33"/>
      <c r="BL1560" s="33"/>
      <c r="BM1560" s="33"/>
      <c r="BN1560" s="33"/>
      <c r="BO1560" s="33"/>
      <c r="BP1560" s="33"/>
      <c r="BQ1560" s="33"/>
      <c r="BR1560" s="33"/>
      <c r="BS1560" s="33"/>
      <c r="BT1560" s="33"/>
      <c r="BU1560" s="33"/>
      <c r="BV1560" s="33"/>
      <c r="BW1560" s="33"/>
      <c r="BX1560" s="33"/>
      <c r="BY1560" s="33"/>
      <c r="BZ1560" s="33"/>
      <c r="CA1560" s="33"/>
      <c r="CB1560" s="33"/>
      <c r="CC1560" s="33"/>
      <c r="CD1560" s="33"/>
    </row>
    <row r="1561" spans="2:82">
      <c r="B1561" s="4"/>
      <c r="C1561" s="4"/>
      <c r="D1561" s="4"/>
      <c r="E1561" s="4"/>
      <c r="Z1561" s="33"/>
      <c r="AA1561" s="33"/>
      <c r="AB1561" s="33"/>
      <c r="AC1561" s="33"/>
      <c r="AD1561" s="33"/>
      <c r="AE1561" s="33"/>
      <c r="AF1561" s="33"/>
      <c r="AG1561" s="33"/>
      <c r="AH1561" s="33"/>
      <c r="AI1561" s="33"/>
      <c r="AJ1561" s="33"/>
      <c r="AK1561" s="33"/>
      <c r="AL1561" s="33"/>
      <c r="AM1561" s="33"/>
      <c r="AN1561" s="33"/>
      <c r="AO1561" s="33"/>
      <c r="AP1561" s="33"/>
      <c r="AQ1561" s="33"/>
      <c r="AR1561" s="33"/>
      <c r="AS1561" s="33"/>
      <c r="AT1561" s="33"/>
      <c r="AU1561" s="33"/>
      <c r="AV1561" s="33"/>
      <c r="AW1561" s="33"/>
      <c r="AX1561" s="33"/>
      <c r="AY1561" s="33"/>
      <c r="AZ1561" s="33"/>
      <c r="BA1561" s="33"/>
      <c r="BB1561" s="33"/>
      <c r="BC1561" s="33"/>
      <c r="BD1561" s="33"/>
      <c r="BE1561" s="33"/>
      <c r="BF1561" s="33"/>
      <c r="BG1561" s="33"/>
      <c r="BH1561" s="33"/>
      <c r="BI1561" s="33"/>
      <c r="BJ1561" s="33"/>
      <c r="BK1561" s="33"/>
      <c r="BL1561" s="33"/>
      <c r="BM1561" s="33"/>
      <c r="BN1561" s="33"/>
      <c r="BO1561" s="33"/>
      <c r="BP1561" s="33"/>
      <c r="BQ1561" s="33"/>
      <c r="BR1561" s="33"/>
      <c r="BS1561" s="33"/>
      <c r="BT1561" s="33"/>
      <c r="BU1561" s="33"/>
      <c r="BV1561" s="33"/>
      <c r="BW1561" s="33"/>
      <c r="BX1561" s="33"/>
      <c r="BY1561" s="33"/>
      <c r="BZ1561" s="33"/>
      <c r="CA1561" s="33"/>
      <c r="CB1561" s="33"/>
      <c r="CC1561" s="33"/>
      <c r="CD1561" s="33"/>
    </row>
    <row r="1562" spans="2:82">
      <c r="B1562" s="4"/>
      <c r="C1562" s="4"/>
      <c r="D1562" s="4"/>
      <c r="E1562" s="4"/>
      <c r="Z1562" s="33"/>
      <c r="AA1562" s="33"/>
      <c r="AB1562" s="33"/>
      <c r="AC1562" s="33"/>
      <c r="AD1562" s="33"/>
      <c r="AE1562" s="33"/>
      <c r="AF1562" s="33"/>
      <c r="AG1562" s="33"/>
      <c r="AH1562" s="33"/>
      <c r="AI1562" s="33"/>
      <c r="AJ1562" s="33"/>
      <c r="AK1562" s="33"/>
      <c r="AL1562" s="33"/>
      <c r="AM1562" s="33"/>
      <c r="AN1562" s="33"/>
      <c r="AO1562" s="33"/>
      <c r="AP1562" s="33"/>
      <c r="AQ1562" s="33"/>
      <c r="AR1562" s="33"/>
      <c r="AS1562" s="33"/>
      <c r="AT1562" s="33"/>
      <c r="AU1562" s="33"/>
      <c r="AV1562" s="33"/>
      <c r="AW1562" s="33"/>
      <c r="AX1562" s="33"/>
      <c r="AY1562" s="33"/>
      <c r="AZ1562" s="33"/>
      <c r="BA1562" s="33"/>
      <c r="BB1562" s="33"/>
      <c r="BC1562" s="33"/>
      <c r="BD1562" s="33"/>
      <c r="BE1562" s="33"/>
      <c r="BF1562" s="33"/>
      <c r="BG1562" s="33"/>
      <c r="BH1562" s="33"/>
      <c r="BI1562" s="33"/>
      <c r="BJ1562" s="33"/>
      <c r="BK1562" s="33"/>
      <c r="BL1562" s="33"/>
      <c r="BM1562" s="33"/>
      <c r="BN1562" s="33"/>
      <c r="BO1562" s="33"/>
      <c r="BP1562" s="33"/>
      <c r="BQ1562" s="33"/>
      <c r="BR1562" s="33"/>
      <c r="BS1562" s="33"/>
      <c r="BT1562" s="33"/>
      <c r="BU1562" s="33"/>
      <c r="BV1562" s="33"/>
      <c r="BW1562" s="33"/>
      <c r="BX1562" s="33"/>
      <c r="BY1562" s="33"/>
      <c r="BZ1562" s="33"/>
      <c r="CA1562" s="33"/>
      <c r="CB1562" s="33"/>
      <c r="CC1562" s="33"/>
      <c r="CD1562" s="33"/>
    </row>
    <row r="1563" spans="2:82">
      <c r="B1563" s="4"/>
      <c r="C1563" s="4"/>
      <c r="D1563" s="4"/>
      <c r="E1563" s="4"/>
      <c r="Z1563" s="33"/>
      <c r="AA1563" s="33"/>
      <c r="AB1563" s="33"/>
      <c r="AC1563" s="33"/>
      <c r="AD1563" s="33"/>
      <c r="AE1563" s="33"/>
      <c r="AF1563" s="33"/>
      <c r="AG1563" s="33"/>
      <c r="AH1563" s="33"/>
      <c r="AI1563" s="33"/>
      <c r="AJ1563" s="33"/>
      <c r="AK1563" s="33"/>
      <c r="AL1563" s="33"/>
      <c r="AM1563" s="33"/>
      <c r="AN1563" s="33"/>
      <c r="AO1563" s="33"/>
      <c r="AP1563" s="33"/>
      <c r="AQ1563" s="33"/>
      <c r="AR1563" s="33"/>
      <c r="AS1563" s="33"/>
      <c r="AT1563" s="33"/>
      <c r="AU1563" s="33"/>
      <c r="AV1563" s="33"/>
      <c r="AW1563" s="33"/>
      <c r="AX1563" s="33"/>
      <c r="AY1563" s="33"/>
      <c r="AZ1563" s="33"/>
      <c r="BA1563" s="33"/>
      <c r="BB1563" s="33"/>
      <c r="BC1563" s="33"/>
      <c r="BD1563" s="33"/>
      <c r="BE1563" s="33"/>
      <c r="BF1563" s="33"/>
      <c r="BG1563" s="33"/>
      <c r="BH1563" s="33"/>
      <c r="BI1563" s="33"/>
      <c r="BJ1563" s="33"/>
      <c r="BK1563" s="33"/>
      <c r="BL1563" s="33"/>
      <c r="BM1563" s="33"/>
      <c r="BN1563" s="33"/>
      <c r="BO1563" s="33"/>
      <c r="BP1563" s="33"/>
      <c r="BQ1563" s="33"/>
      <c r="BR1563" s="33"/>
      <c r="BS1563" s="33"/>
      <c r="BT1563" s="33"/>
      <c r="BU1563" s="33"/>
      <c r="BV1563" s="33"/>
      <c r="BW1563" s="33"/>
      <c r="BX1563" s="33"/>
      <c r="BY1563" s="33"/>
      <c r="BZ1563" s="33"/>
      <c r="CA1563" s="33"/>
      <c r="CB1563" s="33"/>
      <c r="CC1563" s="33"/>
      <c r="CD1563" s="33"/>
    </row>
    <row r="1564" spans="2:82">
      <c r="B1564" s="4"/>
      <c r="C1564" s="4"/>
      <c r="D1564" s="4"/>
      <c r="E1564" s="4"/>
      <c r="Z1564" s="33"/>
      <c r="AA1564" s="33"/>
      <c r="AB1564" s="33"/>
      <c r="AC1564" s="33"/>
      <c r="AD1564" s="33"/>
      <c r="AE1564" s="33"/>
      <c r="AF1564" s="33"/>
      <c r="AG1564" s="33"/>
      <c r="AH1564" s="33"/>
      <c r="AI1564" s="33"/>
      <c r="AJ1564" s="33"/>
      <c r="AK1564" s="33"/>
      <c r="AL1564" s="33"/>
      <c r="AM1564" s="33"/>
      <c r="AN1564" s="33"/>
      <c r="AO1564" s="33"/>
      <c r="AP1564" s="33"/>
      <c r="AQ1564" s="33"/>
      <c r="AR1564" s="33"/>
      <c r="AS1564" s="33"/>
      <c r="AT1564" s="33"/>
      <c r="AU1564" s="33"/>
      <c r="AV1564" s="33"/>
      <c r="AW1564" s="33"/>
      <c r="AX1564" s="33"/>
      <c r="AY1564" s="33"/>
      <c r="AZ1564" s="33"/>
      <c r="BA1564" s="33"/>
      <c r="BB1564" s="33"/>
      <c r="BC1564" s="33"/>
      <c r="BD1564" s="33"/>
      <c r="BE1564" s="33"/>
      <c r="BF1564" s="33"/>
      <c r="BG1564" s="33"/>
      <c r="BH1564" s="33"/>
      <c r="BI1564" s="33"/>
      <c r="BJ1564" s="33"/>
      <c r="BK1564" s="33"/>
      <c r="BL1564" s="33"/>
      <c r="BM1564" s="33"/>
      <c r="BN1564" s="33"/>
      <c r="BO1564" s="33"/>
      <c r="BP1564" s="33"/>
      <c r="BQ1564" s="33"/>
      <c r="BR1564" s="33"/>
      <c r="BS1564" s="33"/>
      <c r="BT1564" s="33"/>
      <c r="BU1564" s="33"/>
      <c r="BV1564" s="33"/>
      <c r="BW1564" s="33"/>
      <c r="BX1564" s="33"/>
      <c r="BY1564" s="33"/>
      <c r="BZ1564" s="33"/>
      <c r="CA1564" s="33"/>
      <c r="CB1564" s="33"/>
      <c r="CC1564" s="33"/>
      <c r="CD1564" s="33"/>
    </row>
    <row r="1565" spans="2:82">
      <c r="B1565" s="4"/>
      <c r="C1565" s="4"/>
      <c r="D1565" s="4"/>
      <c r="E1565" s="4"/>
      <c r="Z1565" s="33"/>
      <c r="AA1565" s="33"/>
      <c r="AB1565" s="33"/>
      <c r="AC1565" s="33"/>
      <c r="AD1565" s="33"/>
      <c r="AE1565" s="33"/>
      <c r="AF1565" s="33"/>
      <c r="AG1565" s="33"/>
      <c r="AH1565" s="33"/>
      <c r="AI1565" s="33"/>
      <c r="AJ1565" s="33"/>
      <c r="AK1565" s="33"/>
      <c r="AL1565" s="33"/>
      <c r="AM1565" s="33"/>
      <c r="AN1565" s="33"/>
      <c r="AO1565" s="33"/>
      <c r="AP1565" s="33"/>
      <c r="AQ1565" s="33"/>
      <c r="AR1565" s="33"/>
      <c r="AS1565" s="33"/>
      <c r="AT1565" s="33"/>
      <c r="AU1565" s="33"/>
      <c r="AV1565" s="33"/>
      <c r="AW1565" s="33"/>
      <c r="AX1565" s="33"/>
      <c r="AY1565" s="33"/>
      <c r="AZ1565" s="33"/>
      <c r="BA1565" s="33"/>
      <c r="BB1565" s="33"/>
      <c r="BC1565" s="33"/>
      <c r="BD1565" s="33"/>
      <c r="BE1565" s="33"/>
      <c r="BF1565" s="33"/>
      <c r="BG1565" s="33"/>
      <c r="BH1565" s="33"/>
      <c r="BI1565" s="33"/>
      <c r="BJ1565" s="33"/>
      <c r="BK1565" s="33"/>
      <c r="BL1565" s="33"/>
      <c r="BM1565" s="33"/>
      <c r="BN1565" s="33"/>
      <c r="BO1565" s="33"/>
      <c r="BP1565" s="33"/>
      <c r="BQ1565" s="33"/>
      <c r="BR1565" s="33"/>
      <c r="BS1565" s="33"/>
      <c r="BT1565" s="33"/>
      <c r="BU1565" s="33"/>
      <c r="BV1565" s="33"/>
      <c r="BW1565" s="33"/>
      <c r="BX1565" s="33"/>
      <c r="BY1565" s="33"/>
      <c r="BZ1565" s="33"/>
      <c r="CA1565" s="33"/>
      <c r="CB1565" s="33"/>
      <c r="CC1565" s="33"/>
      <c r="CD1565" s="33"/>
    </row>
    <row r="1566" spans="2:82">
      <c r="B1566" s="4"/>
      <c r="C1566" s="4"/>
      <c r="D1566" s="4"/>
      <c r="E1566" s="4"/>
      <c r="Z1566" s="33"/>
      <c r="AA1566" s="33"/>
      <c r="AB1566" s="33"/>
      <c r="AC1566" s="33"/>
      <c r="AD1566" s="33"/>
      <c r="AE1566" s="33"/>
      <c r="AF1566" s="33"/>
      <c r="AG1566" s="33"/>
      <c r="AH1566" s="33"/>
      <c r="AI1566" s="33"/>
      <c r="AJ1566" s="33"/>
      <c r="AK1566" s="33"/>
      <c r="AL1566" s="33"/>
      <c r="AM1566" s="33"/>
      <c r="AN1566" s="33"/>
      <c r="AO1566" s="33"/>
      <c r="AP1566" s="33"/>
      <c r="AQ1566" s="33"/>
      <c r="AR1566" s="33"/>
      <c r="AS1566" s="33"/>
      <c r="AT1566" s="33"/>
      <c r="AU1566" s="33"/>
      <c r="AV1566" s="33"/>
      <c r="AW1566" s="33"/>
      <c r="AX1566" s="33"/>
      <c r="AY1566" s="33"/>
      <c r="AZ1566" s="33"/>
      <c r="BA1566" s="33"/>
      <c r="BB1566" s="33"/>
      <c r="BC1566" s="33"/>
      <c r="BD1566" s="33"/>
      <c r="BE1566" s="33"/>
      <c r="BF1566" s="33"/>
      <c r="BG1566" s="33"/>
      <c r="BH1566" s="33"/>
      <c r="BI1566" s="33"/>
      <c r="BJ1566" s="33"/>
      <c r="BK1566" s="33"/>
      <c r="BL1566" s="33"/>
      <c r="BM1566" s="33"/>
      <c r="BN1566" s="33"/>
      <c r="BO1566" s="33"/>
      <c r="BP1566" s="33"/>
      <c r="BQ1566" s="33"/>
      <c r="BR1566" s="33"/>
      <c r="BS1566" s="33"/>
      <c r="BT1566" s="33"/>
      <c r="BU1566" s="33"/>
      <c r="BV1566" s="33"/>
      <c r="BW1566" s="33"/>
      <c r="BX1566" s="33"/>
      <c r="BY1566" s="33"/>
      <c r="BZ1566" s="33"/>
      <c r="CA1566" s="33"/>
      <c r="CB1566" s="33"/>
      <c r="CC1566" s="33"/>
      <c r="CD1566" s="33"/>
    </row>
    <row r="1567" spans="2:82">
      <c r="B1567" s="4"/>
      <c r="C1567" s="4"/>
      <c r="D1567" s="4"/>
      <c r="E1567" s="4"/>
      <c r="Z1567" s="33"/>
      <c r="AA1567" s="33"/>
      <c r="AB1567" s="33"/>
      <c r="AC1567" s="33"/>
      <c r="AD1567" s="33"/>
      <c r="AE1567" s="33"/>
      <c r="AF1567" s="33"/>
      <c r="AG1567" s="33"/>
      <c r="AH1567" s="33"/>
      <c r="AI1567" s="33"/>
      <c r="AJ1567" s="33"/>
      <c r="AK1567" s="33"/>
      <c r="AL1567" s="33"/>
      <c r="AM1567" s="33"/>
      <c r="AN1567" s="33"/>
      <c r="AO1567" s="33"/>
      <c r="AP1567" s="33"/>
      <c r="AQ1567" s="33"/>
      <c r="AR1567" s="33"/>
      <c r="AS1567" s="33"/>
      <c r="AT1567" s="33"/>
      <c r="AU1567" s="33"/>
      <c r="AV1567" s="33"/>
      <c r="AW1567" s="33"/>
      <c r="AX1567" s="33"/>
      <c r="AY1567" s="33"/>
      <c r="AZ1567" s="33"/>
      <c r="BA1567" s="33"/>
      <c r="BB1567" s="33"/>
      <c r="BC1567" s="33"/>
      <c r="BD1567" s="33"/>
      <c r="BE1567" s="33"/>
      <c r="BF1567" s="33"/>
      <c r="BG1567" s="33"/>
      <c r="BH1567" s="33"/>
      <c r="BI1567" s="33"/>
      <c r="BJ1567" s="33"/>
      <c r="BK1567" s="33"/>
      <c r="BL1567" s="33"/>
      <c r="BM1567" s="33"/>
      <c r="BN1567" s="33"/>
      <c r="BO1567" s="33"/>
      <c r="BP1567" s="33"/>
      <c r="BQ1567" s="33"/>
      <c r="BR1567" s="33"/>
      <c r="BS1567" s="33"/>
      <c r="BT1567" s="33"/>
      <c r="BU1567" s="33"/>
      <c r="BV1567" s="33"/>
      <c r="BW1567" s="33"/>
      <c r="BX1567" s="33"/>
      <c r="BY1567" s="33"/>
      <c r="BZ1567" s="33"/>
      <c r="CA1567" s="33"/>
      <c r="CB1567" s="33"/>
      <c r="CC1567" s="33"/>
      <c r="CD1567" s="33"/>
    </row>
    <row r="1568" spans="2:82">
      <c r="B1568" s="4"/>
      <c r="C1568" s="4"/>
      <c r="D1568" s="4"/>
      <c r="E1568" s="4"/>
      <c r="Z1568" s="33"/>
      <c r="AA1568" s="33"/>
      <c r="AB1568" s="33"/>
      <c r="AC1568" s="33"/>
      <c r="AD1568" s="33"/>
      <c r="AE1568" s="33"/>
      <c r="AF1568" s="33"/>
      <c r="AG1568" s="33"/>
      <c r="AH1568" s="33"/>
      <c r="AI1568" s="33"/>
      <c r="AJ1568" s="33"/>
      <c r="AK1568" s="33"/>
      <c r="AL1568" s="33"/>
      <c r="AM1568" s="33"/>
      <c r="AN1568" s="33"/>
      <c r="AO1568" s="33"/>
      <c r="AP1568" s="33"/>
      <c r="AQ1568" s="33"/>
      <c r="AR1568" s="33"/>
      <c r="AS1568" s="33"/>
      <c r="AT1568" s="33"/>
      <c r="AU1568" s="33"/>
      <c r="AV1568" s="33"/>
      <c r="AW1568" s="33"/>
      <c r="AX1568" s="33"/>
      <c r="AY1568" s="33"/>
      <c r="AZ1568" s="33"/>
      <c r="BA1568" s="33"/>
      <c r="BB1568" s="33"/>
      <c r="BC1568" s="33"/>
      <c r="BD1568" s="33"/>
      <c r="BE1568" s="33"/>
      <c r="BF1568" s="33"/>
      <c r="BG1568" s="33"/>
      <c r="BH1568" s="33"/>
      <c r="BI1568" s="33"/>
      <c r="BJ1568" s="33"/>
      <c r="BK1568" s="33"/>
      <c r="BL1568" s="33"/>
      <c r="BM1568" s="33"/>
      <c r="BN1568" s="33"/>
      <c r="BO1568" s="33"/>
      <c r="BP1568" s="33"/>
      <c r="BQ1568" s="33"/>
      <c r="BR1568" s="33"/>
      <c r="BS1568" s="33"/>
      <c r="BT1568" s="33"/>
      <c r="BU1568" s="33"/>
      <c r="BV1568" s="33"/>
      <c r="BW1568" s="33"/>
      <c r="BX1568" s="33"/>
      <c r="BY1568" s="33"/>
      <c r="BZ1568" s="33"/>
      <c r="CA1568" s="33"/>
      <c r="CB1568" s="33"/>
      <c r="CC1568" s="33"/>
      <c r="CD1568" s="33"/>
    </row>
    <row r="1569" spans="2:82">
      <c r="B1569" s="4"/>
      <c r="C1569" s="4"/>
      <c r="D1569" s="4"/>
      <c r="E1569" s="4"/>
      <c r="Z1569" s="33"/>
      <c r="AA1569" s="33"/>
      <c r="AB1569" s="33"/>
      <c r="AC1569" s="33"/>
      <c r="AD1569" s="33"/>
      <c r="AE1569" s="33"/>
      <c r="AF1569" s="33"/>
      <c r="AG1569" s="33"/>
      <c r="AH1569" s="33"/>
      <c r="AI1569" s="33"/>
      <c r="AJ1569" s="33"/>
      <c r="AK1569" s="33"/>
      <c r="AL1569" s="33"/>
      <c r="AM1569" s="33"/>
      <c r="AN1569" s="33"/>
      <c r="AO1569" s="33"/>
      <c r="AP1569" s="33"/>
      <c r="AQ1569" s="33"/>
      <c r="AR1569" s="33"/>
      <c r="AS1569" s="33"/>
      <c r="AT1569" s="33"/>
      <c r="AU1569" s="33"/>
      <c r="AV1569" s="33"/>
      <c r="AW1569" s="33"/>
      <c r="AX1569" s="33"/>
      <c r="AY1569" s="33"/>
      <c r="AZ1569" s="33"/>
      <c r="BA1569" s="33"/>
      <c r="BB1569" s="33"/>
      <c r="BC1569" s="33"/>
      <c r="BD1569" s="33"/>
      <c r="BE1569" s="33"/>
      <c r="BF1569" s="33"/>
      <c r="BG1569" s="33"/>
      <c r="BH1569" s="33"/>
      <c r="BI1569" s="33"/>
      <c r="BJ1569" s="33"/>
      <c r="BK1569" s="33"/>
      <c r="BL1569" s="33"/>
      <c r="BM1569" s="33"/>
      <c r="BN1569" s="33"/>
      <c r="BO1569" s="33"/>
      <c r="BP1569" s="33"/>
      <c r="BQ1569" s="33"/>
      <c r="BR1569" s="33"/>
      <c r="BS1569" s="33"/>
      <c r="BT1569" s="33"/>
      <c r="BU1569" s="33"/>
      <c r="BV1569" s="33"/>
      <c r="BW1569" s="33"/>
      <c r="BX1569" s="33"/>
      <c r="BY1569" s="33"/>
      <c r="BZ1569" s="33"/>
      <c r="CA1569" s="33"/>
      <c r="CB1569" s="33"/>
      <c r="CC1569" s="33"/>
      <c r="CD1569" s="33"/>
    </row>
    <row r="1570" spans="2:82">
      <c r="B1570" s="4"/>
      <c r="C1570" s="4"/>
      <c r="D1570" s="4"/>
      <c r="E1570" s="4"/>
      <c r="Z1570" s="33"/>
      <c r="AA1570" s="33"/>
      <c r="AB1570" s="33"/>
      <c r="AC1570" s="33"/>
      <c r="AD1570" s="33"/>
      <c r="AE1570" s="33"/>
      <c r="AF1570" s="33"/>
      <c r="AG1570" s="33"/>
      <c r="AH1570" s="33"/>
      <c r="AI1570" s="33"/>
      <c r="AJ1570" s="33"/>
      <c r="AK1570" s="33"/>
      <c r="AL1570" s="33"/>
      <c r="AM1570" s="33"/>
      <c r="AN1570" s="33"/>
      <c r="AO1570" s="33"/>
      <c r="AP1570" s="33"/>
      <c r="AQ1570" s="33"/>
      <c r="AR1570" s="33"/>
      <c r="AS1570" s="33"/>
      <c r="AT1570" s="33"/>
      <c r="AU1570" s="33"/>
      <c r="AV1570" s="33"/>
      <c r="AW1570" s="33"/>
      <c r="AX1570" s="33"/>
      <c r="AY1570" s="33"/>
      <c r="AZ1570" s="33"/>
      <c r="BA1570" s="33"/>
      <c r="BB1570" s="33"/>
      <c r="BC1570" s="33"/>
      <c r="BD1570" s="33"/>
      <c r="BE1570" s="33"/>
      <c r="BF1570" s="33"/>
      <c r="BG1570" s="33"/>
      <c r="BH1570" s="33"/>
      <c r="BI1570" s="33"/>
      <c r="BJ1570" s="33"/>
      <c r="BK1570" s="33"/>
      <c r="BL1570" s="33"/>
      <c r="BM1570" s="33"/>
      <c r="BN1570" s="33"/>
      <c r="BO1570" s="33"/>
      <c r="BP1570" s="33"/>
      <c r="BQ1570" s="33"/>
      <c r="BR1570" s="33"/>
      <c r="BS1570" s="33"/>
      <c r="BT1570" s="33"/>
      <c r="BU1570" s="33"/>
      <c r="BV1570" s="33"/>
      <c r="BW1570" s="33"/>
      <c r="BX1570" s="33"/>
      <c r="BY1570" s="33"/>
      <c r="BZ1570" s="33"/>
      <c r="CA1570" s="33"/>
      <c r="CB1570" s="33"/>
      <c r="CC1570" s="33"/>
      <c r="CD1570" s="33"/>
    </row>
    <row r="1571" spans="2:82">
      <c r="B1571" s="4"/>
      <c r="C1571" s="4"/>
      <c r="D1571" s="4"/>
      <c r="E1571" s="4"/>
      <c r="Z1571" s="33"/>
      <c r="AA1571" s="33"/>
      <c r="AB1571" s="33"/>
      <c r="AC1571" s="33"/>
      <c r="AD1571" s="33"/>
      <c r="AE1571" s="33"/>
      <c r="AF1571" s="33"/>
      <c r="AG1571" s="33"/>
      <c r="AH1571" s="33"/>
      <c r="AI1571" s="33"/>
      <c r="AJ1571" s="33"/>
      <c r="AK1571" s="33"/>
      <c r="AL1571" s="33"/>
      <c r="AM1571" s="33"/>
      <c r="AN1571" s="33"/>
      <c r="AO1571" s="33"/>
      <c r="AP1571" s="33"/>
      <c r="AQ1571" s="33"/>
      <c r="AR1571" s="33"/>
      <c r="AS1571" s="33"/>
      <c r="AT1571" s="33"/>
      <c r="AU1571" s="33"/>
      <c r="AV1571" s="33"/>
      <c r="AW1571" s="33"/>
      <c r="AX1571" s="33"/>
      <c r="AY1571" s="33"/>
      <c r="AZ1571" s="33"/>
      <c r="BA1571" s="33"/>
      <c r="BB1571" s="33"/>
      <c r="BC1571" s="33"/>
      <c r="BD1571" s="33"/>
      <c r="BE1571" s="33"/>
      <c r="BF1571" s="33"/>
      <c r="BG1571" s="33"/>
      <c r="BH1571" s="33"/>
      <c r="BI1571" s="33"/>
      <c r="BJ1571" s="33"/>
      <c r="BK1571" s="33"/>
      <c r="BL1571" s="33"/>
      <c r="BM1571" s="33"/>
      <c r="BN1571" s="33"/>
      <c r="BO1571" s="33"/>
      <c r="BP1571" s="33"/>
      <c r="BQ1571" s="33"/>
      <c r="BR1571" s="33"/>
      <c r="BS1571" s="33"/>
      <c r="BT1571" s="33"/>
      <c r="BU1571" s="33"/>
      <c r="BV1571" s="33"/>
      <c r="BW1571" s="33"/>
      <c r="BX1571" s="33"/>
      <c r="BY1571" s="33"/>
      <c r="BZ1571" s="33"/>
      <c r="CA1571" s="33"/>
      <c r="CB1571" s="33"/>
      <c r="CC1571" s="33"/>
      <c r="CD1571" s="33"/>
    </row>
    <row r="1572" spans="2:82">
      <c r="B1572" s="4"/>
      <c r="C1572" s="4"/>
      <c r="D1572" s="4"/>
      <c r="E1572" s="4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33"/>
      <c r="AQ1572" s="33"/>
      <c r="AR1572" s="33"/>
      <c r="AS1572" s="33"/>
      <c r="AT1572" s="33"/>
      <c r="AU1572" s="33"/>
      <c r="AV1572" s="33"/>
      <c r="AW1572" s="33"/>
      <c r="AX1572" s="33"/>
      <c r="AY1572" s="33"/>
      <c r="AZ1572" s="33"/>
      <c r="BA1572" s="33"/>
      <c r="BB1572" s="33"/>
      <c r="BC1572" s="33"/>
      <c r="BD1572" s="33"/>
      <c r="BE1572" s="33"/>
      <c r="BF1572" s="33"/>
      <c r="BG1572" s="33"/>
      <c r="BH1572" s="33"/>
      <c r="BI1572" s="33"/>
      <c r="BJ1572" s="33"/>
      <c r="BK1572" s="33"/>
      <c r="BL1572" s="33"/>
      <c r="BM1572" s="33"/>
      <c r="BN1572" s="33"/>
      <c r="BO1572" s="33"/>
      <c r="BP1572" s="33"/>
      <c r="BQ1572" s="33"/>
      <c r="BR1572" s="33"/>
      <c r="BS1572" s="33"/>
      <c r="BT1572" s="33"/>
      <c r="BU1572" s="33"/>
      <c r="BV1572" s="33"/>
      <c r="BW1572" s="33"/>
      <c r="BX1572" s="33"/>
      <c r="BY1572" s="33"/>
      <c r="BZ1572" s="33"/>
      <c r="CA1572" s="33"/>
      <c r="CB1572" s="33"/>
      <c r="CC1572" s="33"/>
      <c r="CD1572" s="33"/>
    </row>
    <row r="1573" spans="2:82">
      <c r="B1573" s="4"/>
      <c r="C1573" s="4"/>
      <c r="D1573" s="4"/>
      <c r="E1573" s="4"/>
      <c r="Z1573" s="33"/>
      <c r="AA1573" s="33"/>
      <c r="AB1573" s="33"/>
      <c r="AC1573" s="33"/>
      <c r="AD1573" s="33"/>
      <c r="AE1573" s="33"/>
      <c r="AF1573" s="33"/>
      <c r="AG1573" s="33"/>
      <c r="AH1573" s="33"/>
      <c r="AI1573" s="33"/>
      <c r="AJ1573" s="33"/>
      <c r="AK1573" s="33"/>
      <c r="AL1573" s="33"/>
      <c r="AM1573" s="33"/>
      <c r="AN1573" s="33"/>
      <c r="AO1573" s="33"/>
      <c r="AP1573" s="33"/>
      <c r="AQ1573" s="33"/>
      <c r="AR1573" s="33"/>
      <c r="AS1573" s="33"/>
      <c r="AT1573" s="33"/>
      <c r="AU1573" s="33"/>
      <c r="AV1573" s="33"/>
      <c r="AW1573" s="33"/>
      <c r="AX1573" s="33"/>
      <c r="AY1573" s="33"/>
      <c r="AZ1573" s="33"/>
      <c r="BA1573" s="33"/>
      <c r="BB1573" s="33"/>
      <c r="BC1573" s="33"/>
      <c r="BD1573" s="33"/>
      <c r="BE1573" s="33"/>
      <c r="BF1573" s="33"/>
      <c r="BG1573" s="33"/>
      <c r="BH1573" s="33"/>
      <c r="BI1573" s="33"/>
      <c r="BJ1573" s="33"/>
      <c r="BK1573" s="33"/>
      <c r="BL1573" s="33"/>
      <c r="BM1573" s="33"/>
      <c r="BN1573" s="33"/>
      <c r="BO1573" s="33"/>
      <c r="BP1573" s="33"/>
      <c r="BQ1573" s="33"/>
      <c r="BR1573" s="33"/>
      <c r="BS1573" s="33"/>
      <c r="BT1573" s="33"/>
      <c r="BU1573" s="33"/>
      <c r="BV1573" s="33"/>
      <c r="BW1573" s="33"/>
      <c r="BX1573" s="33"/>
      <c r="BY1573" s="33"/>
      <c r="BZ1573" s="33"/>
      <c r="CA1573" s="33"/>
      <c r="CB1573" s="33"/>
      <c r="CC1573" s="33"/>
      <c r="CD1573" s="33"/>
    </row>
    <row r="1574" spans="2:82">
      <c r="B1574" s="4"/>
      <c r="C1574" s="4"/>
      <c r="D1574" s="4"/>
      <c r="E1574" s="4"/>
      <c r="Z1574" s="33"/>
      <c r="AA1574" s="33"/>
      <c r="AB1574" s="33"/>
      <c r="AC1574" s="33"/>
      <c r="AD1574" s="33"/>
      <c r="AE1574" s="33"/>
      <c r="AF1574" s="33"/>
      <c r="AG1574" s="33"/>
      <c r="AH1574" s="33"/>
      <c r="AI1574" s="33"/>
      <c r="AJ1574" s="33"/>
      <c r="AK1574" s="33"/>
      <c r="AL1574" s="33"/>
      <c r="AM1574" s="33"/>
      <c r="AN1574" s="33"/>
      <c r="AO1574" s="33"/>
      <c r="AP1574" s="33"/>
      <c r="AQ1574" s="33"/>
      <c r="AR1574" s="33"/>
      <c r="AS1574" s="33"/>
      <c r="AT1574" s="33"/>
      <c r="AU1574" s="33"/>
      <c r="AV1574" s="33"/>
      <c r="AW1574" s="33"/>
      <c r="AX1574" s="33"/>
      <c r="AY1574" s="33"/>
      <c r="AZ1574" s="33"/>
      <c r="BA1574" s="33"/>
      <c r="BB1574" s="33"/>
      <c r="BC1574" s="33"/>
      <c r="BD1574" s="33"/>
      <c r="BE1574" s="33"/>
      <c r="BF1574" s="33"/>
      <c r="BG1574" s="33"/>
      <c r="BH1574" s="33"/>
      <c r="BI1574" s="33"/>
      <c r="BJ1574" s="33"/>
      <c r="BK1574" s="33"/>
      <c r="BL1574" s="33"/>
      <c r="BM1574" s="33"/>
      <c r="BN1574" s="33"/>
      <c r="BO1574" s="33"/>
      <c r="BP1574" s="33"/>
      <c r="BQ1574" s="33"/>
      <c r="BR1574" s="33"/>
      <c r="BS1574" s="33"/>
      <c r="BT1574" s="33"/>
      <c r="BU1574" s="33"/>
      <c r="BV1574" s="33"/>
      <c r="BW1574" s="33"/>
      <c r="BX1574" s="33"/>
      <c r="BY1574" s="33"/>
      <c r="BZ1574" s="33"/>
      <c r="CA1574" s="33"/>
      <c r="CB1574" s="33"/>
      <c r="CC1574" s="33"/>
      <c r="CD1574" s="33"/>
    </row>
    <row r="1575" spans="2:82">
      <c r="B1575" s="4"/>
      <c r="C1575" s="4"/>
      <c r="D1575" s="4"/>
      <c r="E1575" s="4"/>
      <c r="Z1575" s="33"/>
      <c r="AA1575" s="33"/>
      <c r="AB1575" s="33"/>
      <c r="AC1575" s="33"/>
      <c r="AD1575" s="33"/>
      <c r="AE1575" s="33"/>
      <c r="AF1575" s="33"/>
      <c r="AG1575" s="33"/>
      <c r="AH1575" s="33"/>
      <c r="AI1575" s="33"/>
      <c r="AJ1575" s="33"/>
      <c r="AK1575" s="33"/>
      <c r="AL1575" s="33"/>
      <c r="AM1575" s="33"/>
      <c r="AN1575" s="33"/>
      <c r="AO1575" s="33"/>
      <c r="AP1575" s="33"/>
      <c r="AQ1575" s="33"/>
      <c r="AR1575" s="33"/>
      <c r="AS1575" s="33"/>
      <c r="AT1575" s="33"/>
      <c r="AU1575" s="33"/>
      <c r="AV1575" s="33"/>
      <c r="AW1575" s="33"/>
      <c r="AX1575" s="33"/>
      <c r="AY1575" s="33"/>
      <c r="AZ1575" s="33"/>
      <c r="BA1575" s="33"/>
      <c r="BB1575" s="33"/>
      <c r="BC1575" s="33"/>
      <c r="BD1575" s="33"/>
      <c r="BE1575" s="33"/>
      <c r="BF1575" s="33"/>
      <c r="BG1575" s="33"/>
      <c r="BH1575" s="33"/>
      <c r="BI1575" s="33"/>
      <c r="BJ1575" s="33"/>
      <c r="BK1575" s="33"/>
      <c r="BL1575" s="33"/>
      <c r="BM1575" s="33"/>
      <c r="BN1575" s="33"/>
      <c r="BO1575" s="33"/>
      <c r="BP1575" s="33"/>
      <c r="BQ1575" s="33"/>
      <c r="BR1575" s="33"/>
      <c r="BS1575" s="33"/>
      <c r="BT1575" s="33"/>
      <c r="BU1575" s="33"/>
      <c r="BV1575" s="33"/>
      <c r="BW1575" s="33"/>
      <c r="BX1575" s="33"/>
      <c r="BY1575" s="33"/>
      <c r="BZ1575" s="33"/>
      <c r="CA1575" s="33"/>
      <c r="CB1575" s="33"/>
      <c r="CC1575" s="33"/>
      <c r="CD1575" s="33"/>
    </row>
    <row r="1576" spans="2:82">
      <c r="B1576" s="4"/>
      <c r="C1576" s="4"/>
      <c r="D1576" s="4"/>
      <c r="E1576" s="4"/>
      <c r="Z1576" s="33"/>
      <c r="AA1576" s="33"/>
      <c r="AB1576" s="33"/>
      <c r="AC1576" s="33"/>
      <c r="AD1576" s="33"/>
      <c r="AE1576" s="33"/>
      <c r="AF1576" s="33"/>
      <c r="AG1576" s="33"/>
      <c r="AH1576" s="33"/>
      <c r="AI1576" s="33"/>
      <c r="AJ1576" s="33"/>
      <c r="AK1576" s="33"/>
      <c r="AL1576" s="33"/>
      <c r="AM1576" s="33"/>
      <c r="AN1576" s="33"/>
      <c r="AO1576" s="33"/>
      <c r="AP1576" s="33"/>
      <c r="AQ1576" s="33"/>
      <c r="AR1576" s="33"/>
      <c r="AS1576" s="33"/>
      <c r="AT1576" s="33"/>
      <c r="AU1576" s="33"/>
      <c r="AV1576" s="33"/>
      <c r="AW1576" s="33"/>
      <c r="AX1576" s="33"/>
      <c r="AY1576" s="33"/>
      <c r="AZ1576" s="33"/>
      <c r="BA1576" s="33"/>
      <c r="BB1576" s="33"/>
      <c r="BC1576" s="33"/>
      <c r="BD1576" s="33"/>
      <c r="BE1576" s="33"/>
      <c r="BF1576" s="33"/>
      <c r="BG1576" s="33"/>
      <c r="BH1576" s="33"/>
      <c r="BI1576" s="33"/>
      <c r="BJ1576" s="33"/>
      <c r="BK1576" s="33"/>
      <c r="BL1576" s="33"/>
      <c r="BM1576" s="33"/>
      <c r="BN1576" s="33"/>
      <c r="BO1576" s="33"/>
      <c r="BP1576" s="33"/>
      <c r="BQ1576" s="33"/>
      <c r="BR1576" s="33"/>
      <c r="BS1576" s="33"/>
      <c r="BT1576" s="33"/>
      <c r="BU1576" s="33"/>
      <c r="BV1576" s="33"/>
      <c r="BW1576" s="33"/>
      <c r="BX1576" s="33"/>
      <c r="BY1576" s="33"/>
      <c r="BZ1576" s="33"/>
      <c r="CA1576" s="33"/>
      <c r="CB1576" s="33"/>
      <c r="CC1576" s="33"/>
      <c r="CD1576" s="33"/>
    </row>
    <row r="1577" spans="2:82">
      <c r="B1577" s="4"/>
      <c r="C1577" s="4"/>
      <c r="D1577" s="4"/>
      <c r="E1577" s="4"/>
      <c r="Z1577" s="33"/>
      <c r="AA1577" s="33"/>
      <c r="AB1577" s="33"/>
      <c r="AC1577" s="33"/>
      <c r="AD1577" s="33"/>
      <c r="AE1577" s="33"/>
      <c r="AF1577" s="33"/>
      <c r="AG1577" s="33"/>
      <c r="AH1577" s="33"/>
      <c r="AI1577" s="33"/>
      <c r="AJ1577" s="33"/>
      <c r="AK1577" s="33"/>
      <c r="AL1577" s="33"/>
      <c r="AM1577" s="33"/>
      <c r="AN1577" s="33"/>
      <c r="AO1577" s="33"/>
      <c r="AP1577" s="33"/>
      <c r="AQ1577" s="33"/>
      <c r="AR1577" s="33"/>
      <c r="AS1577" s="33"/>
      <c r="AT1577" s="33"/>
      <c r="AU1577" s="33"/>
      <c r="AV1577" s="33"/>
      <c r="AW1577" s="33"/>
      <c r="AX1577" s="33"/>
      <c r="AY1577" s="33"/>
      <c r="AZ1577" s="33"/>
      <c r="BA1577" s="33"/>
      <c r="BB1577" s="33"/>
      <c r="BC1577" s="33"/>
      <c r="BD1577" s="33"/>
      <c r="BE1577" s="33"/>
      <c r="BF1577" s="33"/>
      <c r="BG1577" s="33"/>
      <c r="BH1577" s="33"/>
      <c r="BI1577" s="33"/>
      <c r="BJ1577" s="33"/>
      <c r="BK1577" s="33"/>
      <c r="BL1577" s="33"/>
      <c r="BM1577" s="33"/>
      <c r="BN1577" s="33"/>
      <c r="BO1577" s="33"/>
      <c r="BP1577" s="33"/>
      <c r="BQ1577" s="33"/>
      <c r="BR1577" s="33"/>
      <c r="BS1577" s="33"/>
      <c r="BT1577" s="33"/>
      <c r="BU1577" s="33"/>
      <c r="BV1577" s="33"/>
      <c r="BW1577" s="33"/>
      <c r="BX1577" s="33"/>
      <c r="BY1577" s="33"/>
      <c r="BZ1577" s="33"/>
      <c r="CA1577" s="33"/>
      <c r="CB1577" s="33"/>
      <c r="CC1577" s="33"/>
      <c r="CD1577" s="33"/>
    </row>
    <row r="1578" spans="2:82">
      <c r="B1578" s="4"/>
      <c r="C1578" s="4"/>
      <c r="D1578" s="4"/>
      <c r="E1578" s="4"/>
      <c r="Z1578" s="33"/>
      <c r="AA1578" s="33"/>
      <c r="AB1578" s="33"/>
      <c r="AC1578" s="33"/>
      <c r="AD1578" s="33"/>
      <c r="AE1578" s="33"/>
      <c r="AF1578" s="33"/>
      <c r="AG1578" s="33"/>
      <c r="AH1578" s="33"/>
      <c r="AI1578" s="33"/>
      <c r="AJ1578" s="33"/>
      <c r="AK1578" s="33"/>
      <c r="AL1578" s="33"/>
      <c r="AM1578" s="33"/>
      <c r="AN1578" s="33"/>
      <c r="AO1578" s="33"/>
      <c r="AP1578" s="33"/>
      <c r="AQ1578" s="33"/>
      <c r="AR1578" s="33"/>
      <c r="AS1578" s="33"/>
      <c r="AT1578" s="33"/>
      <c r="AU1578" s="33"/>
      <c r="AV1578" s="33"/>
      <c r="AW1578" s="33"/>
      <c r="AX1578" s="33"/>
      <c r="AY1578" s="33"/>
      <c r="AZ1578" s="33"/>
      <c r="BA1578" s="33"/>
      <c r="BB1578" s="33"/>
      <c r="BC1578" s="33"/>
      <c r="BD1578" s="33"/>
      <c r="BE1578" s="33"/>
      <c r="BF1578" s="33"/>
      <c r="BG1578" s="33"/>
      <c r="BH1578" s="33"/>
      <c r="BI1578" s="33"/>
      <c r="BJ1578" s="33"/>
      <c r="BK1578" s="33"/>
      <c r="BL1578" s="33"/>
      <c r="BM1578" s="33"/>
      <c r="BN1578" s="33"/>
      <c r="BO1578" s="33"/>
      <c r="BP1578" s="33"/>
      <c r="BQ1578" s="33"/>
      <c r="BR1578" s="33"/>
      <c r="BS1578" s="33"/>
      <c r="BT1578" s="33"/>
      <c r="BU1578" s="33"/>
      <c r="BV1578" s="33"/>
      <c r="BW1578" s="33"/>
      <c r="BX1578" s="33"/>
      <c r="BY1578" s="33"/>
      <c r="BZ1578" s="33"/>
      <c r="CA1578" s="33"/>
      <c r="CB1578" s="33"/>
      <c r="CC1578" s="33"/>
      <c r="CD1578" s="33"/>
    </row>
    <row r="1579" spans="2:82">
      <c r="B1579" s="4"/>
      <c r="C1579" s="4"/>
      <c r="D1579" s="4"/>
      <c r="E1579" s="4"/>
      <c r="Z1579" s="33"/>
      <c r="AA1579" s="33"/>
      <c r="AB1579" s="33"/>
      <c r="AC1579" s="33"/>
      <c r="AD1579" s="33"/>
      <c r="AE1579" s="33"/>
      <c r="AF1579" s="33"/>
      <c r="AG1579" s="33"/>
      <c r="AH1579" s="33"/>
      <c r="AI1579" s="33"/>
      <c r="AJ1579" s="33"/>
      <c r="AK1579" s="33"/>
      <c r="AL1579" s="33"/>
      <c r="AM1579" s="33"/>
      <c r="AN1579" s="33"/>
      <c r="AO1579" s="33"/>
      <c r="AP1579" s="33"/>
      <c r="AQ1579" s="33"/>
      <c r="AR1579" s="33"/>
      <c r="AS1579" s="33"/>
      <c r="AT1579" s="33"/>
      <c r="AU1579" s="33"/>
      <c r="AV1579" s="33"/>
      <c r="AW1579" s="33"/>
      <c r="AX1579" s="33"/>
      <c r="AY1579" s="33"/>
      <c r="AZ1579" s="33"/>
      <c r="BA1579" s="33"/>
      <c r="BB1579" s="33"/>
      <c r="BC1579" s="33"/>
      <c r="BD1579" s="33"/>
      <c r="BE1579" s="33"/>
      <c r="BF1579" s="33"/>
      <c r="BG1579" s="33"/>
      <c r="BH1579" s="33"/>
      <c r="BI1579" s="33"/>
      <c r="BJ1579" s="33"/>
      <c r="BK1579" s="33"/>
      <c r="BL1579" s="33"/>
      <c r="BM1579" s="33"/>
      <c r="BN1579" s="33"/>
      <c r="BO1579" s="33"/>
      <c r="BP1579" s="33"/>
      <c r="BQ1579" s="33"/>
      <c r="BR1579" s="33"/>
      <c r="BS1579" s="33"/>
      <c r="BT1579" s="33"/>
      <c r="BU1579" s="33"/>
      <c r="BV1579" s="33"/>
      <c r="BW1579" s="33"/>
      <c r="BX1579" s="33"/>
      <c r="BY1579" s="33"/>
      <c r="BZ1579" s="33"/>
      <c r="CA1579" s="33"/>
      <c r="CB1579" s="33"/>
      <c r="CC1579" s="33"/>
      <c r="CD1579" s="33"/>
    </row>
    <row r="1580" spans="2:82">
      <c r="B1580" s="4"/>
      <c r="C1580" s="4"/>
      <c r="D1580" s="4"/>
      <c r="E1580" s="4"/>
      <c r="Z1580" s="33"/>
      <c r="AA1580" s="33"/>
      <c r="AB1580" s="33"/>
      <c r="AC1580" s="33"/>
      <c r="AD1580" s="33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33"/>
      <c r="AQ1580" s="33"/>
      <c r="AR1580" s="33"/>
      <c r="AS1580" s="33"/>
      <c r="AT1580" s="33"/>
      <c r="AU1580" s="33"/>
      <c r="AV1580" s="33"/>
      <c r="AW1580" s="33"/>
      <c r="AX1580" s="33"/>
      <c r="AY1580" s="33"/>
      <c r="AZ1580" s="33"/>
      <c r="BA1580" s="33"/>
      <c r="BB1580" s="33"/>
      <c r="BC1580" s="33"/>
      <c r="BD1580" s="33"/>
      <c r="BE1580" s="33"/>
      <c r="BF1580" s="33"/>
      <c r="BG1580" s="33"/>
      <c r="BH1580" s="33"/>
      <c r="BI1580" s="33"/>
      <c r="BJ1580" s="33"/>
      <c r="BK1580" s="33"/>
      <c r="BL1580" s="33"/>
      <c r="BM1580" s="33"/>
      <c r="BN1580" s="33"/>
      <c r="BO1580" s="33"/>
      <c r="BP1580" s="33"/>
      <c r="BQ1580" s="33"/>
      <c r="BR1580" s="33"/>
      <c r="BS1580" s="33"/>
      <c r="BT1580" s="33"/>
      <c r="BU1580" s="33"/>
      <c r="BV1580" s="33"/>
      <c r="BW1580" s="33"/>
      <c r="BX1580" s="33"/>
      <c r="BY1580" s="33"/>
      <c r="BZ1580" s="33"/>
      <c r="CA1580" s="33"/>
      <c r="CB1580" s="33"/>
      <c r="CC1580" s="33"/>
      <c r="CD1580" s="33"/>
    </row>
    <row r="1581" spans="2:82">
      <c r="B1581" s="4"/>
      <c r="C1581" s="4"/>
      <c r="D1581" s="4"/>
      <c r="E1581" s="4"/>
      <c r="Z1581" s="33"/>
      <c r="AA1581" s="33"/>
      <c r="AB1581" s="33"/>
      <c r="AC1581" s="33"/>
      <c r="AD1581" s="33"/>
      <c r="AE1581" s="33"/>
      <c r="AF1581" s="33"/>
      <c r="AG1581" s="33"/>
      <c r="AH1581" s="33"/>
      <c r="AI1581" s="33"/>
      <c r="AJ1581" s="33"/>
      <c r="AK1581" s="33"/>
      <c r="AL1581" s="33"/>
      <c r="AM1581" s="33"/>
      <c r="AN1581" s="33"/>
      <c r="AO1581" s="33"/>
      <c r="AP1581" s="33"/>
      <c r="AQ1581" s="33"/>
      <c r="AR1581" s="33"/>
      <c r="AS1581" s="33"/>
      <c r="AT1581" s="33"/>
      <c r="AU1581" s="33"/>
      <c r="AV1581" s="33"/>
      <c r="AW1581" s="33"/>
      <c r="AX1581" s="33"/>
      <c r="AY1581" s="33"/>
      <c r="AZ1581" s="33"/>
      <c r="BA1581" s="33"/>
      <c r="BB1581" s="33"/>
      <c r="BC1581" s="33"/>
      <c r="BD1581" s="33"/>
      <c r="BE1581" s="33"/>
      <c r="BF1581" s="33"/>
      <c r="BG1581" s="33"/>
      <c r="BH1581" s="33"/>
      <c r="BI1581" s="33"/>
      <c r="BJ1581" s="33"/>
      <c r="BK1581" s="33"/>
      <c r="BL1581" s="33"/>
      <c r="BM1581" s="33"/>
      <c r="BN1581" s="33"/>
      <c r="BO1581" s="33"/>
      <c r="BP1581" s="33"/>
      <c r="BQ1581" s="33"/>
      <c r="BR1581" s="33"/>
      <c r="BS1581" s="33"/>
      <c r="BT1581" s="33"/>
      <c r="BU1581" s="33"/>
      <c r="BV1581" s="33"/>
      <c r="BW1581" s="33"/>
      <c r="BX1581" s="33"/>
      <c r="BY1581" s="33"/>
      <c r="BZ1581" s="33"/>
      <c r="CA1581" s="33"/>
      <c r="CB1581" s="33"/>
      <c r="CC1581" s="33"/>
      <c r="CD1581" s="33"/>
    </row>
    <row r="1582" spans="2:82">
      <c r="B1582" s="4"/>
      <c r="C1582" s="4"/>
      <c r="D1582" s="4"/>
      <c r="E1582" s="4"/>
      <c r="Z1582" s="33"/>
      <c r="AA1582" s="33"/>
      <c r="AB1582" s="33"/>
      <c r="AC1582" s="33"/>
      <c r="AD1582" s="33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33"/>
      <c r="AQ1582" s="33"/>
      <c r="AR1582" s="33"/>
      <c r="AS1582" s="33"/>
      <c r="AT1582" s="33"/>
      <c r="AU1582" s="33"/>
      <c r="AV1582" s="33"/>
      <c r="AW1582" s="33"/>
      <c r="AX1582" s="33"/>
      <c r="AY1582" s="33"/>
      <c r="AZ1582" s="33"/>
      <c r="BA1582" s="33"/>
      <c r="BB1582" s="33"/>
      <c r="BC1582" s="33"/>
      <c r="BD1582" s="33"/>
      <c r="BE1582" s="33"/>
      <c r="BF1582" s="33"/>
      <c r="BG1582" s="33"/>
      <c r="BH1582" s="33"/>
      <c r="BI1582" s="33"/>
      <c r="BJ1582" s="33"/>
      <c r="BK1582" s="33"/>
      <c r="BL1582" s="33"/>
      <c r="BM1582" s="33"/>
      <c r="BN1582" s="33"/>
      <c r="BO1582" s="33"/>
      <c r="BP1582" s="33"/>
      <c r="BQ1582" s="33"/>
      <c r="BR1582" s="33"/>
      <c r="BS1582" s="33"/>
      <c r="BT1582" s="33"/>
      <c r="BU1582" s="33"/>
      <c r="BV1582" s="33"/>
      <c r="BW1582" s="33"/>
      <c r="BX1582" s="33"/>
      <c r="BY1582" s="33"/>
      <c r="BZ1582" s="33"/>
      <c r="CA1582" s="33"/>
      <c r="CB1582" s="33"/>
      <c r="CC1582" s="33"/>
      <c r="CD1582" s="33"/>
    </row>
    <row r="1583" spans="2:82">
      <c r="B1583" s="4"/>
      <c r="C1583" s="4"/>
      <c r="D1583" s="4"/>
      <c r="E1583" s="4"/>
      <c r="Z1583" s="33"/>
      <c r="AA1583" s="33"/>
      <c r="AB1583" s="33"/>
      <c r="AC1583" s="33"/>
      <c r="AD1583" s="33"/>
      <c r="AE1583" s="33"/>
      <c r="AF1583" s="33"/>
      <c r="AG1583" s="33"/>
      <c r="AH1583" s="33"/>
      <c r="AI1583" s="33"/>
      <c r="AJ1583" s="33"/>
      <c r="AK1583" s="33"/>
      <c r="AL1583" s="33"/>
      <c r="AM1583" s="33"/>
      <c r="AN1583" s="33"/>
      <c r="AO1583" s="33"/>
      <c r="AP1583" s="33"/>
      <c r="AQ1583" s="33"/>
      <c r="AR1583" s="33"/>
      <c r="AS1583" s="33"/>
      <c r="AT1583" s="33"/>
      <c r="AU1583" s="33"/>
      <c r="AV1583" s="33"/>
      <c r="AW1583" s="33"/>
      <c r="AX1583" s="33"/>
      <c r="AY1583" s="33"/>
      <c r="AZ1583" s="33"/>
      <c r="BA1583" s="33"/>
      <c r="BB1583" s="33"/>
      <c r="BC1583" s="33"/>
      <c r="BD1583" s="33"/>
      <c r="BE1583" s="33"/>
      <c r="BF1583" s="33"/>
      <c r="BG1583" s="33"/>
      <c r="BH1583" s="33"/>
      <c r="BI1583" s="33"/>
      <c r="BJ1583" s="33"/>
      <c r="BK1583" s="33"/>
      <c r="BL1583" s="33"/>
      <c r="BM1583" s="33"/>
      <c r="BN1583" s="33"/>
      <c r="BO1583" s="33"/>
      <c r="BP1583" s="33"/>
      <c r="BQ1583" s="33"/>
      <c r="BR1583" s="33"/>
      <c r="BS1583" s="33"/>
      <c r="BT1583" s="33"/>
      <c r="BU1583" s="33"/>
      <c r="BV1583" s="33"/>
      <c r="BW1583" s="33"/>
      <c r="BX1583" s="33"/>
      <c r="BY1583" s="33"/>
      <c r="BZ1583" s="33"/>
      <c r="CA1583" s="33"/>
      <c r="CB1583" s="33"/>
      <c r="CC1583" s="33"/>
      <c r="CD1583" s="33"/>
    </row>
    <row r="1584" spans="2:82">
      <c r="B1584" s="4"/>
      <c r="C1584" s="4"/>
      <c r="D1584" s="4"/>
      <c r="E1584" s="4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  <c r="BT1584" s="33"/>
      <c r="BU1584" s="33"/>
      <c r="BV1584" s="33"/>
      <c r="BW1584" s="33"/>
      <c r="BX1584" s="33"/>
      <c r="BY1584" s="33"/>
      <c r="BZ1584" s="33"/>
      <c r="CA1584" s="33"/>
      <c r="CB1584" s="33"/>
      <c r="CC1584" s="33"/>
      <c r="CD1584" s="33"/>
    </row>
    <row r="1585" spans="2:82">
      <c r="B1585" s="4"/>
      <c r="C1585" s="4"/>
      <c r="D1585" s="4"/>
      <c r="E1585" s="4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  <c r="BM1585" s="33"/>
      <c r="BN1585" s="33"/>
      <c r="BO1585" s="33"/>
      <c r="BP1585" s="33"/>
      <c r="BQ1585" s="33"/>
      <c r="BR1585" s="33"/>
      <c r="BS1585" s="33"/>
      <c r="BT1585" s="33"/>
      <c r="BU1585" s="33"/>
      <c r="BV1585" s="33"/>
      <c r="BW1585" s="33"/>
      <c r="BX1585" s="33"/>
      <c r="BY1585" s="33"/>
      <c r="BZ1585" s="33"/>
      <c r="CA1585" s="33"/>
      <c r="CB1585" s="33"/>
      <c r="CC1585" s="33"/>
      <c r="CD1585" s="33"/>
    </row>
    <row r="1586" spans="2:82">
      <c r="B1586" s="4"/>
      <c r="C1586" s="4"/>
      <c r="D1586" s="4"/>
      <c r="E1586" s="4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  <c r="BN1586" s="33"/>
      <c r="BO1586" s="33"/>
      <c r="BP1586" s="33"/>
      <c r="BQ1586" s="33"/>
      <c r="BR1586" s="33"/>
      <c r="BS1586" s="33"/>
      <c r="BT1586" s="33"/>
      <c r="BU1586" s="33"/>
      <c r="BV1586" s="33"/>
      <c r="BW1586" s="33"/>
      <c r="BX1586" s="33"/>
      <c r="BY1586" s="33"/>
      <c r="BZ1586" s="33"/>
      <c r="CA1586" s="33"/>
      <c r="CB1586" s="33"/>
      <c r="CC1586" s="33"/>
      <c r="CD1586" s="33"/>
    </row>
    <row r="1587" spans="2:82">
      <c r="B1587" s="4"/>
      <c r="C1587" s="4"/>
      <c r="D1587" s="4"/>
      <c r="E1587" s="4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  <c r="BT1587" s="33"/>
      <c r="BU1587" s="33"/>
      <c r="BV1587" s="33"/>
      <c r="BW1587" s="33"/>
      <c r="BX1587" s="33"/>
      <c r="BY1587" s="33"/>
      <c r="BZ1587" s="33"/>
      <c r="CA1587" s="33"/>
      <c r="CB1587" s="33"/>
      <c r="CC1587" s="33"/>
      <c r="CD1587" s="33"/>
    </row>
    <row r="1588" spans="2:82">
      <c r="B1588" s="4"/>
      <c r="C1588" s="4"/>
      <c r="D1588" s="4"/>
      <c r="E1588" s="4"/>
      <c r="Z1588" s="33"/>
      <c r="AA1588" s="33"/>
      <c r="AB1588" s="33"/>
      <c r="AC1588" s="33"/>
      <c r="AD1588" s="33"/>
      <c r="AE1588" s="33"/>
      <c r="AF1588" s="33"/>
      <c r="AG1588" s="33"/>
      <c r="AH1588" s="33"/>
      <c r="AI1588" s="33"/>
      <c r="AJ1588" s="33"/>
      <c r="AK1588" s="33"/>
      <c r="AL1588" s="33"/>
      <c r="AM1588" s="33"/>
      <c r="AN1588" s="33"/>
      <c r="AO1588" s="33"/>
      <c r="AP1588" s="33"/>
      <c r="AQ1588" s="33"/>
      <c r="AR1588" s="33"/>
      <c r="AS1588" s="33"/>
      <c r="AT1588" s="33"/>
      <c r="AU1588" s="33"/>
      <c r="AV1588" s="33"/>
      <c r="AW1588" s="33"/>
      <c r="AX1588" s="33"/>
      <c r="AY1588" s="33"/>
      <c r="AZ1588" s="33"/>
      <c r="BA1588" s="33"/>
      <c r="BB1588" s="33"/>
      <c r="BC1588" s="33"/>
      <c r="BD1588" s="33"/>
      <c r="BE1588" s="33"/>
      <c r="BF1588" s="33"/>
      <c r="BG1588" s="33"/>
      <c r="BH1588" s="33"/>
      <c r="BI1588" s="33"/>
      <c r="BJ1588" s="33"/>
      <c r="BK1588" s="33"/>
      <c r="BL1588" s="33"/>
      <c r="BM1588" s="33"/>
      <c r="BN1588" s="33"/>
      <c r="BO1588" s="33"/>
      <c r="BP1588" s="33"/>
      <c r="BQ1588" s="33"/>
      <c r="BR1588" s="33"/>
      <c r="BS1588" s="33"/>
      <c r="BT1588" s="33"/>
      <c r="BU1588" s="33"/>
      <c r="BV1588" s="33"/>
      <c r="BW1588" s="33"/>
      <c r="BX1588" s="33"/>
      <c r="BY1588" s="33"/>
      <c r="BZ1588" s="33"/>
      <c r="CA1588" s="33"/>
      <c r="CB1588" s="33"/>
      <c r="CC1588" s="33"/>
      <c r="CD1588" s="33"/>
    </row>
    <row r="1589" spans="2:82">
      <c r="B1589" s="4"/>
      <c r="C1589" s="4"/>
      <c r="D1589" s="4"/>
      <c r="E1589" s="4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  <c r="BM1589" s="33"/>
      <c r="BN1589" s="33"/>
      <c r="BO1589" s="33"/>
      <c r="BP1589" s="33"/>
      <c r="BQ1589" s="33"/>
      <c r="BR1589" s="33"/>
      <c r="BS1589" s="33"/>
      <c r="BT1589" s="33"/>
      <c r="BU1589" s="33"/>
      <c r="BV1589" s="33"/>
      <c r="BW1589" s="33"/>
      <c r="BX1589" s="33"/>
      <c r="BY1589" s="33"/>
      <c r="BZ1589" s="33"/>
      <c r="CA1589" s="33"/>
      <c r="CB1589" s="33"/>
      <c r="CC1589" s="33"/>
      <c r="CD1589" s="33"/>
    </row>
    <row r="1590" spans="2:82">
      <c r="B1590" s="4"/>
      <c r="C1590" s="4"/>
      <c r="D1590" s="4"/>
      <c r="E1590" s="4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  <c r="BM1590" s="33"/>
      <c r="BN1590" s="33"/>
      <c r="BO1590" s="33"/>
      <c r="BP1590" s="33"/>
      <c r="BQ1590" s="33"/>
      <c r="BR1590" s="33"/>
      <c r="BS1590" s="33"/>
      <c r="BT1590" s="33"/>
      <c r="BU1590" s="33"/>
      <c r="BV1590" s="33"/>
      <c r="BW1590" s="33"/>
      <c r="BX1590" s="33"/>
      <c r="BY1590" s="33"/>
      <c r="BZ1590" s="33"/>
      <c r="CA1590" s="33"/>
      <c r="CB1590" s="33"/>
      <c r="CC1590" s="33"/>
      <c r="CD1590" s="33"/>
    </row>
    <row r="1591" spans="2:82">
      <c r="B1591" s="4"/>
      <c r="C1591" s="4"/>
      <c r="D1591" s="4"/>
      <c r="E1591" s="4"/>
      <c r="Z1591" s="33"/>
      <c r="AA1591" s="33"/>
      <c r="AB1591" s="33"/>
      <c r="AC1591" s="33"/>
      <c r="AD1591" s="33"/>
      <c r="AE1591" s="33"/>
      <c r="AF1591" s="33"/>
      <c r="AG1591" s="33"/>
      <c r="AH1591" s="33"/>
      <c r="AI1591" s="33"/>
      <c r="AJ1591" s="33"/>
      <c r="AK1591" s="33"/>
      <c r="AL1591" s="33"/>
      <c r="AM1591" s="33"/>
      <c r="AN1591" s="33"/>
      <c r="AO1591" s="33"/>
      <c r="AP1591" s="33"/>
      <c r="AQ1591" s="33"/>
      <c r="AR1591" s="33"/>
      <c r="AS1591" s="33"/>
      <c r="AT1591" s="33"/>
      <c r="AU1591" s="33"/>
      <c r="AV1591" s="33"/>
      <c r="AW1591" s="33"/>
      <c r="AX1591" s="33"/>
      <c r="AY1591" s="33"/>
      <c r="AZ1591" s="33"/>
      <c r="BA1591" s="33"/>
      <c r="BB1591" s="33"/>
      <c r="BC1591" s="33"/>
      <c r="BD1591" s="33"/>
      <c r="BE1591" s="33"/>
      <c r="BF1591" s="33"/>
      <c r="BG1591" s="33"/>
      <c r="BH1591" s="33"/>
      <c r="BI1591" s="33"/>
      <c r="BJ1591" s="33"/>
      <c r="BK1591" s="33"/>
      <c r="BL1591" s="33"/>
      <c r="BM1591" s="33"/>
      <c r="BN1591" s="33"/>
      <c r="BO1591" s="33"/>
      <c r="BP1591" s="33"/>
      <c r="BQ1591" s="33"/>
      <c r="BR1591" s="33"/>
      <c r="BS1591" s="33"/>
      <c r="BT1591" s="33"/>
      <c r="BU1591" s="33"/>
      <c r="BV1591" s="33"/>
      <c r="BW1591" s="33"/>
      <c r="BX1591" s="33"/>
      <c r="BY1591" s="33"/>
      <c r="BZ1591" s="33"/>
      <c r="CA1591" s="33"/>
      <c r="CB1591" s="33"/>
      <c r="CC1591" s="33"/>
      <c r="CD1591" s="33"/>
    </row>
    <row r="1592" spans="2:82">
      <c r="B1592" s="4"/>
      <c r="C1592" s="4"/>
      <c r="D1592" s="4"/>
      <c r="E1592" s="4"/>
      <c r="Z1592" s="33"/>
      <c r="AA1592" s="33"/>
      <c r="AB1592" s="33"/>
      <c r="AC1592" s="33"/>
      <c r="AD1592" s="33"/>
      <c r="AE1592" s="33"/>
      <c r="AF1592" s="33"/>
      <c r="AG1592" s="33"/>
      <c r="AH1592" s="33"/>
      <c r="AI1592" s="33"/>
      <c r="AJ1592" s="33"/>
      <c r="AK1592" s="33"/>
      <c r="AL1592" s="33"/>
      <c r="AM1592" s="33"/>
      <c r="AN1592" s="33"/>
      <c r="AO1592" s="33"/>
      <c r="AP1592" s="33"/>
      <c r="AQ1592" s="33"/>
      <c r="AR1592" s="33"/>
      <c r="AS1592" s="33"/>
      <c r="AT1592" s="33"/>
      <c r="AU1592" s="33"/>
      <c r="AV1592" s="33"/>
      <c r="AW1592" s="33"/>
      <c r="AX1592" s="33"/>
      <c r="AY1592" s="33"/>
      <c r="AZ1592" s="33"/>
      <c r="BA1592" s="33"/>
      <c r="BB1592" s="33"/>
      <c r="BC1592" s="33"/>
      <c r="BD1592" s="33"/>
      <c r="BE1592" s="33"/>
      <c r="BF1592" s="33"/>
      <c r="BG1592" s="33"/>
      <c r="BH1592" s="33"/>
      <c r="BI1592" s="33"/>
      <c r="BJ1592" s="33"/>
      <c r="BK1592" s="33"/>
      <c r="BL1592" s="33"/>
      <c r="BM1592" s="33"/>
      <c r="BN1592" s="33"/>
      <c r="BO1592" s="33"/>
      <c r="BP1592" s="33"/>
      <c r="BQ1592" s="33"/>
      <c r="BR1592" s="33"/>
      <c r="BS1592" s="33"/>
      <c r="BT1592" s="33"/>
      <c r="BU1592" s="33"/>
      <c r="BV1592" s="33"/>
      <c r="BW1592" s="33"/>
      <c r="BX1592" s="33"/>
      <c r="BY1592" s="33"/>
      <c r="BZ1592" s="33"/>
      <c r="CA1592" s="33"/>
      <c r="CB1592" s="33"/>
      <c r="CC1592" s="33"/>
      <c r="CD1592" s="33"/>
    </row>
    <row r="1593" spans="2:82">
      <c r="B1593" s="4"/>
      <c r="C1593" s="4"/>
      <c r="D1593" s="4"/>
      <c r="E1593" s="4"/>
      <c r="Z1593" s="33"/>
      <c r="AA1593" s="33"/>
      <c r="AB1593" s="33"/>
      <c r="AC1593" s="33"/>
      <c r="AD1593" s="33"/>
      <c r="AE1593" s="33"/>
      <c r="AF1593" s="33"/>
      <c r="AG1593" s="33"/>
      <c r="AH1593" s="33"/>
      <c r="AI1593" s="33"/>
      <c r="AJ1593" s="33"/>
      <c r="AK1593" s="33"/>
      <c r="AL1593" s="33"/>
      <c r="AM1593" s="33"/>
      <c r="AN1593" s="33"/>
      <c r="AO1593" s="33"/>
      <c r="AP1593" s="33"/>
      <c r="AQ1593" s="33"/>
      <c r="AR1593" s="33"/>
      <c r="AS1593" s="33"/>
      <c r="AT1593" s="33"/>
      <c r="AU1593" s="33"/>
      <c r="AV1593" s="33"/>
      <c r="AW1593" s="33"/>
      <c r="AX1593" s="33"/>
      <c r="AY1593" s="33"/>
      <c r="AZ1593" s="33"/>
      <c r="BA1593" s="33"/>
      <c r="BB1593" s="33"/>
      <c r="BC1593" s="33"/>
      <c r="BD1593" s="33"/>
      <c r="BE1593" s="33"/>
      <c r="BF1593" s="33"/>
      <c r="BG1593" s="33"/>
      <c r="BH1593" s="33"/>
      <c r="BI1593" s="33"/>
      <c r="BJ1593" s="33"/>
      <c r="BK1593" s="33"/>
      <c r="BL1593" s="33"/>
      <c r="BM1593" s="33"/>
      <c r="BN1593" s="33"/>
      <c r="BO1593" s="33"/>
      <c r="BP1593" s="33"/>
      <c r="BQ1593" s="33"/>
      <c r="BR1593" s="33"/>
      <c r="BS1593" s="33"/>
      <c r="BT1593" s="33"/>
      <c r="BU1593" s="33"/>
      <c r="BV1593" s="33"/>
      <c r="BW1593" s="33"/>
      <c r="BX1593" s="33"/>
      <c r="BY1593" s="33"/>
      <c r="BZ1593" s="33"/>
      <c r="CA1593" s="33"/>
      <c r="CB1593" s="33"/>
      <c r="CC1593" s="33"/>
      <c r="CD1593" s="33"/>
    </row>
    <row r="1594" spans="2:82">
      <c r="B1594" s="4"/>
      <c r="C1594" s="4"/>
      <c r="D1594" s="4"/>
      <c r="E1594" s="4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  <c r="AS1594" s="33"/>
      <c r="AT1594" s="33"/>
      <c r="AU1594" s="33"/>
      <c r="AV1594" s="33"/>
      <c r="AW1594" s="33"/>
      <c r="AX1594" s="33"/>
      <c r="AY1594" s="33"/>
      <c r="AZ1594" s="33"/>
      <c r="BA1594" s="33"/>
      <c r="BB1594" s="33"/>
      <c r="BC1594" s="33"/>
      <c r="BD1594" s="33"/>
      <c r="BE1594" s="33"/>
      <c r="BF1594" s="33"/>
      <c r="BG1594" s="33"/>
      <c r="BH1594" s="33"/>
      <c r="BI1594" s="33"/>
      <c r="BJ1594" s="33"/>
      <c r="BK1594" s="33"/>
      <c r="BL1594" s="33"/>
      <c r="BM1594" s="33"/>
      <c r="BN1594" s="33"/>
      <c r="BO1594" s="33"/>
      <c r="BP1594" s="33"/>
      <c r="BQ1594" s="33"/>
      <c r="BR1594" s="33"/>
      <c r="BS1594" s="33"/>
      <c r="BT1594" s="33"/>
      <c r="BU1594" s="33"/>
      <c r="BV1594" s="33"/>
      <c r="BW1594" s="33"/>
      <c r="BX1594" s="33"/>
      <c r="BY1594" s="33"/>
      <c r="BZ1594" s="33"/>
      <c r="CA1594" s="33"/>
      <c r="CB1594" s="33"/>
      <c r="CC1594" s="33"/>
      <c r="CD1594" s="33"/>
    </row>
    <row r="1595" spans="2:82">
      <c r="B1595" s="4"/>
      <c r="C1595" s="4"/>
      <c r="D1595" s="4"/>
      <c r="E1595" s="4"/>
      <c r="Z1595" s="33"/>
      <c r="AA1595" s="33"/>
      <c r="AB1595" s="33"/>
      <c r="AC1595" s="33"/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33"/>
      <c r="AQ1595" s="33"/>
      <c r="AR1595" s="33"/>
      <c r="AS1595" s="33"/>
      <c r="AT1595" s="33"/>
      <c r="AU1595" s="33"/>
      <c r="AV1595" s="33"/>
      <c r="AW1595" s="33"/>
      <c r="AX1595" s="33"/>
      <c r="AY1595" s="33"/>
      <c r="AZ1595" s="33"/>
      <c r="BA1595" s="33"/>
      <c r="BB1595" s="33"/>
      <c r="BC1595" s="33"/>
      <c r="BD1595" s="33"/>
      <c r="BE1595" s="33"/>
      <c r="BF1595" s="33"/>
      <c r="BG1595" s="33"/>
      <c r="BH1595" s="33"/>
      <c r="BI1595" s="33"/>
      <c r="BJ1595" s="33"/>
      <c r="BK1595" s="33"/>
      <c r="BL1595" s="33"/>
      <c r="BM1595" s="33"/>
      <c r="BN1595" s="33"/>
      <c r="BO1595" s="33"/>
      <c r="BP1595" s="33"/>
      <c r="BQ1595" s="33"/>
      <c r="BR1595" s="33"/>
      <c r="BS1595" s="33"/>
      <c r="BT1595" s="33"/>
      <c r="BU1595" s="33"/>
      <c r="BV1595" s="33"/>
      <c r="BW1595" s="33"/>
      <c r="BX1595" s="33"/>
      <c r="BY1595" s="33"/>
      <c r="BZ1595" s="33"/>
      <c r="CA1595" s="33"/>
      <c r="CB1595" s="33"/>
      <c r="CC1595" s="33"/>
      <c r="CD1595" s="33"/>
    </row>
    <row r="1596" spans="2:82">
      <c r="B1596" s="4"/>
      <c r="C1596" s="4"/>
      <c r="D1596" s="4"/>
      <c r="E1596" s="4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  <c r="BC1596" s="33"/>
      <c r="BD1596" s="33"/>
      <c r="BE1596" s="33"/>
      <c r="BF1596" s="33"/>
      <c r="BG1596" s="33"/>
      <c r="BH1596" s="33"/>
      <c r="BI1596" s="33"/>
      <c r="BJ1596" s="33"/>
      <c r="BK1596" s="33"/>
      <c r="BL1596" s="33"/>
      <c r="BM1596" s="33"/>
      <c r="BN1596" s="33"/>
      <c r="BO1596" s="33"/>
      <c r="BP1596" s="33"/>
      <c r="BQ1596" s="33"/>
      <c r="BR1596" s="33"/>
      <c r="BS1596" s="33"/>
      <c r="BT1596" s="33"/>
      <c r="BU1596" s="33"/>
      <c r="BV1596" s="33"/>
      <c r="BW1596" s="33"/>
      <c r="BX1596" s="33"/>
      <c r="BY1596" s="33"/>
      <c r="BZ1596" s="33"/>
      <c r="CA1596" s="33"/>
      <c r="CB1596" s="33"/>
      <c r="CC1596" s="33"/>
      <c r="CD1596" s="33"/>
    </row>
    <row r="1597" spans="2:82">
      <c r="B1597" s="4"/>
      <c r="C1597" s="4"/>
      <c r="D1597" s="4"/>
      <c r="E1597" s="4"/>
      <c r="Z1597" s="33"/>
      <c r="AA1597" s="33"/>
      <c r="AB1597" s="33"/>
      <c r="AC1597" s="33"/>
      <c r="AD1597" s="33"/>
      <c r="AE1597" s="33"/>
      <c r="AF1597" s="33"/>
      <c r="AG1597" s="33"/>
      <c r="AH1597" s="33"/>
      <c r="AI1597" s="33"/>
      <c r="AJ1597" s="33"/>
      <c r="AK1597" s="33"/>
      <c r="AL1597" s="33"/>
      <c r="AM1597" s="33"/>
      <c r="AN1597" s="33"/>
      <c r="AO1597" s="33"/>
      <c r="AP1597" s="33"/>
      <c r="AQ1597" s="33"/>
      <c r="AR1597" s="33"/>
      <c r="AS1597" s="33"/>
      <c r="AT1597" s="33"/>
      <c r="AU1597" s="33"/>
      <c r="AV1597" s="33"/>
      <c r="AW1597" s="33"/>
      <c r="AX1597" s="33"/>
      <c r="AY1597" s="33"/>
      <c r="AZ1597" s="33"/>
      <c r="BA1597" s="33"/>
      <c r="BB1597" s="33"/>
      <c r="BC1597" s="33"/>
      <c r="BD1597" s="33"/>
      <c r="BE1597" s="33"/>
      <c r="BF1597" s="33"/>
      <c r="BG1597" s="33"/>
      <c r="BH1597" s="33"/>
      <c r="BI1597" s="33"/>
      <c r="BJ1597" s="33"/>
      <c r="BK1597" s="33"/>
      <c r="BL1597" s="33"/>
      <c r="BM1597" s="33"/>
      <c r="BN1597" s="33"/>
      <c r="BO1597" s="33"/>
      <c r="BP1597" s="33"/>
      <c r="BQ1597" s="33"/>
      <c r="BR1597" s="33"/>
      <c r="BS1597" s="33"/>
      <c r="BT1597" s="33"/>
      <c r="BU1597" s="33"/>
      <c r="BV1597" s="33"/>
      <c r="BW1597" s="33"/>
      <c r="BX1597" s="33"/>
      <c r="BY1597" s="33"/>
      <c r="BZ1597" s="33"/>
      <c r="CA1597" s="33"/>
      <c r="CB1597" s="33"/>
      <c r="CC1597" s="33"/>
      <c r="CD1597" s="33"/>
    </row>
    <row r="1598" spans="2:82">
      <c r="B1598" s="4"/>
      <c r="C1598" s="4"/>
      <c r="D1598" s="4"/>
      <c r="E1598" s="4"/>
      <c r="Z1598" s="33"/>
      <c r="AA1598" s="33"/>
      <c r="AB1598" s="33"/>
      <c r="AC1598" s="33"/>
      <c r="AD1598" s="33"/>
      <c r="AE1598" s="33"/>
      <c r="AF1598" s="33"/>
      <c r="AG1598" s="33"/>
      <c r="AH1598" s="33"/>
      <c r="AI1598" s="33"/>
      <c r="AJ1598" s="33"/>
      <c r="AK1598" s="33"/>
      <c r="AL1598" s="33"/>
      <c r="AM1598" s="33"/>
      <c r="AN1598" s="33"/>
      <c r="AO1598" s="33"/>
      <c r="AP1598" s="33"/>
      <c r="AQ1598" s="33"/>
      <c r="AR1598" s="33"/>
      <c r="AS1598" s="33"/>
      <c r="AT1598" s="33"/>
      <c r="AU1598" s="33"/>
      <c r="AV1598" s="33"/>
      <c r="AW1598" s="33"/>
      <c r="AX1598" s="33"/>
      <c r="AY1598" s="33"/>
      <c r="AZ1598" s="33"/>
      <c r="BA1598" s="33"/>
      <c r="BB1598" s="33"/>
      <c r="BC1598" s="33"/>
      <c r="BD1598" s="33"/>
      <c r="BE1598" s="33"/>
      <c r="BF1598" s="33"/>
      <c r="BG1598" s="33"/>
      <c r="BH1598" s="33"/>
      <c r="BI1598" s="33"/>
      <c r="BJ1598" s="33"/>
      <c r="BK1598" s="33"/>
      <c r="BL1598" s="33"/>
      <c r="BM1598" s="33"/>
      <c r="BN1598" s="33"/>
      <c r="BO1598" s="33"/>
      <c r="BP1598" s="33"/>
      <c r="BQ1598" s="33"/>
      <c r="BR1598" s="33"/>
      <c r="BS1598" s="33"/>
      <c r="BT1598" s="33"/>
      <c r="BU1598" s="33"/>
      <c r="BV1598" s="33"/>
      <c r="BW1598" s="33"/>
      <c r="BX1598" s="33"/>
      <c r="BY1598" s="33"/>
      <c r="BZ1598" s="33"/>
      <c r="CA1598" s="33"/>
      <c r="CB1598" s="33"/>
      <c r="CC1598" s="33"/>
      <c r="CD1598" s="33"/>
    </row>
    <row r="1599" spans="2:82">
      <c r="B1599" s="4"/>
      <c r="C1599" s="4"/>
      <c r="D1599" s="4"/>
      <c r="E1599" s="4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  <c r="BM1599" s="33"/>
      <c r="BN1599" s="33"/>
      <c r="BO1599" s="33"/>
      <c r="BP1599" s="33"/>
      <c r="BQ1599" s="33"/>
      <c r="BR1599" s="33"/>
      <c r="BS1599" s="33"/>
      <c r="BT1599" s="33"/>
      <c r="BU1599" s="33"/>
      <c r="BV1599" s="33"/>
      <c r="BW1599" s="33"/>
      <c r="BX1599" s="33"/>
      <c r="BY1599" s="33"/>
      <c r="BZ1599" s="33"/>
      <c r="CA1599" s="33"/>
      <c r="CB1599" s="33"/>
      <c r="CC1599" s="33"/>
      <c r="CD1599" s="33"/>
    </row>
    <row r="1600" spans="2:82">
      <c r="B1600" s="4"/>
      <c r="C1600" s="4"/>
      <c r="D1600" s="4"/>
      <c r="E1600" s="4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33"/>
      <c r="AQ1600" s="33"/>
      <c r="AR1600" s="33"/>
      <c r="AS1600" s="33"/>
      <c r="AT1600" s="33"/>
      <c r="AU1600" s="33"/>
      <c r="AV1600" s="33"/>
      <c r="AW1600" s="33"/>
      <c r="AX1600" s="33"/>
      <c r="AY1600" s="33"/>
      <c r="AZ1600" s="33"/>
      <c r="BA1600" s="33"/>
      <c r="BB1600" s="33"/>
      <c r="BC1600" s="33"/>
      <c r="BD1600" s="33"/>
      <c r="BE1600" s="33"/>
      <c r="BF1600" s="33"/>
      <c r="BG1600" s="33"/>
      <c r="BH1600" s="33"/>
      <c r="BI1600" s="33"/>
      <c r="BJ1600" s="33"/>
      <c r="BK1600" s="33"/>
      <c r="BL1600" s="33"/>
      <c r="BM1600" s="33"/>
      <c r="BN1600" s="33"/>
      <c r="BO1600" s="33"/>
      <c r="BP1600" s="33"/>
      <c r="BQ1600" s="33"/>
      <c r="BR1600" s="33"/>
      <c r="BS1600" s="33"/>
      <c r="BT1600" s="33"/>
      <c r="BU1600" s="33"/>
      <c r="BV1600" s="33"/>
      <c r="BW1600" s="33"/>
      <c r="BX1600" s="33"/>
      <c r="BY1600" s="33"/>
      <c r="BZ1600" s="33"/>
      <c r="CA1600" s="33"/>
      <c r="CB1600" s="33"/>
      <c r="CC1600" s="33"/>
      <c r="CD1600" s="33"/>
    </row>
    <row r="1601" spans="2:82">
      <c r="B1601" s="4"/>
      <c r="C1601" s="4"/>
      <c r="D1601" s="4"/>
      <c r="E1601" s="4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  <c r="AS1601" s="33"/>
      <c r="AT1601" s="33"/>
      <c r="AU1601" s="33"/>
      <c r="AV1601" s="33"/>
      <c r="AW1601" s="33"/>
      <c r="AX1601" s="33"/>
      <c r="AY1601" s="33"/>
      <c r="AZ1601" s="33"/>
      <c r="BA1601" s="33"/>
      <c r="BB1601" s="33"/>
      <c r="BC1601" s="33"/>
      <c r="BD1601" s="33"/>
      <c r="BE1601" s="33"/>
      <c r="BF1601" s="33"/>
      <c r="BG1601" s="33"/>
      <c r="BH1601" s="33"/>
      <c r="BI1601" s="33"/>
      <c r="BJ1601" s="33"/>
      <c r="BK1601" s="33"/>
      <c r="BL1601" s="33"/>
      <c r="BM1601" s="33"/>
      <c r="BN1601" s="33"/>
      <c r="BO1601" s="33"/>
      <c r="BP1601" s="33"/>
      <c r="BQ1601" s="33"/>
      <c r="BR1601" s="33"/>
      <c r="BS1601" s="33"/>
      <c r="BT1601" s="33"/>
      <c r="BU1601" s="33"/>
      <c r="BV1601" s="33"/>
      <c r="BW1601" s="33"/>
      <c r="BX1601" s="33"/>
      <c r="BY1601" s="33"/>
      <c r="BZ1601" s="33"/>
      <c r="CA1601" s="33"/>
      <c r="CB1601" s="33"/>
      <c r="CC1601" s="33"/>
      <c r="CD1601" s="33"/>
    </row>
    <row r="1602" spans="2:82">
      <c r="B1602" s="4"/>
      <c r="C1602" s="4"/>
      <c r="D1602" s="4"/>
      <c r="E1602" s="4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  <c r="BG1602" s="33"/>
      <c r="BH1602" s="33"/>
      <c r="BI1602" s="33"/>
      <c r="BJ1602" s="33"/>
      <c r="BK1602" s="33"/>
      <c r="BL1602" s="33"/>
      <c r="BM1602" s="33"/>
      <c r="BN1602" s="33"/>
      <c r="BO1602" s="33"/>
      <c r="BP1602" s="33"/>
      <c r="BQ1602" s="33"/>
      <c r="BR1602" s="33"/>
      <c r="BS1602" s="33"/>
      <c r="BT1602" s="33"/>
      <c r="BU1602" s="33"/>
      <c r="BV1602" s="33"/>
      <c r="BW1602" s="33"/>
      <c r="BX1602" s="33"/>
      <c r="BY1602" s="33"/>
      <c r="BZ1602" s="33"/>
      <c r="CA1602" s="33"/>
      <c r="CB1602" s="33"/>
      <c r="CC1602" s="33"/>
      <c r="CD1602" s="33"/>
    </row>
    <row r="1603" spans="2:82">
      <c r="B1603" s="4"/>
      <c r="C1603" s="4"/>
      <c r="D1603" s="4"/>
      <c r="E1603" s="4"/>
      <c r="Z1603" s="33"/>
      <c r="AA1603" s="33"/>
      <c r="AB1603" s="33"/>
      <c r="AC1603" s="33"/>
      <c r="AD1603" s="33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33"/>
      <c r="AQ1603" s="33"/>
      <c r="AR1603" s="33"/>
      <c r="AS1603" s="33"/>
      <c r="AT1603" s="33"/>
      <c r="AU1603" s="33"/>
      <c r="AV1603" s="33"/>
      <c r="AW1603" s="33"/>
      <c r="AX1603" s="33"/>
      <c r="AY1603" s="33"/>
      <c r="AZ1603" s="33"/>
      <c r="BA1603" s="33"/>
      <c r="BB1603" s="33"/>
      <c r="BC1603" s="33"/>
      <c r="BD1603" s="33"/>
      <c r="BE1603" s="33"/>
      <c r="BF1603" s="33"/>
      <c r="BG1603" s="33"/>
      <c r="BH1603" s="33"/>
      <c r="BI1603" s="33"/>
      <c r="BJ1603" s="33"/>
      <c r="BK1603" s="33"/>
      <c r="BL1603" s="33"/>
      <c r="BM1603" s="33"/>
      <c r="BN1603" s="33"/>
      <c r="BO1603" s="33"/>
      <c r="BP1603" s="33"/>
      <c r="BQ1603" s="33"/>
      <c r="BR1603" s="33"/>
      <c r="BS1603" s="33"/>
      <c r="BT1603" s="33"/>
      <c r="BU1603" s="33"/>
      <c r="BV1603" s="33"/>
      <c r="BW1603" s="33"/>
      <c r="BX1603" s="33"/>
      <c r="BY1603" s="33"/>
      <c r="BZ1603" s="33"/>
      <c r="CA1603" s="33"/>
      <c r="CB1603" s="33"/>
      <c r="CC1603" s="33"/>
      <c r="CD1603" s="33"/>
    </row>
    <row r="1604" spans="2:82">
      <c r="B1604" s="4"/>
      <c r="C1604" s="4"/>
      <c r="D1604" s="4"/>
      <c r="E1604" s="4"/>
      <c r="Z1604" s="33"/>
      <c r="AA1604" s="33"/>
      <c r="AB1604" s="33"/>
      <c r="AC1604" s="33"/>
      <c r="AD1604" s="33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  <c r="BC1604" s="33"/>
      <c r="BD1604" s="33"/>
      <c r="BE1604" s="33"/>
      <c r="BF1604" s="33"/>
      <c r="BG1604" s="33"/>
      <c r="BH1604" s="33"/>
      <c r="BI1604" s="33"/>
      <c r="BJ1604" s="33"/>
      <c r="BK1604" s="33"/>
      <c r="BL1604" s="33"/>
      <c r="BM1604" s="33"/>
      <c r="BN1604" s="33"/>
      <c r="BO1604" s="33"/>
      <c r="BP1604" s="33"/>
      <c r="BQ1604" s="33"/>
      <c r="BR1604" s="33"/>
      <c r="BS1604" s="33"/>
      <c r="BT1604" s="33"/>
      <c r="BU1604" s="33"/>
      <c r="BV1604" s="33"/>
      <c r="BW1604" s="33"/>
      <c r="BX1604" s="33"/>
      <c r="BY1604" s="33"/>
      <c r="BZ1604" s="33"/>
      <c r="CA1604" s="33"/>
      <c r="CB1604" s="33"/>
      <c r="CC1604" s="33"/>
      <c r="CD1604" s="33"/>
    </row>
    <row r="1605" spans="2:82">
      <c r="B1605" s="4"/>
      <c r="C1605" s="4"/>
      <c r="D1605" s="4"/>
      <c r="E1605" s="4"/>
      <c r="Z1605" s="33"/>
      <c r="AA1605" s="33"/>
      <c r="AB1605" s="33"/>
      <c r="AC1605" s="33"/>
      <c r="AD1605" s="33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  <c r="AS1605" s="33"/>
      <c r="AT1605" s="33"/>
      <c r="AU1605" s="33"/>
      <c r="AV1605" s="33"/>
      <c r="AW1605" s="33"/>
      <c r="AX1605" s="33"/>
      <c r="AY1605" s="33"/>
      <c r="AZ1605" s="33"/>
      <c r="BA1605" s="33"/>
      <c r="BB1605" s="33"/>
      <c r="BC1605" s="33"/>
      <c r="BD1605" s="33"/>
      <c r="BE1605" s="33"/>
      <c r="BF1605" s="33"/>
      <c r="BG1605" s="33"/>
      <c r="BH1605" s="33"/>
      <c r="BI1605" s="33"/>
      <c r="BJ1605" s="33"/>
      <c r="BK1605" s="33"/>
      <c r="BL1605" s="33"/>
      <c r="BM1605" s="33"/>
      <c r="BN1605" s="33"/>
      <c r="BO1605" s="33"/>
      <c r="BP1605" s="33"/>
      <c r="BQ1605" s="33"/>
      <c r="BR1605" s="33"/>
      <c r="BS1605" s="33"/>
      <c r="BT1605" s="33"/>
      <c r="BU1605" s="33"/>
      <c r="BV1605" s="33"/>
      <c r="BW1605" s="33"/>
      <c r="BX1605" s="33"/>
      <c r="BY1605" s="33"/>
      <c r="BZ1605" s="33"/>
      <c r="CA1605" s="33"/>
      <c r="CB1605" s="33"/>
      <c r="CC1605" s="33"/>
      <c r="CD1605" s="33"/>
    </row>
    <row r="1606" spans="2:82">
      <c r="B1606" s="4"/>
      <c r="C1606" s="4"/>
      <c r="D1606" s="4"/>
      <c r="E1606" s="4"/>
      <c r="Z1606" s="33"/>
      <c r="AA1606" s="33"/>
      <c r="AB1606" s="33"/>
      <c r="AC1606" s="33"/>
      <c r="AD1606" s="33"/>
      <c r="AE1606" s="33"/>
      <c r="AF1606" s="33"/>
      <c r="AG1606" s="33"/>
      <c r="AH1606" s="33"/>
      <c r="AI1606" s="33"/>
      <c r="AJ1606" s="33"/>
      <c r="AK1606" s="33"/>
      <c r="AL1606" s="33"/>
      <c r="AM1606" s="33"/>
      <c r="AN1606" s="33"/>
      <c r="AO1606" s="33"/>
      <c r="AP1606" s="33"/>
      <c r="AQ1606" s="33"/>
      <c r="AR1606" s="33"/>
      <c r="AS1606" s="33"/>
      <c r="AT1606" s="33"/>
      <c r="AU1606" s="33"/>
      <c r="AV1606" s="33"/>
      <c r="AW1606" s="33"/>
      <c r="AX1606" s="33"/>
      <c r="AY1606" s="33"/>
      <c r="AZ1606" s="33"/>
      <c r="BA1606" s="33"/>
      <c r="BB1606" s="33"/>
      <c r="BC1606" s="33"/>
      <c r="BD1606" s="33"/>
      <c r="BE1606" s="33"/>
      <c r="BF1606" s="33"/>
      <c r="BG1606" s="33"/>
      <c r="BH1606" s="33"/>
      <c r="BI1606" s="33"/>
      <c r="BJ1606" s="33"/>
      <c r="BK1606" s="33"/>
      <c r="BL1606" s="33"/>
      <c r="BM1606" s="33"/>
      <c r="BN1606" s="33"/>
      <c r="BO1606" s="33"/>
      <c r="BP1606" s="33"/>
      <c r="BQ1606" s="33"/>
      <c r="BR1606" s="33"/>
      <c r="BS1606" s="33"/>
      <c r="BT1606" s="33"/>
      <c r="BU1606" s="33"/>
      <c r="BV1606" s="33"/>
      <c r="BW1606" s="33"/>
      <c r="BX1606" s="33"/>
      <c r="BY1606" s="33"/>
      <c r="BZ1606" s="33"/>
      <c r="CA1606" s="33"/>
      <c r="CB1606" s="33"/>
      <c r="CC1606" s="33"/>
      <c r="CD1606" s="33"/>
    </row>
    <row r="1607" spans="2:82">
      <c r="B1607" s="4"/>
      <c r="C1607" s="4"/>
      <c r="D1607" s="4"/>
      <c r="E1607" s="4"/>
      <c r="Z1607" s="33"/>
      <c r="AA1607" s="33"/>
      <c r="AB1607" s="33"/>
      <c r="AC1607" s="33"/>
      <c r="AD1607" s="33"/>
      <c r="AE1607" s="33"/>
      <c r="AF1607" s="33"/>
      <c r="AG1607" s="33"/>
      <c r="AH1607" s="33"/>
      <c r="AI1607" s="33"/>
      <c r="AJ1607" s="33"/>
      <c r="AK1607" s="33"/>
      <c r="AL1607" s="33"/>
      <c r="AM1607" s="33"/>
      <c r="AN1607" s="33"/>
      <c r="AO1607" s="33"/>
      <c r="AP1607" s="33"/>
      <c r="AQ1607" s="33"/>
      <c r="AR1607" s="33"/>
      <c r="AS1607" s="33"/>
      <c r="AT1607" s="33"/>
      <c r="AU1607" s="33"/>
      <c r="AV1607" s="33"/>
      <c r="AW1607" s="33"/>
      <c r="AX1607" s="33"/>
      <c r="AY1607" s="33"/>
      <c r="AZ1607" s="33"/>
      <c r="BA1607" s="33"/>
      <c r="BB1607" s="33"/>
      <c r="BC1607" s="33"/>
      <c r="BD1607" s="33"/>
      <c r="BE1607" s="33"/>
      <c r="BF1607" s="33"/>
      <c r="BG1607" s="33"/>
      <c r="BH1607" s="33"/>
      <c r="BI1607" s="33"/>
      <c r="BJ1607" s="33"/>
      <c r="BK1607" s="33"/>
      <c r="BL1607" s="33"/>
      <c r="BM1607" s="33"/>
      <c r="BN1607" s="33"/>
      <c r="BO1607" s="33"/>
      <c r="BP1607" s="33"/>
      <c r="BQ1607" s="33"/>
      <c r="BR1607" s="33"/>
      <c r="BS1607" s="33"/>
      <c r="BT1607" s="33"/>
      <c r="BU1607" s="33"/>
      <c r="BV1607" s="33"/>
      <c r="BW1607" s="33"/>
      <c r="BX1607" s="33"/>
      <c r="BY1607" s="33"/>
      <c r="BZ1607" s="33"/>
      <c r="CA1607" s="33"/>
      <c r="CB1607" s="33"/>
      <c r="CC1607" s="33"/>
      <c r="CD1607" s="33"/>
    </row>
    <row r="1608" spans="2:82">
      <c r="B1608" s="4"/>
      <c r="C1608" s="4"/>
      <c r="D1608" s="4"/>
      <c r="E1608" s="4"/>
      <c r="Z1608" s="33"/>
      <c r="AA1608" s="33"/>
      <c r="AB1608" s="33"/>
      <c r="AC1608" s="33"/>
      <c r="AD1608" s="33"/>
      <c r="AE1608" s="33"/>
      <c r="AF1608" s="33"/>
      <c r="AG1608" s="33"/>
      <c r="AH1608" s="33"/>
      <c r="AI1608" s="33"/>
      <c r="AJ1608" s="33"/>
      <c r="AK1608" s="33"/>
      <c r="AL1608" s="33"/>
      <c r="AM1608" s="33"/>
      <c r="AN1608" s="33"/>
      <c r="AO1608" s="33"/>
      <c r="AP1608" s="33"/>
      <c r="AQ1608" s="33"/>
      <c r="AR1608" s="33"/>
      <c r="AS1608" s="33"/>
      <c r="AT1608" s="33"/>
      <c r="AU1608" s="33"/>
      <c r="AV1608" s="33"/>
      <c r="AW1608" s="33"/>
      <c r="AX1608" s="33"/>
      <c r="AY1608" s="33"/>
      <c r="AZ1608" s="33"/>
      <c r="BA1608" s="33"/>
      <c r="BB1608" s="33"/>
      <c r="BC1608" s="33"/>
      <c r="BD1608" s="33"/>
      <c r="BE1608" s="33"/>
      <c r="BF1608" s="33"/>
      <c r="BG1608" s="33"/>
      <c r="BH1608" s="33"/>
      <c r="BI1608" s="33"/>
      <c r="BJ1608" s="33"/>
      <c r="BK1608" s="33"/>
      <c r="BL1608" s="33"/>
      <c r="BM1608" s="33"/>
      <c r="BN1608" s="33"/>
      <c r="BO1608" s="33"/>
      <c r="BP1608" s="33"/>
      <c r="BQ1608" s="33"/>
      <c r="BR1608" s="33"/>
      <c r="BS1608" s="33"/>
      <c r="BT1608" s="33"/>
      <c r="BU1608" s="33"/>
      <c r="BV1608" s="33"/>
      <c r="BW1608" s="33"/>
      <c r="BX1608" s="33"/>
      <c r="BY1608" s="33"/>
      <c r="BZ1608" s="33"/>
      <c r="CA1608" s="33"/>
      <c r="CB1608" s="33"/>
      <c r="CC1608" s="33"/>
      <c r="CD1608" s="33"/>
    </row>
    <row r="1609" spans="2:82">
      <c r="B1609" s="4"/>
      <c r="C1609" s="4"/>
      <c r="D1609" s="4"/>
      <c r="E1609" s="4"/>
      <c r="Z1609" s="33"/>
      <c r="AA1609" s="33"/>
      <c r="AB1609" s="33"/>
      <c r="AC1609" s="33"/>
      <c r="AD1609" s="33"/>
      <c r="AE1609" s="33"/>
      <c r="AF1609" s="33"/>
      <c r="AG1609" s="33"/>
      <c r="AH1609" s="33"/>
      <c r="AI1609" s="33"/>
      <c r="AJ1609" s="33"/>
      <c r="AK1609" s="33"/>
      <c r="AL1609" s="33"/>
      <c r="AM1609" s="33"/>
      <c r="AN1609" s="33"/>
      <c r="AO1609" s="33"/>
      <c r="AP1609" s="33"/>
      <c r="AQ1609" s="33"/>
      <c r="AR1609" s="33"/>
      <c r="AS1609" s="33"/>
      <c r="AT1609" s="33"/>
      <c r="AU1609" s="33"/>
      <c r="AV1609" s="33"/>
      <c r="AW1609" s="33"/>
      <c r="AX1609" s="33"/>
      <c r="AY1609" s="33"/>
      <c r="AZ1609" s="33"/>
      <c r="BA1609" s="33"/>
      <c r="BB1609" s="33"/>
      <c r="BC1609" s="33"/>
      <c r="BD1609" s="33"/>
      <c r="BE1609" s="33"/>
      <c r="BF1609" s="33"/>
      <c r="BG1609" s="33"/>
      <c r="BH1609" s="33"/>
      <c r="BI1609" s="33"/>
      <c r="BJ1609" s="33"/>
      <c r="BK1609" s="33"/>
      <c r="BL1609" s="33"/>
      <c r="BM1609" s="33"/>
      <c r="BN1609" s="33"/>
      <c r="BO1609" s="33"/>
      <c r="BP1609" s="33"/>
      <c r="BQ1609" s="33"/>
      <c r="BR1609" s="33"/>
      <c r="BS1609" s="33"/>
      <c r="BT1609" s="33"/>
      <c r="BU1609" s="33"/>
      <c r="BV1609" s="33"/>
      <c r="BW1609" s="33"/>
      <c r="BX1609" s="33"/>
      <c r="BY1609" s="33"/>
      <c r="BZ1609" s="33"/>
      <c r="CA1609" s="33"/>
      <c r="CB1609" s="33"/>
      <c r="CC1609" s="33"/>
      <c r="CD1609" s="33"/>
    </row>
    <row r="1610" spans="2:82">
      <c r="B1610" s="4"/>
      <c r="C1610" s="4"/>
      <c r="D1610" s="4"/>
      <c r="E1610" s="4"/>
      <c r="Z1610" s="33"/>
      <c r="AA1610" s="33"/>
      <c r="AB1610" s="33"/>
      <c r="AC1610" s="33"/>
      <c r="AD1610" s="33"/>
      <c r="AE1610" s="33"/>
      <c r="AF1610" s="33"/>
      <c r="AG1610" s="33"/>
      <c r="AH1610" s="33"/>
      <c r="AI1610" s="33"/>
      <c r="AJ1610" s="33"/>
      <c r="AK1610" s="33"/>
      <c r="AL1610" s="33"/>
      <c r="AM1610" s="33"/>
      <c r="AN1610" s="33"/>
      <c r="AO1610" s="33"/>
      <c r="AP1610" s="33"/>
      <c r="AQ1610" s="33"/>
      <c r="AR1610" s="33"/>
      <c r="AS1610" s="33"/>
      <c r="AT1610" s="33"/>
      <c r="AU1610" s="33"/>
      <c r="AV1610" s="33"/>
      <c r="AW1610" s="33"/>
      <c r="AX1610" s="33"/>
      <c r="AY1610" s="33"/>
      <c r="AZ1610" s="33"/>
      <c r="BA1610" s="33"/>
      <c r="BB1610" s="33"/>
      <c r="BC1610" s="33"/>
      <c r="BD1610" s="33"/>
      <c r="BE1610" s="33"/>
      <c r="BF1610" s="33"/>
      <c r="BG1610" s="33"/>
      <c r="BH1610" s="33"/>
      <c r="BI1610" s="33"/>
      <c r="BJ1610" s="33"/>
      <c r="BK1610" s="33"/>
      <c r="BL1610" s="33"/>
      <c r="BM1610" s="33"/>
      <c r="BN1610" s="33"/>
      <c r="BO1610" s="33"/>
      <c r="BP1610" s="33"/>
      <c r="BQ1610" s="33"/>
      <c r="BR1610" s="33"/>
      <c r="BS1610" s="33"/>
      <c r="BT1610" s="33"/>
      <c r="BU1610" s="33"/>
      <c r="BV1610" s="33"/>
      <c r="BW1610" s="33"/>
      <c r="BX1610" s="33"/>
      <c r="BY1610" s="33"/>
      <c r="BZ1610" s="33"/>
      <c r="CA1610" s="33"/>
      <c r="CB1610" s="33"/>
      <c r="CC1610" s="33"/>
      <c r="CD1610" s="33"/>
    </row>
    <row r="1611" spans="2:82">
      <c r="B1611" s="4"/>
      <c r="C1611" s="4"/>
      <c r="D1611" s="4"/>
      <c r="E1611" s="4"/>
      <c r="Z1611" s="33"/>
      <c r="AA1611" s="33"/>
      <c r="AB1611" s="33"/>
      <c r="AC1611" s="33"/>
      <c r="AD1611" s="33"/>
      <c r="AE1611" s="33"/>
      <c r="AF1611" s="33"/>
      <c r="AG1611" s="33"/>
      <c r="AH1611" s="33"/>
      <c r="AI1611" s="33"/>
      <c r="AJ1611" s="33"/>
      <c r="AK1611" s="33"/>
      <c r="AL1611" s="33"/>
      <c r="AM1611" s="33"/>
      <c r="AN1611" s="33"/>
      <c r="AO1611" s="33"/>
      <c r="AP1611" s="33"/>
      <c r="AQ1611" s="33"/>
      <c r="AR1611" s="33"/>
      <c r="AS1611" s="33"/>
      <c r="AT1611" s="33"/>
      <c r="AU1611" s="33"/>
      <c r="AV1611" s="33"/>
      <c r="AW1611" s="33"/>
      <c r="AX1611" s="33"/>
      <c r="AY1611" s="33"/>
      <c r="AZ1611" s="33"/>
      <c r="BA1611" s="33"/>
      <c r="BB1611" s="33"/>
      <c r="BC1611" s="33"/>
      <c r="BD1611" s="33"/>
      <c r="BE1611" s="33"/>
      <c r="BF1611" s="33"/>
      <c r="BG1611" s="33"/>
      <c r="BH1611" s="33"/>
      <c r="BI1611" s="33"/>
      <c r="BJ1611" s="33"/>
      <c r="BK1611" s="33"/>
      <c r="BL1611" s="33"/>
      <c r="BM1611" s="33"/>
      <c r="BN1611" s="33"/>
      <c r="BO1611" s="33"/>
      <c r="BP1611" s="33"/>
      <c r="BQ1611" s="33"/>
      <c r="BR1611" s="33"/>
      <c r="BS1611" s="33"/>
      <c r="BT1611" s="33"/>
      <c r="BU1611" s="33"/>
      <c r="BV1611" s="33"/>
      <c r="BW1611" s="33"/>
      <c r="BX1611" s="33"/>
      <c r="BY1611" s="33"/>
      <c r="BZ1611" s="33"/>
      <c r="CA1611" s="33"/>
      <c r="CB1611" s="33"/>
      <c r="CC1611" s="33"/>
      <c r="CD1611" s="33"/>
    </row>
    <row r="1612" spans="2:82">
      <c r="B1612" s="4"/>
      <c r="C1612" s="4"/>
      <c r="D1612" s="4"/>
      <c r="E1612" s="4"/>
      <c r="Z1612" s="33"/>
      <c r="AA1612" s="33"/>
      <c r="AB1612" s="33"/>
      <c r="AC1612" s="33"/>
      <c r="AD1612" s="33"/>
      <c r="AE1612" s="33"/>
      <c r="AF1612" s="33"/>
      <c r="AG1612" s="33"/>
      <c r="AH1612" s="33"/>
      <c r="AI1612" s="33"/>
      <c r="AJ1612" s="33"/>
      <c r="AK1612" s="33"/>
      <c r="AL1612" s="33"/>
      <c r="AM1612" s="33"/>
      <c r="AN1612" s="33"/>
      <c r="AO1612" s="33"/>
      <c r="AP1612" s="33"/>
      <c r="AQ1612" s="33"/>
      <c r="AR1612" s="33"/>
      <c r="AS1612" s="33"/>
      <c r="AT1612" s="33"/>
      <c r="AU1612" s="33"/>
      <c r="AV1612" s="33"/>
      <c r="AW1612" s="33"/>
      <c r="AX1612" s="33"/>
      <c r="AY1612" s="33"/>
      <c r="AZ1612" s="33"/>
      <c r="BA1612" s="33"/>
      <c r="BB1612" s="33"/>
      <c r="BC1612" s="33"/>
      <c r="BD1612" s="33"/>
      <c r="BE1612" s="33"/>
      <c r="BF1612" s="33"/>
      <c r="BG1612" s="33"/>
      <c r="BH1612" s="33"/>
      <c r="BI1612" s="33"/>
      <c r="BJ1612" s="33"/>
      <c r="BK1612" s="33"/>
      <c r="BL1612" s="33"/>
      <c r="BM1612" s="33"/>
      <c r="BN1612" s="33"/>
      <c r="BO1612" s="33"/>
      <c r="BP1612" s="33"/>
      <c r="BQ1612" s="33"/>
      <c r="BR1612" s="33"/>
      <c r="BS1612" s="33"/>
      <c r="BT1612" s="33"/>
      <c r="BU1612" s="33"/>
      <c r="BV1612" s="33"/>
      <c r="BW1612" s="33"/>
      <c r="BX1612" s="33"/>
      <c r="BY1612" s="33"/>
      <c r="BZ1612" s="33"/>
      <c r="CA1612" s="33"/>
      <c r="CB1612" s="33"/>
      <c r="CC1612" s="33"/>
      <c r="CD1612" s="33"/>
    </row>
    <row r="1613" spans="2:82">
      <c r="B1613" s="4"/>
      <c r="C1613" s="4"/>
      <c r="D1613" s="4"/>
      <c r="E1613" s="4"/>
      <c r="Z1613" s="33"/>
      <c r="AA1613" s="33"/>
      <c r="AB1613" s="33"/>
      <c r="AC1613" s="33"/>
      <c r="AD1613" s="33"/>
      <c r="AE1613" s="33"/>
      <c r="AF1613" s="33"/>
      <c r="AG1613" s="33"/>
      <c r="AH1613" s="33"/>
      <c r="AI1613" s="33"/>
      <c r="AJ1613" s="33"/>
      <c r="AK1613" s="33"/>
      <c r="AL1613" s="33"/>
      <c r="AM1613" s="33"/>
      <c r="AN1613" s="33"/>
      <c r="AO1613" s="33"/>
      <c r="AP1613" s="33"/>
      <c r="AQ1613" s="33"/>
      <c r="AR1613" s="33"/>
      <c r="AS1613" s="33"/>
      <c r="AT1613" s="33"/>
      <c r="AU1613" s="33"/>
      <c r="AV1613" s="33"/>
      <c r="AW1613" s="33"/>
      <c r="AX1613" s="33"/>
      <c r="AY1613" s="33"/>
      <c r="AZ1613" s="33"/>
      <c r="BA1613" s="33"/>
      <c r="BB1613" s="33"/>
      <c r="BC1613" s="33"/>
      <c r="BD1613" s="33"/>
      <c r="BE1613" s="33"/>
      <c r="BF1613" s="33"/>
      <c r="BG1613" s="33"/>
      <c r="BH1613" s="33"/>
      <c r="BI1613" s="33"/>
      <c r="BJ1613" s="33"/>
      <c r="BK1613" s="33"/>
      <c r="BL1613" s="33"/>
      <c r="BM1613" s="33"/>
      <c r="BN1613" s="33"/>
      <c r="BO1613" s="33"/>
      <c r="BP1613" s="33"/>
      <c r="BQ1613" s="33"/>
      <c r="BR1613" s="33"/>
      <c r="BS1613" s="33"/>
      <c r="BT1613" s="33"/>
      <c r="BU1613" s="33"/>
      <c r="BV1613" s="33"/>
      <c r="BW1613" s="33"/>
      <c r="BX1613" s="33"/>
      <c r="BY1613" s="33"/>
      <c r="BZ1613" s="33"/>
      <c r="CA1613" s="33"/>
      <c r="CB1613" s="33"/>
      <c r="CC1613" s="33"/>
      <c r="CD1613" s="33"/>
    </row>
    <row r="1614" spans="2:82">
      <c r="B1614" s="4"/>
      <c r="C1614" s="4"/>
      <c r="D1614" s="4"/>
      <c r="E1614" s="4"/>
      <c r="Z1614" s="33"/>
      <c r="AA1614" s="33"/>
      <c r="AB1614" s="33"/>
      <c r="AC1614" s="33"/>
      <c r="AD1614" s="33"/>
      <c r="AE1614" s="33"/>
      <c r="AF1614" s="33"/>
      <c r="AG1614" s="33"/>
      <c r="AH1614" s="33"/>
      <c r="AI1614" s="33"/>
      <c r="AJ1614" s="33"/>
      <c r="AK1614" s="33"/>
      <c r="AL1614" s="33"/>
      <c r="AM1614" s="33"/>
      <c r="AN1614" s="33"/>
      <c r="AO1614" s="33"/>
      <c r="AP1614" s="33"/>
      <c r="AQ1614" s="33"/>
      <c r="AR1614" s="33"/>
      <c r="AS1614" s="33"/>
      <c r="AT1614" s="33"/>
      <c r="AU1614" s="33"/>
      <c r="AV1614" s="33"/>
      <c r="AW1614" s="33"/>
      <c r="AX1614" s="33"/>
      <c r="AY1614" s="33"/>
      <c r="AZ1614" s="33"/>
      <c r="BA1614" s="33"/>
      <c r="BB1614" s="33"/>
      <c r="BC1614" s="33"/>
      <c r="BD1614" s="33"/>
      <c r="BE1614" s="33"/>
      <c r="BF1614" s="33"/>
      <c r="BG1614" s="33"/>
      <c r="BH1614" s="33"/>
      <c r="BI1614" s="33"/>
      <c r="BJ1614" s="33"/>
      <c r="BK1614" s="33"/>
      <c r="BL1614" s="33"/>
      <c r="BM1614" s="33"/>
      <c r="BN1614" s="33"/>
      <c r="BO1614" s="33"/>
      <c r="BP1614" s="33"/>
      <c r="BQ1614" s="33"/>
      <c r="BR1614" s="33"/>
      <c r="BS1614" s="33"/>
      <c r="BT1614" s="33"/>
      <c r="BU1614" s="33"/>
      <c r="BV1614" s="33"/>
      <c r="BW1614" s="33"/>
      <c r="BX1614" s="33"/>
      <c r="BY1614" s="33"/>
      <c r="BZ1614" s="33"/>
      <c r="CA1614" s="33"/>
      <c r="CB1614" s="33"/>
      <c r="CC1614" s="33"/>
      <c r="CD1614" s="33"/>
    </row>
    <row r="1615" spans="2:82">
      <c r="B1615" s="4"/>
      <c r="C1615" s="4"/>
      <c r="D1615" s="4"/>
      <c r="E1615" s="4"/>
      <c r="Z1615" s="33"/>
      <c r="AA1615" s="33"/>
      <c r="AB1615" s="33"/>
      <c r="AC1615" s="33"/>
      <c r="AD1615" s="33"/>
      <c r="AE1615" s="33"/>
      <c r="AF1615" s="33"/>
      <c r="AG1615" s="33"/>
      <c r="AH1615" s="33"/>
      <c r="AI1615" s="33"/>
      <c r="AJ1615" s="33"/>
      <c r="AK1615" s="33"/>
      <c r="AL1615" s="33"/>
      <c r="AM1615" s="33"/>
      <c r="AN1615" s="33"/>
      <c r="AO1615" s="33"/>
      <c r="AP1615" s="33"/>
      <c r="AQ1615" s="33"/>
      <c r="AR1615" s="33"/>
      <c r="AS1615" s="33"/>
      <c r="AT1615" s="33"/>
      <c r="AU1615" s="33"/>
      <c r="AV1615" s="33"/>
      <c r="AW1615" s="33"/>
      <c r="AX1615" s="33"/>
      <c r="AY1615" s="33"/>
      <c r="AZ1615" s="33"/>
      <c r="BA1615" s="33"/>
      <c r="BB1615" s="33"/>
      <c r="BC1615" s="33"/>
      <c r="BD1615" s="33"/>
      <c r="BE1615" s="33"/>
      <c r="BF1615" s="33"/>
      <c r="BG1615" s="33"/>
      <c r="BH1615" s="33"/>
      <c r="BI1615" s="33"/>
      <c r="BJ1615" s="33"/>
      <c r="BK1615" s="33"/>
      <c r="BL1615" s="33"/>
      <c r="BM1615" s="33"/>
      <c r="BN1615" s="33"/>
      <c r="BO1615" s="33"/>
      <c r="BP1615" s="33"/>
      <c r="BQ1615" s="33"/>
      <c r="BR1615" s="33"/>
      <c r="BS1615" s="33"/>
      <c r="BT1615" s="33"/>
      <c r="BU1615" s="33"/>
      <c r="BV1615" s="33"/>
      <c r="BW1615" s="33"/>
      <c r="BX1615" s="33"/>
      <c r="BY1615" s="33"/>
      <c r="BZ1615" s="33"/>
      <c r="CA1615" s="33"/>
      <c r="CB1615" s="33"/>
      <c r="CC1615" s="33"/>
      <c r="CD1615" s="33"/>
    </row>
    <row r="1616" spans="2:82">
      <c r="B1616" s="4"/>
      <c r="C1616" s="4"/>
      <c r="D1616" s="4"/>
      <c r="E1616" s="4"/>
      <c r="Z1616" s="33"/>
      <c r="AA1616" s="33"/>
      <c r="AB1616" s="33"/>
      <c r="AC1616" s="33"/>
      <c r="AD1616" s="33"/>
      <c r="AE1616" s="33"/>
      <c r="AF1616" s="33"/>
      <c r="AG1616" s="33"/>
      <c r="AH1616" s="33"/>
      <c r="AI1616" s="33"/>
      <c r="AJ1616" s="33"/>
      <c r="AK1616" s="33"/>
      <c r="AL1616" s="33"/>
      <c r="AM1616" s="33"/>
      <c r="AN1616" s="33"/>
      <c r="AO1616" s="33"/>
      <c r="AP1616" s="33"/>
      <c r="AQ1616" s="33"/>
      <c r="AR1616" s="33"/>
      <c r="AS1616" s="33"/>
      <c r="AT1616" s="33"/>
      <c r="AU1616" s="33"/>
      <c r="AV1616" s="33"/>
      <c r="AW1616" s="33"/>
      <c r="AX1616" s="33"/>
      <c r="AY1616" s="33"/>
      <c r="AZ1616" s="33"/>
      <c r="BA1616" s="33"/>
      <c r="BB1616" s="33"/>
      <c r="BC1616" s="33"/>
      <c r="BD1616" s="33"/>
      <c r="BE1616" s="33"/>
      <c r="BF1616" s="33"/>
      <c r="BG1616" s="33"/>
      <c r="BH1616" s="33"/>
      <c r="BI1616" s="33"/>
      <c r="BJ1616" s="33"/>
      <c r="BK1616" s="33"/>
      <c r="BL1616" s="33"/>
      <c r="BM1616" s="33"/>
      <c r="BN1616" s="33"/>
      <c r="BO1616" s="33"/>
      <c r="BP1616" s="33"/>
      <c r="BQ1616" s="33"/>
      <c r="BR1616" s="33"/>
      <c r="BS1616" s="33"/>
      <c r="BT1616" s="33"/>
      <c r="BU1616" s="33"/>
      <c r="BV1616" s="33"/>
      <c r="BW1616" s="33"/>
      <c r="BX1616" s="33"/>
      <c r="BY1616" s="33"/>
      <c r="BZ1616" s="33"/>
      <c r="CA1616" s="33"/>
      <c r="CB1616" s="33"/>
      <c r="CC1616" s="33"/>
      <c r="CD1616" s="33"/>
    </row>
    <row r="1617" spans="2:82">
      <c r="B1617" s="4"/>
      <c r="C1617" s="4"/>
      <c r="D1617" s="4"/>
      <c r="E1617" s="4"/>
      <c r="Z1617" s="33"/>
      <c r="AA1617" s="33"/>
      <c r="AB1617" s="33"/>
      <c r="AC1617" s="33"/>
      <c r="AD1617" s="33"/>
      <c r="AE1617" s="33"/>
      <c r="AF1617" s="33"/>
      <c r="AG1617" s="33"/>
      <c r="AH1617" s="33"/>
      <c r="AI1617" s="33"/>
      <c r="AJ1617" s="33"/>
      <c r="AK1617" s="33"/>
      <c r="AL1617" s="33"/>
      <c r="AM1617" s="33"/>
      <c r="AN1617" s="33"/>
      <c r="AO1617" s="33"/>
      <c r="AP1617" s="33"/>
      <c r="AQ1617" s="33"/>
      <c r="AR1617" s="33"/>
      <c r="AS1617" s="33"/>
      <c r="AT1617" s="33"/>
      <c r="AU1617" s="33"/>
      <c r="AV1617" s="33"/>
      <c r="AW1617" s="33"/>
      <c r="AX1617" s="33"/>
      <c r="AY1617" s="33"/>
      <c r="AZ1617" s="33"/>
      <c r="BA1617" s="33"/>
      <c r="BB1617" s="33"/>
      <c r="BC1617" s="33"/>
      <c r="BD1617" s="33"/>
      <c r="BE1617" s="33"/>
      <c r="BF1617" s="33"/>
      <c r="BG1617" s="33"/>
      <c r="BH1617" s="33"/>
      <c r="BI1617" s="33"/>
      <c r="BJ1617" s="33"/>
      <c r="BK1617" s="33"/>
      <c r="BL1617" s="33"/>
      <c r="BM1617" s="33"/>
      <c r="BN1617" s="33"/>
      <c r="BO1617" s="33"/>
      <c r="BP1617" s="33"/>
      <c r="BQ1617" s="33"/>
      <c r="BR1617" s="33"/>
      <c r="BS1617" s="33"/>
      <c r="BT1617" s="33"/>
      <c r="BU1617" s="33"/>
      <c r="BV1617" s="33"/>
      <c r="BW1617" s="33"/>
      <c r="BX1617" s="33"/>
      <c r="BY1617" s="33"/>
      <c r="BZ1617" s="33"/>
      <c r="CA1617" s="33"/>
      <c r="CB1617" s="33"/>
      <c r="CC1617" s="33"/>
      <c r="CD1617" s="33"/>
    </row>
    <row r="1618" spans="2:82">
      <c r="B1618" s="4"/>
      <c r="C1618" s="4"/>
      <c r="D1618" s="4"/>
      <c r="E1618" s="4"/>
      <c r="Z1618" s="33"/>
      <c r="AA1618" s="33"/>
      <c r="AB1618" s="33"/>
      <c r="AC1618" s="33"/>
      <c r="AD1618" s="33"/>
      <c r="AE1618" s="33"/>
      <c r="AF1618" s="33"/>
      <c r="AG1618" s="33"/>
      <c r="AH1618" s="33"/>
      <c r="AI1618" s="33"/>
      <c r="AJ1618" s="33"/>
      <c r="AK1618" s="33"/>
      <c r="AL1618" s="33"/>
      <c r="AM1618" s="33"/>
      <c r="AN1618" s="33"/>
      <c r="AO1618" s="33"/>
      <c r="AP1618" s="33"/>
      <c r="AQ1618" s="33"/>
      <c r="AR1618" s="33"/>
      <c r="AS1618" s="33"/>
      <c r="AT1618" s="33"/>
      <c r="AU1618" s="33"/>
      <c r="AV1618" s="33"/>
      <c r="AW1618" s="33"/>
      <c r="AX1618" s="33"/>
      <c r="AY1618" s="33"/>
      <c r="AZ1618" s="33"/>
      <c r="BA1618" s="33"/>
      <c r="BB1618" s="33"/>
      <c r="BC1618" s="33"/>
      <c r="BD1618" s="33"/>
      <c r="BE1618" s="33"/>
      <c r="BF1618" s="33"/>
      <c r="BG1618" s="33"/>
      <c r="BH1618" s="33"/>
      <c r="BI1618" s="33"/>
      <c r="BJ1618" s="33"/>
      <c r="BK1618" s="33"/>
      <c r="BL1618" s="33"/>
      <c r="BM1618" s="33"/>
      <c r="BN1618" s="33"/>
      <c r="BO1618" s="33"/>
      <c r="BP1618" s="33"/>
      <c r="BQ1618" s="33"/>
      <c r="BR1618" s="33"/>
      <c r="BS1618" s="33"/>
      <c r="BT1618" s="33"/>
      <c r="BU1618" s="33"/>
      <c r="BV1618" s="33"/>
      <c r="BW1618" s="33"/>
      <c r="BX1618" s="33"/>
      <c r="BY1618" s="33"/>
      <c r="BZ1618" s="33"/>
      <c r="CA1618" s="33"/>
      <c r="CB1618" s="33"/>
      <c r="CC1618" s="33"/>
      <c r="CD1618" s="33"/>
    </row>
    <row r="1619" spans="2:82">
      <c r="B1619" s="4"/>
      <c r="C1619" s="4"/>
      <c r="D1619" s="4"/>
      <c r="E1619" s="4"/>
      <c r="Z1619" s="33"/>
      <c r="AA1619" s="33"/>
      <c r="AB1619" s="33"/>
      <c r="AC1619" s="33"/>
      <c r="AD1619" s="33"/>
      <c r="AE1619" s="33"/>
      <c r="AF1619" s="33"/>
      <c r="AG1619" s="33"/>
      <c r="AH1619" s="33"/>
      <c r="AI1619" s="33"/>
      <c r="AJ1619" s="33"/>
      <c r="AK1619" s="33"/>
      <c r="AL1619" s="33"/>
      <c r="AM1619" s="33"/>
      <c r="AN1619" s="33"/>
      <c r="AO1619" s="33"/>
      <c r="AP1619" s="33"/>
      <c r="AQ1619" s="33"/>
      <c r="AR1619" s="33"/>
      <c r="AS1619" s="33"/>
      <c r="AT1619" s="33"/>
      <c r="AU1619" s="33"/>
      <c r="AV1619" s="33"/>
      <c r="AW1619" s="33"/>
      <c r="AX1619" s="33"/>
      <c r="AY1619" s="33"/>
      <c r="AZ1619" s="33"/>
      <c r="BA1619" s="33"/>
      <c r="BB1619" s="33"/>
      <c r="BC1619" s="33"/>
      <c r="BD1619" s="33"/>
      <c r="BE1619" s="33"/>
      <c r="BF1619" s="33"/>
      <c r="BG1619" s="33"/>
      <c r="BH1619" s="33"/>
      <c r="BI1619" s="33"/>
      <c r="BJ1619" s="33"/>
      <c r="BK1619" s="33"/>
      <c r="BL1619" s="33"/>
      <c r="BM1619" s="33"/>
      <c r="BN1619" s="33"/>
      <c r="BO1619" s="33"/>
      <c r="BP1619" s="33"/>
      <c r="BQ1619" s="33"/>
      <c r="BR1619" s="33"/>
      <c r="BS1619" s="33"/>
      <c r="BT1619" s="33"/>
      <c r="BU1619" s="33"/>
      <c r="BV1619" s="33"/>
      <c r="BW1619" s="33"/>
      <c r="BX1619" s="33"/>
      <c r="BY1619" s="33"/>
      <c r="BZ1619" s="33"/>
      <c r="CA1619" s="33"/>
      <c r="CB1619" s="33"/>
      <c r="CC1619" s="33"/>
      <c r="CD1619" s="33"/>
    </row>
    <row r="1620" spans="2:82">
      <c r="B1620" s="4"/>
      <c r="C1620" s="4"/>
      <c r="D1620" s="4"/>
      <c r="E1620" s="4"/>
      <c r="Z1620" s="33"/>
      <c r="AA1620" s="33"/>
      <c r="AB1620" s="33"/>
      <c r="AC1620" s="33"/>
      <c r="AD1620" s="33"/>
      <c r="AE1620" s="33"/>
      <c r="AF1620" s="33"/>
      <c r="AG1620" s="33"/>
      <c r="AH1620" s="33"/>
      <c r="AI1620" s="33"/>
      <c r="AJ1620" s="33"/>
      <c r="AK1620" s="33"/>
      <c r="AL1620" s="33"/>
      <c r="AM1620" s="33"/>
      <c r="AN1620" s="33"/>
      <c r="AO1620" s="33"/>
      <c r="AP1620" s="33"/>
      <c r="AQ1620" s="33"/>
      <c r="AR1620" s="33"/>
      <c r="AS1620" s="33"/>
      <c r="AT1620" s="33"/>
      <c r="AU1620" s="33"/>
      <c r="AV1620" s="33"/>
      <c r="AW1620" s="33"/>
      <c r="AX1620" s="33"/>
      <c r="AY1620" s="33"/>
      <c r="AZ1620" s="33"/>
      <c r="BA1620" s="33"/>
      <c r="BB1620" s="33"/>
      <c r="BC1620" s="33"/>
      <c r="BD1620" s="33"/>
      <c r="BE1620" s="33"/>
      <c r="BF1620" s="33"/>
      <c r="BG1620" s="33"/>
      <c r="BH1620" s="33"/>
      <c r="BI1620" s="33"/>
      <c r="BJ1620" s="33"/>
      <c r="BK1620" s="33"/>
      <c r="BL1620" s="33"/>
      <c r="BM1620" s="33"/>
      <c r="BN1620" s="33"/>
      <c r="BO1620" s="33"/>
      <c r="BP1620" s="33"/>
      <c r="BQ1620" s="33"/>
      <c r="BR1620" s="33"/>
      <c r="BS1620" s="33"/>
      <c r="BT1620" s="33"/>
      <c r="BU1620" s="33"/>
      <c r="BV1620" s="33"/>
      <c r="BW1620" s="33"/>
      <c r="BX1620" s="33"/>
      <c r="BY1620" s="33"/>
      <c r="BZ1620" s="33"/>
      <c r="CA1620" s="33"/>
      <c r="CB1620" s="33"/>
      <c r="CC1620" s="33"/>
      <c r="CD1620" s="33"/>
    </row>
    <row r="1621" spans="2:82">
      <c r="B1621" s="4"/>
      <c r="C1621" s="4"/>
      <c r="D1621" s="4"/>
      <c r="E1621" s="4"/>
      <c r="Z1621" s="33"/>
      <c r="AA1621" s="33"/>
      <c r="AB1621" s="33"/>
      <c r="AC1621" s="33"/>
      <c r="AD1621" s="33"/>
      <c r="AE1621" s="33"/>
      <c r="AF1621" s="33"/>
      <c r="AG1621" s="33"/>
      <c r="AH1621" s="33"/>
      <c r="AI1621" s="33"/>
      <c r="AJ1621" s="33"/>
      <c r="AK1621" s="33"/>
      <c r="AL1621" s="33"/>
      <c r="AM1621" s="33"/>
      <c r="AN1621" s="33"/>
      <c r="AO1621" s="33"/>
      <c r="AP1621" s="33"/>
      <c r="AQ1621" s="33"/>
      <c r="AR1621" s="33"/>
      <c r="AS1621" s="33"/>
      <c r="AT1621" s="33"/>
      <c r="AU1621" s="33"/>
      <c r="AV1621" s="33"/>
      <c r="AW1621" s="33"/>
      <c r="AX1621" s="33"/>
      <c r="AY1621" s="33"/>
      <c r="AZ1621" s="33"/>
      <c r="BA1621" s="33"/>
      <c r="BB1621" s="33"/>
      <c r="BC1621" s="33"/>
      <c r="BD1621" s="33"/>
      <c r="BE1621" s="33"/>
      <c r="BF1621" s="33"/>
      <c r="BG1621" s="33"/>
      <c r="BH1621" s="33"/>
      <c r="BI1621" s="33"/>
      <c r="BJ1621" s="33"/>
      <c r="BK1621" s="33"/>
      <c r="BL1621" s="33"/>
      <c r="BM1621" s="33"/>
      <c r="BN1621" s="33"/>
      <c r="BO1621" s="33"/>
      <c r="BP1621" s="33"/>
      <c r="BQ1621" s="33"/>
      <c r="BR1621" s="33"/>
      <c r="BS1621" s="33"/>
      <c r="BT1621" s="33"/>
      <c r="BU1621" s="33"/>
      <c r="BV1621" s="33"/>
      <c r="BW1621" s="33"/>
      <c r="BX1621" s="33"/>
      <c r="BY1621" s="33"/>
      <c r="BZ1621" s="33"/>
      <c r="CA1621" s="33"/>
      <c r="CB1621" s="33"/>
      <c r="CC1621" s="33"/>
      <c r="CD1621" s="33"/>
    </row>
    <row r="1622" spans="2:82">
      <c r="B1622" s="4"/>
      <c r="C1622" s="4"/>
      <c r="D1622" s="4"/>
      <c r="E1622" s="4"/>
      <c r="Z1622" s="33"/>
      <c r="AA1622" s="33"/>
      <c r="AB1622" s="33"/>
      <c r="AC1622" s="33"/>
      <c r="AD1622" s="33"/>
      <c r="AE1622" s="33"/>
      <c r="AF1622" s="33"/>
      <c r="AG1622" s="33"/>
      <c r="AH1622" s="33"/>
      <c r="AI1622" s="33"/>
      <c r="AJ1622" s="33"/>
      <c r="AK1622" s="33"/>
      <c r="AL1622" s="33"/>
      <c r="AM1622" s="33"/>
      <c r="AN1622" s="33"/>
      <c r="AO1622" s="33"/>
      <c r="AP1622" s="33"/>
      <c r="AQ1622" s="33"/>
      <c r="AR1622" s="33"/>
      <c r="AS1622" s="33"/>
      <c r="AT1622" s="33"/>
      <c r="AU1622" s="33"/>
      <c r="AV1622" s="33"/>
      <c r="AW1622" s="33"/>
      <c r="AX1622" s="33"/>
      <c r="AY1622" s="33"/>
      <c r="AZ1622" s="33"/>
      <c r="BA1622" s="33"/>
      <c r="BB1622" s="33"/>
      <c r="BC1622" s="33"/>
      <c r="BD1622" s="33"/>
      <c r="BE1622" s="33"/>
      <c r="BF1622" s="33"/>
      <c r="BG1622" s="33"/>
      <c r="BH1622" s="33"/>
      <c r="BI1622" s="33"/>
      <c r="BJ1622" s="33"/>
      <c r="BK1622" s="33"/>
      <c r="BL1622" s="33"/>
      <c r="BM1622" s="33"/>
      <c r="BN1622" s="33"/>
      <c r="BO1622" s="33"/>
      <c r="BP1622" s="33"/>
      <c r="BQ1622" s="33"/>
      <c r="BR1622" s="33"/>
      <c r="BS1622" s="33"/>
      <c r="BT1622" s="33"/>
      <c r="BU1622" s="33"/>
      <c r="BV1622" s="33"/>
      <c r="BW1622" s="33"/>
      <c r="BX1622" s="33"/>
      <c r="BY1622" s="33"/>
      <c r="BZ1622" s="33"/>
      <c r="CA1622" s="33"/>
      <c r="CB1622" s="33"/>
      <c r="CC1622" s="33"/>
      <c r="CD1622" s="33"/>
    </row>
    <row r="1623" spans="2:82">
      <c r="B1623" s="4"/>
      <c r="C1623" s="4"/>
      <c r="D1623" s="4"/>
      <c r="E1623" s="4"/>
      <c r="Z1623" s="33"/>
      <c r="AA1623" s="33"/>
      <c r="AB1623" s="33"/>
      <c r="AC1623" s="33"/>
      <c r="AD1623" s="33"/>
      <c r="AE1623" s="33"/>
      <c r="AF1623" s="33"/>
      <c r="AG1623" s="33"/>
      <c r="AH1623" s="33"/>
      <c r="AI1623" s="33"/>
      <c r="AJ1623" s="33"/>
      <c r="AK1623" s="33"/>
      <c r="AL1623" s="33"/>
      <c r="AM1623" s="33"/>
      <c r="AN1623" s="33"/>
      <c r="AO1623" s="33"/>
      <c r="AP1623" s="33"/>
      <c r="AQ1623" s="33"/>
      <c r="AR1623" s="33"/>
      <c r="AS1623" s="33"/>
      <c r="AT1623" s="33"/>
      <c r="AU1623" s="33"/>
      <c r="AV1623" s="33"/>
      <c r="AW1623" s="33"/>
      <c r="AX1623" s="33"/>
      <c r="AY1623" s="33"/>
      <c r="AZ1623" s="33"/>
      <c r="BA1623" s="33"/>
      <c r="BB1623" s="33"/>
      <c r="BC1623" s="33"/>
      <c r="BD1623" s="33"/>
      <c r="BE1623" s="33"/>
      <c r="BF1623" s="33"/>
      <c r="BG1623" s="33"/>
      <c r="BH1623" s="33"/>
      <c r="BI1623" s="33"/>
      <c r="BJ1623" s="33"/>
      <c r="BK1623" s="33"/>
      <c r="BL1623" s="33"/>
      <c r="BM1623" s="33"/>
      <c r="BN1623" s="33"/>
      <c r="BO1623" s="33"/>
      <c r="BP1623" s="33"/>
      <c r="BQ1623" s="33"/>
      <c r="BR1623" s="33"/>
      <c r="BS1623" s="33"/>
      <c r="BT1623" s="33"/>
      <c r="BU1623" s="33"/>
      <c r="BV1623" s="33"/>
      <c r="BW1623" s="33"/>
      <c r="BX1623" s="33"/>
      <c r="BY1623" s="33"/>
      <c r="BZ1623" s="33"/>
      <c r="CA1623" s="33"/>
      <c r="CB1623" s="33"/>
      <c r="CC1623" s="33"/>
      <c r="CD1623" s="33"/>
    </row>
    <row r="1624" spans="2:82">
      <c r="B1624" s="4"/>
      <c r="C1624" s="4"/>
      <c r="D1624" s="4"/>
      <c r="E1624" s="4"/>
      <c r="Z1624" s="33"/>
      <c r="AA1624" s="33"/>
      <c r="AB1624" s="33"/>
      <c r="AC1624" s="33"/>
      <c r="AD1624" s="33"/>
      <c r="AE1624" s="33"/>
      <c r="AF1624" s="33"/>
      <c r="AG1624" s="33"/>
      <c r="AH1624" s="33"/>
      <c r="AI1624" s="33"/>
      <c r="AJ1624" s="33"/>
      <c r="AK1624" s="33"/>
      <c r="AL1624" s="33"/>
      <c r="AM1624" s="33"/>
      <c r="AN1624" s="33"/>
      <c r="AO1624" s="33"/>
      <c r="AP1624" s="33"/>
      <c r="AQ1624" s="33"/>
      <c r="AR1624" s="33"/>
      <c r="AS1624" s="33"/>
      <c r="AT1624" s="33"/>
      <c r="AU1624" s="33"/>
      <c r="AV1624" s="33"/>
      <c r="AW1624" s="33"/>
      <c r="AX1624" s="33"/>
      <c r="AY1624" s="33"/>
      <c r="AZ1624" s="33"/>
      <c r="BA1624" s="33"/>
      <c r="BB1624" s="33"/>
      <c r="BC1624" s="33"/>
      <c r="BD1624" s="33"/>
      <c r="BE1624" s="33"/>
      <c r="BF1624" s="33"/>
      <c r="BG1624" s="33"/>
      <c r="BH1624" s="33"/>
      <c r="BI1624" s="33"/>
      <c r="BJ1624" s="33"/>
      <c r="BK1624" s="33"/>
      <c r="BL1624" s="33"/>
      <c r="BM1624" s="33"/>
      <c r="BN1624" s="33"/>
      <c r="BO1624" s="33"/>
      <c r="BP1624" s="33"/>
      <c r="BQ1624" s="33"/>
      <c r="BR1624" s="33"/>
      <c r="BS1624" s="33"/>
      <c r="BT1624" s="33"/>
      <c r="BU1624" s="33"/>
      <c r="BV1624" s="33"/>
      <c r="BW1624" s="33"/>
      <c r="BX1624" s="33"/>
      <c r="BY1624" s="33"/>
      <c r="BZ1624" s="33"/>
      <c r="CA1624" s="33"/>
      <c r="CB1624" s="33"/>
      <c r="CC1624" s="33"/>
      <c r="CD1624" s="33"/>
    </row>
    <row r="1625" spans="2:82">
      <c r="B1625" s="4"/>
      <c r="C1625" s="4"/>
      <c r="D1625" s="4"/>
      <c r="E1625" s="4"/>
      <c r="Z1625" s="33"/>
      <c r="AA1625" s="33"/>
      <c r="AB1625" s="33"/>
      <c r="AC1625" s="33"/>
      <c r="AD1625" s="33"/>
      <c r="AE1625" s="33"/>
      <c r="AF1625" s="33"/>
      <c r="AG1625" s="33"/>
      <c r="AH1625" s="33"/>
      <c r="AI1625" s="33"/>
      <c r="AJ1625" s="33"/>
      <c r="AK1625" s="33"/>
      <c r="AL1625" s="33"/>
      <c r="AM1625" s="33"/>
      <c r="AN1625" s="33"/>
      <c r="AO1625" s="33"/>
      <c r="AP1625" s="33"/>
      <c r="AQ1625" s="33"/>
      <c r="AR1625" s="33"/>
      <c r="AS1625" s="33"/>
      <c r="AT1625" s="33"/>
      <c r="AU1625" s="33"/>
      <c r="AV1625" s="33"/>
      <c r="AW1625" s="33"/>
      <c r="AX1625" s="33"/>
      <c r="AY1625" s="33"/>
      <c r="AZ1625" s="33"/>
      <c r="BA1625" s="33"/>
      <c r="BB1625" s="33"/>
      <c r="BC1625" s="33"/>
      <c r="BD1625" s="33"/>
      <c r="BE1625" s="33"/>
      <c r="BF1625" s="33"/>
      <c r="BG1625" s="33"/>
      <c r="BH1625" s="33"/>
      <c r="BI1625" s="33"/>
      <c r="BJ1625" s="33"/>
      <c r="BK1625" s="33"/>
      <c r="BL1625" s="33"/>
      <c r="BM1625" s="33"/>
      <c r="BN1625" s="33"/>
      <c r="BO1625" s="33"/>
      <c r="BP1625" s="33"/>
      <c r="BQ1625" s="33"/>
      <c r="BR1625" s="33"/>
      <c r="BS1625" s="33"/>
      <c r="BT1625" s="33"/>
      <c r="BU1625" s="33"/>
      <c r="BV1625" s="33"/>
      <c r="BW1625" s="33"/>
      <c r="BX1625" s="33"/>
      <c r="BY1625" s="33"/>
      <c r="BZ1625" s="33"/>
      <c r="CA1625" s="33"/>
      <c r="CB1625" s="33"/>
      <c r="CC1625" s="33"/>
      <c r="CD1625" s="33"/>
    </row>
    <row r="1626" spans="2:82">
      <c r="B1626" s="4"/>
      <c r="C1626" s="4"/>
      <c r="D1626" s="4"/>
      <c r="E1626" s="4"/>
      <c r="Z1626" s="33"/>
      <c r="AA1626" s="33"/>
      <c r="AB1626" s="33"/>
      <c r="AC1626" s="33"/>
      <c r="AD1626" s="33"/>
      <c r="AE1626" s="33"/>
      <c r="AF1626" s="33"/>
      <c r="AG1626" s="33"/>
      <c r="AH1626" s="33"/>
      <c r="AI1626" s="33"/>
      <c r="AJ1626" s="33"/>
      <c r="AK1626" s="33"/>
      <c r="AL1626" s="33"/>
      <c r="AM1626" s="33"/>
      <c r="AN1626" s="33"/>
      <c r="AO1626" s="33"/>
      <c r="AP1626" s="33"/>
      <c r="AQ1626" s="33"/>
      <c r="AR1626" s="33"/>
      <c r="AS1626" s="33"/>
      <c r="AT1626" s="33"/>
      <c r="AU1626" s="33"/>
      <c r="AV1626" s="33"/>
      <c r="AW1626" s="33"/>
      <c r="AX1626" s="33"/>
      <c r="AY1626" s="33"/>
      <c r="AZ1626" s="33"/>
      <c r="BA1626" s="33"/>
      <c r="BB1626" s="33"/>
      <c r="BC1626" s="33"/>
      <c r="BD1626" s="33"/>
      <c r="BE1626" s="33"/>
      <c r="BF1626" s="33"/>
      <c r="BG1626" s="33"/>
      <c r="BH1626" s="33"/>
      <c r="BI1626" s="33"/>
      <c r="BJ1626" s="33"/>
      <c r="BK1626" s="33"/>
      <c r="BL1626" s="33"/>
      <c r="BM1626" s="33"/>
      <c r="BN1626" s="33"/>
      <c r="BO1626" s="33"/>
      <c r="BP1626" s="33"/>
      <c r="BQ1626" s="33"/>
      <c r="BR1626" s="33"/>
      <c r="BS1626" s="33"/>
      <c r="BT1626" s="33"/>
      <c r="BU1626" s="33"/>
      <c r="BV1626" s="33"/>
      <c r="BW1626" s="33"/>
      <c r="BX1626" s="33"/>
      <c r="BY1626" s="33"/>
      <c r="BZ1626" s="33"/>
      <c r="CA1626" s="33"/>
      <c r="CB1626" s="33"/>
      <c r="CC1626" s="33"/>
      <c r="CD1626" s="33"/>
    </row>
    <row r="1627" spans="2:82">
      <c r="B1627" s="4"/>
      <c r="C1627" s="4"/>
      <c r="D1627" s="4"/>
      <c r="E1627" s="4"/>
      <c r="Z1627" s="33"/>
      <c r="AA1627" s="33"/>
      <c r="AB1627" s="33"/>
      <c r="AC1627" s="33"/>
      <c r="AD1627" s="33"/>
      <c r="AE1627" s="33"/>
      <c r="AF1627" s="33"/>
      <c r="AG1627" s="33"/>
      <c r="AH1627" s="33"/>
      <c r="AI1627" s="33"/>
      <c r="AJ1627" s="33"/>
      <c r="AK1627" s="33"/>
      <c r="AL1627" s="33"/>
      <c r="AM1627" s="33"/>
      <c r="AN1627" s="33"/>
      <c r="AO1627" s="33"/>
      <c r="AP1627" s="33"/>
      <c r="AQ1627" s="33"/>
      <c r="AR1627" s="33"/>
      <c r="AS1627" s="33"/>
      <c r="AT1627" s="33"/>
      <c r="AU1627" s="33"/>
      <c r="AV1627" s="33"/>
      <c r="AW1627" s="33"/>
      <c r="AX1627" s="33"/>
      <c r="AY1627" s="33"/>
      <c r="AZ1627" s="33"/>
      <c r="BA1627" s="33"/>
      <c r="BB1627" s="33"/>
      <c r="BC1627" s="33"/>
      <c r="BD1627" s="33"/>
      <c r="BE1627" s="33"/>
      <c r="BF1627" s="33"/>
      <c r="BG1627" s="33"/>
      <c r="BH1627" s="33"/>
      <c r="BI1627" s="33"/>
      <c r="BJ1627" s="33"/>
      <c r="BK1627" s="33"/>
      <c r="BL1627" s="33"/>
      <c r="BM1627" s="33"/>
      <c r="BN1627" s="33"/>
      <c r="BO1627" s="33"/>
      <c r="BP1627" s="33"/>
      <c r="BQ1627" s="33"/>
      <c r="BR1627" s="33"/>
      <c r="BS1627" s="33"/>
      <c r="BT1627" s="33"/>
      <c r="BU1627" s="33"/>
      <c r="BV1627" s="33"/>
      <c r="BW1627" s="33"/>
      <c r="BX1627" s="33"/>
      <c r="BY1627" s="33"/>
      <c r="BZ1627" s="33"/>
      <c r="CA1627" s="33"/>
      <c r="CB1627" s="33"/>
      <c r="CC1627" s="33"/>
      <c r="CD1627" s="33"/>
    </row>
    <row r="1628" spans="2:82">
      <c r="B1628" s="4"/>
      <c r="C1628" s="4"/>
      <c r="D1628" s="4"/>
      <c r="E1628" s="4"/>
      <c r="Z1628" s="33"/>
      <c r="AA1628" s="33"/>
      <c r="AB1628" s="33"/>
      <c r="AC1628" s="33"/>
      <c r="AD1628" s="33"/>
      <c r="AE1628" s="33"/>
      <c r="AF1628" s="33"/>
      <c r="AG1628" s="33"/>
      <c r="AH1628" s="33"/>
      <c r="AI1628" s="33"/>
      <c r="AJ1628" s="33"/>
      <c r="AK1628" s="33"/>
      <c r="AL1628" s="33"/>
      <c r="AM1628" s="33"/>
      <c r="AN1628" s="33"/>
      <c r="AO1628" s="33"/>
      <c r="AP1628" s="33"/>
      <c r="AQ1628" s="33"/>
      <c r="AR1628" s="33"/>
      <c r="AS1628" s="33"/>
      <c r="AT1628" s="33"/>
      <c r="AU1628" s="33"/>
      <c r="AV1628" s="33"/>
      <c r="AW1628" s="33"/>
      <c r="AX1628" s="33"/>
      <c r="AY1628" s="33"/>
      <c r="AZ1628" s="33"/>
      <c r="BA1628" s="33"/>
      <c r="BB1628" s="33"/>
      <c r="BC1628" s="33"/>
      <c r="BD1628" s="33"/>
      <c r="BE1628" s="33"/>
      <c r="BF1628" s="33"/>
      <c r="BG1628" s="33"/>
      <c r="BH1628" s="33"/>
      <c r="BI1628" s="33"/>
      <c r="BJ1628" s="33"/>
      <c r="BK1628" s="33"/>
      <c r="BL1628" s="33"/>
      <c r="BM1628" s="33"/>
      <c r="BN1628" s="33"/>
      <c r="BO1628" s="33"/>
      <c r="BP1628" s="33"/>
      <c r="BQ1628" s="33"/>
      <c r="BR1628" s="33"/>
      <c r="BS1628" s="33"/>
      <c r="BT1628" s="33"/>
      <c r="BU1628" s="33"/>
      <c r="BV1628" s="33"/>
      <c r="BW1628" s="33"/>
      <c r="BX1628" s="33"/>
      <c r="BY1628" s="33"/>
      <c r="BZ1628" s="33"/>
      <c r="CA1628" s="33"/>
      <c r="CB1628" s="33"/>
      <c r="CC1628" s="33"/>
      <c r="CD1628" s="33"/>
    </row>
    <row r="1629" spans="2:82">
      <c r="B1629" s="4"/>
      <c r="C1629" s="4"/>
      <c r="D1629" s="4"/>
      <c r="E1629" s="4"/>
      <c r="Z1629" s="33"/>
      <c r="AA1629" s="33"/>
      <c r="AB1629" s="33"/>
      <c r="AC1629" s="33"/>
      <c r="AD1629" s="33"/>
      <c r="AE1629" s="33"/>
      <c r="AF1629" s="33"/>
      <c r="AG1629" s="33"/>
      <c r="AH1629" s="33"/>
      <c r="AI1629" s="33"/>
      <c r="AJ1629" s="33"/>
      <c r="AK1629" s="33"/>
      <c r="AL1629" s="33"/>
      <c r="AM1629" s="33"/>
      <c r="AN1629" s="33"/>
      <c r="AO1629" s="33"/>
      <c r="AP1629" s="33"/>
      <c r="AQ1629" s="33"/>
      <c r="AR1629" s="33"/>
      <c r="AS1629" s="33"/>
      <c r="AT1629" s="33"/>
      <c r="AU1629" s="33"/>
      <c r="AV1629" s="33"/>
      <c r="AW1629" s="33"/>
      <c r="AX1629" s="33"/>
      <c r="AY1629" s="33"/>
      <c r="AZ1629" s="33"/>
      <c r="BA1629" s="33"/>
      <c r="BB1629" s="33"/>
      <c r="BC1629" s="33"/>
      <c r="BD1629" s="33"/>
      <c r="BE1629" s="33"/>
      <c r="BF1629" s="33"/>
      <c r="BG1629" s="33"/>
      <c r="BH1629" s="33"/>
      <c r="BI1629" s="33"/>
      <c r="BJ1629" s="33"/>
      <c r="BK1629" s="33"/>
      <c r="BL1629" s="33"/>
      <c r="BM1629" s="33"/>
      <c r="BN1629" s="33"/>
      <c r="BO1629" s="33"/>
      <c r="BP1629" s="33"/>
      <c r="BQ1629" s="33"/>
      <c r="BR1629" s="33"/>
      <c r="BS1629" s="33"/>
      <c r="BT1629" s="33"/>
      <c r="BU1629" s="33"/>
      <c r="BV1629" s="33"/>
      <c r="BW1629" s="33"/>
      <c r="BX1629" s="33"/>
      <c r="BY1629" s="33"/>
      <c r="BZ1629" s="33"/>
      <c r="CA1629" s="33"/>
      <c r="CB1629" s="33"/>
      <c r="CC1629" s="33"/>
      <c r="CD1629" s="33"/>
    </row>
    <row r="1630" spans="2:82">
      <c r="B1630" s="4"/>
      <c r="C1630" s="4"/>
      <c r="D1630" s="4"/>
      <c r="E1630" s="4"/>
      <c r="Z1630" s="33"/>
      <c r="AA1630" s="33"/>
      <c r="AB1630" s="33"/>
      <c r="AC1630" s="33"/>
      <c r="AD1630" s="33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33"/>
      <c r="AQ1630" s="33"/>
      <c r="AR1630" s="33"/>
      <c r="AS1630" s="33"/>
      <c r="AT1630" s="33"/>
      <c r="AU1630" s="33"/>
      <c r="AV1630" s="33"/>
      <c r="AW1630" s="33"/>
      <c r="AX1630" s="33"/>
      <c r="AY1630" s="33"/>
      <c r="AZ1630" s="33"/>
      <c r="BA1630" s="33"/>
      <c r="BB1630" s="33"/>
      <c r="BC1630" s="33"/>
      <c r="BD1630" s="33"/>
      <c r="BE1630" s="33"/>
      <c r="BF1630" s="33"/>
      <c r="BG1630" s="33"/>
      <c r="BH1630" s="33"/>
      <c r="BI1630" s="33"/>
      <c r="BJ1630" s="33"/>
      <c r="BK1630" s="33"/>
      <c r="BL1630" s="33"/>
      <c r="BM1630" s="33"/>
      <c r="BN1630" s="33"/>
      <c r="BO1630" s="33"/>
      <c r="BP1630" s="33"/>
      <c r="BQ1630" s="33"/>
      <c r="BR1630" s="33"/>
      <c r="BS1630" s="33"/>
      <c r="BT1630" s="33"/>
      <c r="BU1630" s="33"/>
      <c r="BV1630" s="33"/>
      <c r="BW1630" s="33"/>
      <c r="BX1630" s="33"/>
      <c r="BY1630" s="33"/>
      <c r="BZ1630" s="33"/>
      <c r="CA1630" s="33"/>
      <c r="CB1630" s="33"/>
      <c r="CC1630" s="33"/>
      <c r="CD1630" s="33"/>
    </row>
    <row r="1631" spans="2:82">
      <c r="B1631" s="4"/>
      <c r="C1631" s="4"/>
      <c r="D1631" s="4"/>
      <c r="E1631" s="4"/>
      <c r="Z1631" s="33"/>
      <c r="AA1631" s="33"/>
      <c r="AB1631" s="33"/>
      <c r="AC1631" s="33"/>
      <c r="AD1631" s="33"/>
      <c r="AE1631" s="33"/>
      <c r="AF1631" s="33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  <c r="BF1631" s="33"/>
      <c r="BG1631" s="33"/>
      <c r="BH1631" s="33"/>
      <c r="BI1631" s="33"/>
      <c r="BJ1631" s="33"/>
      <c r="BK1631" s="33"/>
      <c r="BL1631" s="33"/>
      <c r="BM1631" s="33"/>
      <c r="BN1631" s="33"/>
      <c r="BO1631" s="33"/>
      <c r="BP1631" s="33"/>
      <c r="BQ1631" s="33"/>
      <c r="BR1631" s="33"/>
      <c r="BS1631" s="33"/>
      <c r="BT1631" s="33"/>
      <c r="BU1631" s="33"/>
      <c r="BV1631" s="33"/>
      <c r="BW1631" s="33"/>
      <c r="BX1631" s="33"/>
      <c r="BY1631" s="33"/>
      <c r="BZ1631" s="33"/>
      <c r="CA1631" s="33"/>
      <c r="CB1631" s="33"/>
      <c r="CC1631" s="33"/>
      <c r="CD1631" s="33"/>
    </row>
    <row r="1632" spans="2:82">
      <c r="B1632" s="4"/>
      <c r="C1632" s="4"/>
      <c r="D1632" s="4"/>
      <c r="E1632" s="4"/>
      <c r="Z1632" s="33"/>
      <c r="AA1632" s="33"/>
      <c r="AB1632" s="33"/>
      <c r="AC1632" s="33"/>
      <c r="AD1632" s="33"/>
      <c r="AE1632" s="33"/>
      <c r="AF1632" s="33"/>
      <c r="AG1632" s="33"/>
      <c r="AH1632" s="33"/>
      <c r="AI1632" s="33"/>
      <c r="AJ1632" s="33"/>
      <c r="AK1632" s="33"/>
      <c r="AL1632" s="33"/>
      <c r="AM1632" s="33"/>
      <c r="AN1632" s="33"/>
      <c r="AO1632" s="33"/>
      <c r="AP1632" s="33"/>
      <c r="AQ1632" s="33"/>
      <c r="AR1632" s="33"/>
      <c r="AS1632" s="33"/>
      <c r="AT1632" s="33"/>
      <c r="AU1632" s="33"/>
      <c r="AV1632" s="33"/>
      <c r="AW1632" s="33"/>
      <c r="AX1632" s="33"/>
      <c r="AY1632" s="33"/>
      <c r="AZ1632" s="33"/>
      <c r="BA1632" s="33"/>
      <c r="BB1632" s="33"/>
      <c r="BC1632" s="33"/>
      <c r="BD1632" s="33"/>
      <c r="BE1632" s="33"/>
      <c r="BF1632" s="33"/>
      <c r="BG1632" s="33"/>
      <c r="BH1632" s="33"/>
      <c r="BI1632" s="33"/>
      <c r="BJ1632" s="33"/>
      <c r="BK1632" s="33"/>
      <c r="BL1632" s="33"/>
      <c r="BM1632" s="33"/>
      <c r="BN1632" s="33"/>
      <c r="BO1632" s="33"/>
      <c r="BP1632" s="33"/>
      <c r="BQ1632" s="33"/>
      <c r="BR1632" s="33"/>
      <c r="BS1632" s="33"/>
      <c r="BT1632" s="33"/>
      <c r="BU1632" s="33"/>
      <c r="BV1632" s="33"/>
      <c r="BW1632" s="33"/>
      <c r="BX1632" s="33"/>
      <c r="BY1632" s="33"/>
      <c r="BZ1632" s="33"/>
      <c r="CA1632" s="33"/>
      <c r="CB1632" s="33"/>
      <c r="CC1632" s="33"/>
      <c r="CD1632" s="33"/>
    </row>
    <row r="1633" spans="2:82">
      <c r="B1633" s="4"/>
      <c r="C1633" s="4"/>
      <c r="D1633" s="4"/>
      <c r="E1633" s="4"/>
      <c r="Z1633" s="33"/>
      <c r="AA1633" s="33"/>
      <c r="AB1633" s="33"/>
      <c r="AC1633" s="33"/>
      <c r="AD1633" s="33"/>
      <c r="AE1633" s="33"/>
      <c r="AF1633" s="33"/>
      <c r="AG1633" s="33"/>
      <c r="AH1633" s="33"/>
      <c r="AI1633" s="33"/>
      <c r="AJ1633" s="33"/>
      <c r="AK1633" s="33"/>
      <c r="AL1633" s="33"/>
      <c r="AM1633" s="33"/>
      <c r="AN1633" s="33"/>
      <c r="AO1633" s="33"/>
      <c r="AP1633" s="33"/>
      <c r="AQ1633" s="33"/>
      <c r="AR1633" s="33"/>
      <c r="AS1633" s="33"/>
      <c r="AT1633" s="33"/>
      <c r="AU1633" s="33"/>
      <c r="AV1633" s="33"/>
      <c r="AW1633" s="33"/>
      <c r="AX1633" s="33"/>
      <c r="AY1633" s="33"/>
      <c r="AZ1633" s="33"/>
      <c r="BA1633" s="33"/>
      <c r="BB1633" s="33"/>
      <c r="BC1633" s="33"/>
      <c r="BD1633" s="33"/>
      <c r="BE1633" s="33"/>
      <c r="BF1633" s="33"/>
      <c r="BG1633" s="33"/>
      <c r="BH1633" s="33"/>
      <c r="BI1633" s="33"/>
      <c r="BJ1633" s="33"/>
      <c r="BK1633" s="33"/>
      <c r="BL1633" s="33"/>
      <c r="BM1633" s="33"/>
      <c r="BN1633" s="33"/>
      <c r="BO1633" s="33"/>
      <c r="BP1633" s="33"/>
      <c r="BQ1633" s="33"/>
      <c r="BR1633" s="33"/>
      <c r="BS1633" s="33"/>
      <c r="BT1633" s="33"/>
      <c r="BU1633" s="33"/>
      <c r="BV1633" s="33"/>
      <c r="BW1633" s="33"/>
      <c r="BX1633" s="33"/>
      <c r="BY1633" s="33"/>
      <c r="BZ1633" s="33"/>
      <c r="CA1633" s="33"/>
      <c r="CB1633" s="33"/>
      <c r="CC1633" s="33"/>
      <c r="CD1633" s="33"/>
    </row>
    <row r="1634" spans="2:82">
      <c r="B1634" s="4"/>
      <c r="C1634" s="4"/>
      <c r="D1634" s="4"/>
      <c r="E1634" s="4"/>
      <c r="Z1634" s="33"/>
      <c r="AA1634" s="33"/>
      <c r="AB1634" s="33"/>
      <c r="AC1634" s="33"/>
      <c r="AD1634" s="33"/>
      <c r="AE1634" s="33"/>
      <c r="AF1634" s="33"/>
      <c r="AG1634" s="33"/>
      <c r="AH1634" s="33"/>
      <c r="AI1634" s="33"/>
      <c r="AJ1634" s="33"/>
      <c r="AK1634" s="33"/>
      <c r="AL1634" s="33"/>
      <c r="AM1634" s="33"/>
      <c r="AN1634" s="33"/>
      <c r="AO1634" s="33"/>
      <c r="AP1634" s="33"/>
      <c r="AQ1634" s="33"/>
      <c r="AR1634" s="33"/>
      <c r="AS1634" s="33"/>
      <c r="AT1634" s="33"/>
      <c r="AU1634" s="33"/>
      <c r="AV1634" s="33"/>
      <c r="AW1634" s="33"/>
      <c r="AX1634" s="33"/>
      <c r="AY1634" s="33"/>
      <c r="AZ1634" s="33"/>
      <c r="BA1634" s="33"/>
      <c r="BB1634" s="33"/>
      <c r="BC1634" s="33"/>
      <c r="BD1634" s="33"/>
      <c r="BE1634" s="33"/>
      <c r="BF1634" s="33"/>
      <c r="BG1634" s="33"/>
      <c r="BH1634" s="33"/>
      <c r="BI1634" s="33"/>
      <c r="BJ1634" s="33"/>
      <c r="BK1634" s="33"/>
      <c r="BL1634" s="33"/>
      <c r="BM1634" s="33"/>
      <c r="BN1634" s="33"/>
      <c r="BO1634" s="33"/>
      <c r="BP1634" s="33"/>
      <c r="BQ1634" s="33"/>
      <c r="BR1634" s="33"/>
      <c r="BS1634" s="33"/>
      <c r="BT1634" s="33"/>
      <c r="BU1634" s="33"/>
      <c r="BV1634" s="33"/>
      <c r="BW1634" s="33"/>
      <c r="BX1634" s="33"/>
      <c r="BY1634" s="33"/>
      <c r="BZ1634" s="33"/>
      <c r="CA1634" s="33"/>
      <c r="CB1634" s="33"/>
      <c r="CC1634" s="33"/>
      <c r="CD1634" s="33"/>
    </row>
    <row r="1635" spans="2:82">
      <c r="B1635" s="4"/>
      <c r="C1635" s="4"/>
      <c r="D1635" s="4"/>
      <c r="E1635" s="4"/>
      <c r="Z1635" s="33"/>
      <c r="AA1635" s="33"/>
      <c r="AB1635" s="33"/>
      <c r="AC1635" s="33"/>
      <c r="AD1635" s="33"/>
      <c r="AE1635" s="33"/>
      <c r="AF1635" s="33"/>
      <c r="AG1635" s="33"/>
      <c r="AH1635" s="33"/>
      <c r="AI1635" s="33"/>
      <c r="AJ1635" s="33"/>
      <c r="AK1635" s="33"/>
      <c r="AL1635" s="33"/>
      <c r="AM1635" s="33"/>
      <c r="AN1635" s="33"/>
      <c r="AO1635" s="33"/>
      <c r="AP1635" s="33"/>
      <c r="AQ1635" s="33"/>
      <c r="AR1635" s="33"/>
      <c r="AS1635" s="33"/>
      <c r="AT1635" s="33"/>
      <c r="AU1635" s="33"/>
      <c r="AV1635" s="33"/>
      <c r="AW1635" s="33"/>
      <c r="AX1635" s="33"/>
      <c r="AY1635" s="33"/>
      <c r="AZ1635" s="33"/>
      <c r="BA1635" s="33"/>
      <c r="BB1635" s="33"/>
      <c r="BC1635" s="33"/>
      <c r="BD1635" s="33"/>
      <c r="BE1635" s="33"/>
      <c r="BF1635" s="33"/>
      <c r="BG1635" s="33"/>
      <c r="BH1635" s="33"/>
      <c r="BI1635" s="33"/>
      <c r="BJ1635" s="33"/>
      <c r="BK1635" s="33"/>
      <c r="BL1635" s="33"/>
      <c r="BM1635" s="33"/>
      <c r="BN1635" s="33"/>
      <c r="BO1635" s="33"/>
      <c r="BP1635" s="33"/>
      <c r="BQ1635" s="33"/>
      <c r="BR1635" s="33"/>
      <c r="BS1635" s="33"/>
      <c r="BT1635" s="33"/>
      <c r="BU1635" s="33"/>
      <c r="BV1635" s="33"/>
      <c r="BW1635" s="33"/>
      <c r="BX1635" s="33"/>
      <c r="BY1635" s="33"/>
      <c r="BZ1635" s="33"/>
      <c r="CA1635" s="33"/>
      <c r="CB1635" s="33"/>
      <c r="CC1635" s="33"/>
      <c r="CD1635" s="33"/>
    </row>
    <row r="1636" spans="2:82">
      <c r="B1636" s="4"/>
      <c r="C1636" s="4"/>
      <c r="D1636" s="4"/>
      <c r="E1636" s="4"/>
      <c r="Z1636" s="33"/>
      <c r="AA1636" s="33"/>
      <c r="AB1636" s="33"/>
      <c r="AC1636" s="33"/>
      <c r="AD1636" s="33"/>
      <c r="AE1636" s="33"/>
      <c r="AF1636" s="33"/>
      <c r="AG1636" s="33"/>
      <c r="AH1636" s="33"/>
      <c r="AI1636" s="33"/>
      <c r="AJ1636" s="33"/>
      <c r="AK1636" s="33"/>
      <c r="AL1636" s="33"/>
      <c r="AM1636" s="33"/>
      <c r="AN1636" s="33"/>
      <c r="AO1636" s="33"/>
      <c r="AP1636" s="33"/>
      <c r="AQ1636" s="33"/>
      <c r="AR1636" s="33"/>
      <c r="AS1636" s="33"/>
      <c r="AT1636" s="33"/>
      <c r="AU1636" s="33"/>
      <c r="AV1636" s="33"/>
      <c r="AW1636" s="33"/>
      <c r="AX1636" s="33"/>
      <c r="AY1636" s="33"/>
      <c r="AZ1636" s="33"/>
      <c r="BA1636" s="33"/>
      <c r="BB1636" s="33"/>
      <c r="BC1636" s="33"/>
      <c r="BD1636" s="33"/>
      <c r="BE1636" s="33"/>
      <c r="BF1636" s="33"/>
      <c r="BG1636" s="33"/>
      <c r="BH1636" s="33"/>
      <c r="BI1636" s="33"/>
      <c r="BJ1636" s="33"/>
      <c r="BK1636" s="33"/>
      <c r="BL1636" s="33"/>
      <c r="BM1636" s="33"/>
      <c r="BN1636" s="33"/>
      <c r="BO1636" s="33"/>
      <c r="BP1636" s="33"/>
      <c r="BQ1636" s="33"/>
      <c r="BR1636" s="33"/>
      <c r="BS1636" s="33"/>
      <c r="BT1636" s="33"/>
      <c r="BU1636" s="33"/>
      <c r="BV1636" s="33"/>
      <c r="BW1636" s="33"/>
      <c r="BX1636" s="33"/>
      <c r="BY1636" s="33"/>
      <c r="BZ1636" s="33"/>
      <c r="CA1636" s="33"/>
      <c r="CB1636" s="33"/>
      <c r="CC1636" s="33"/>
      <c r="CD1636" s="33"/>
    </row>
    <row r="1637" spans="2:82">
      <c r="B1637" s="4"/>
      <c r="C1637" s="4"/>
      <c r="D1637" s="4"/>
      <c r="E1637" s="4"/>
      <c r="Z1637" s="33"/>
      <c r="AA1637" s="33"/>
      <c r="AB1637" s="33"/>
      <c r="AC1637" s="33"/>
      <c r="AD1637" s="33"/>
      <c r="AE1637" s="33"/>
      <c r="AF1637" s="33"/>
      <c r="AG1637" s="33"/>
      <c r="AH1637" s="33"/>
      <c r="AI1637" s="33"/>
      <c r="AJ1637" s="33"/>
      <c r="AK1637" s="33"/>
      <c r="AL1637" s="33"/>
      <c r="AM1637" s="33"/>
      <c r="AN1637" s="33"/>
      <c r="AO1637" s="33"/>
      <c r="AP1637" s="33"/>
      <c r="AQ1637" s="33"/>
      <c r="AR1637" s="33"/>
      <c r="AS1637" s="33"/>
      <c r="AT1637" s="33"/>
      <c r="AU1637" s="33"/>
      <c r="AV1637" s="33"/>
      <c r="AW1637" s="33"/>
      <c r="AX1637" s="33"/>
      <c r="AY1637" s="33"/>
      <c r="AZ1637" s="33"/>
      <c r="BA1637" s="33"/>
      <c r="BB1637" s="33"/>
      <c r="BC1637" s="33"/>
      <c r="BD1637" s="33"/>
      <c r="BE1637" s="33"/>
      <c r="BF1637" s="33"/>
      <c r="BG1637" s="33"/>
      <c r="BH1637" s="33"/>
      <c r="BI1637" s="33"/>
      <c r="BJ1637" s="33"/>
      <c r="BK1637" s="33"/>
      <c r="BL1637" s="33"/>
      <c r="BM1637" s="33"/>
      <c r="BN1637" s="33"/>
      <c r="BO1637" s="33"/>
      <c r="BP1637" s="33"/>
      <c r="BQ1637" s="33"/>
      <c r="BR1637" s="33"/>
      <c r="BS1637" s="33"/>
      <c r="BT1637" s="33"/>
      <c r="BU1637" s="33"/>
      <c r="BV1637" s="33"/>
      <c r="BW1637" s="33"/>
      <c r="BX1637" s="33"/>
      <c r="BY1637" s="33"/>
      <c r="BZ1637" s="33"/>
      <c r="CA1637" s="33"/>
      <c r="CB1637" s="33"/>
      <c r="CC1637" s="33"/>
      <c r="CD1637" s="33"/>
    </row>
    <row r="1638" spans="2:82">
      <c r="B1638" s="4"/>
      <c r="C1638" s="4"/>
      <c r="D1638" s="4"/>
      <c r="E1638" s="4"/>
      <c r="Z1638" s="33"/>
      <c r="AA1638" s="33"/>
      <c r="AB1638" s="33"/>
      <c r="AC1638" s="33"/>
      <c r="AD1638" s="33"/>
      <c r="AE1638" s="33"/>
      <c r="AF1638" s="33"/>
      <c r="AG1638" s="33"/>
      <c r="AH1638" s="33"/>
      <c r="AI1638" s="33"/>
      <c r="AJ1638" s="33"/>
      <c r="AK1638" s="33"/>
      <c r="AL1638" s="33"/>
      <c r="AM1638" s="33"/>
      <c r="AN1638" s="33"/>
      <c r="AO1638" s="33"/>
      <c r="AP1638" s="33"/>
      <c r="AQ1638" s="33"/>
      <c r="AR1638" s="33"/>
      <c r="AS1638" s="33"/>
      <c r="AT1638" s="33"/>
      <c r="AU1638" s="33"/>
      <c r="AV1638" s="33"/>
      <c r="AW1638" s="33"/>
      <c r="AX1638" s="33"/>
      <c r="AY1638" s="33"/>
      <c r="AZ1638" s="33"/>
      <c r="BA1638" s="33"/>
      <c r="BB1638" s="33"/>
      <c r="BC1638" s="33"/>
      <c r="BD1638" s="33"/>
      <c r="BE1638" s="33"/>
      <c r="BF1638" s="33"/>
      <c r="BG1638" s="33"/>
      <c r="BH1638" s="33"/>
      <c r="BI1638" s="33"/>
      <c r="BJ1638" s="33"/>
      <c r="BK1638" s="33"/>
      <c r="BL1638" s="33"/>
      <c r="BM1638" s="33"/>
      <c r="BN1638" s="33"/>
      <c r="BO1638" s="33"/>
      <c r="BP1638" s="33"/>
      <c r="BQ1638" s="33"/>
      <c r="BR1638" s="33"/>
      <c r="BS1638" s="33"/>
      <c r="BT1638" s="33"/>
      <c r="BU1638" s="33"/>
      <c r="BV1638" s="33"/>
      <c r="BW1638" s="33"/>
      <c r="BX1638" s="33"/>
      <c r="BY1638" s="33"/>
      <c r="BZ1638" s="33"/>
      <c r="CA1638" s="33"/>
      <c r="CB1638" s="33"/>
      <c r="CC1638" s="33"/>
      <c r="CD1638" s="33"/>
    </row>
    <row r="1639" spans="2:82">
      <c r="B1639" s="4"/>
      <c r="C1639" s="4"/>
      <c r="D1639" s="4"/>
      <c r="E1639" s="4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  <c r="BT1639" s="33"/>
      <c r="BU1639" s="33"/>
      <c r="BV1639" s="33"/>
      <c r="BW1639" s="33"/>
      <c r="BX1639" s="33"/>
      <c r="BY1639" s="33"/>
      <c r="BZ1639" s="33"/>
      <c r="CA1639" s="33"/>
      <c r="CB1639" s="33"/>
      <c r="CC1639" s="33"/>
      <c r="CD1639" s="33"/>
    </row>
    <row r="1640" spans="2:82">
      <c r="B1640" s="4"/>
      <c r="C1640" s="4"/>
      <c r="D1640" s="4"/>
      <c r="E1640" s="4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  <c r="BC1640" s="33"/>
      <c r="BD1640" s="33"/>
      <c r="BE1640" s="33"/>
      <c r="BF1640" s="33"/>
      <c r="BG1640" s="33"/>
      <c r="BH1640" s="33"/>
      <c r="BI1640" s="33"/>
      <c r="BJ1640" s="33"/>
      <c r="BK1640" s="33"/>
      <c r="BL1640" s="33"/>
      <c r="BM1640" s="33"/>
      <c r="BN1640" s="33"/>
      <c r="BO1640" s="33"/>
      <c r="BP1640" s="33"/>
      <c r="BQ1640" s="33"/>
      <c r="BR1640" s="33"/>
      <c r="BS1640" s="33"/>
      <c r="BT1640" s="33"/>
      <c r="BU1640" s="33"/>
      <c r="BV1640" s="33"/>
      <c r="BW1640" s="33"/>
      <c r="BX1640" s="33"/>
      <c r="BY1640" s="33"/>
      <c r="BZ1640" s="33"/>
      <c r="CA1640" s="33"/>
      <c r="CB1640" s="33"/>
      <c r="CC1640" s="33"/>
      <c r="CD1640" s="33"/>
    </row>
    <row r="1641" spans="2:82">
      <c r="B1641" s="4"/>
      <c r="C1641" s="4"/>
      <c r="D1641" s="4"/>
      <c r="E1641" s="4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  <c r="BT1641" s="33"/>
      <c r="BU1641" s="33"/>
      <c r="BV1641" s="33"/>
      <c r="BW1641" s="33"/>
      <c r="BX1641" s="33"/>
      <c r="BY1641" s="33"/>
      <c r="BZ1641" s="33"/>
      <c r="CA1641" s="33"/>
      <c r="CB1641" s="33"/>
      <c r="CC1641" s="33"/>
      <c r="CD1641" s="33"/>
    </row>
    <row r="1642" spans="2:82">
      <c r="B1642" s="4"/>
      <c r="C1642" s="4"/>
      <c r="D1642" s="4"/>
      <c r="E1642" s="4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  <c r="BC1642" s="33"/>
      <c r="BD1642" s="33"/>
      <c r="BE1642" s="33"/>
      <c r="BF1642" s="33"/>
      <c r="BG1642" s="33"/>
      <c r="BH1642" s="33"/>
      <c r="BI1642" s="33"/>
      <c r="BJ1642" s="33"/>
      <c r="BK1642" s="33"/>
      <c r="BL1642" s="33"/>
      <c r="BM1642" s="33"/>
      <c r="BN1642" s="33"/>
      <c r="BO1642" s="33"/>
      <c r="BP1642" s="33"/>
      <c r="BQ1642" s="33"/>
      <c r="BR1642" s="33"/>
      <c r="BS1642" s="33"/>
      <c r="BT1642" s="33"/>
      <c r="BU1642" s="33"/>
      <c r="BV1642" s="33"/>
      <c r="BW1642" s="33"/>
      <c r="BX1642" s="33"/>
      <c r="BY1642" s="33"/>
      <c r="BZ1642" s="33"/>
      <c r="CA1642" s="33"/>
      <c r="CB1642" s="33"/>
      <c r="CC1642" s="33"/>
      <c r="CD1642" s="33"/>
    </row>
    <row r="1643" spans="2:82">
      <c r="B1643" s="4"/>
      <c r="C1643" s="4"/>
      <c r="D1643" s="4"/>
      <c r="E1643" s="4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  <c r="BC1643" s="33"/>
      <c r="BD1643" s="33"/>
      <c r="BE1643" s="33"/>
      <c r="BF1643" s="33"/>
      <c r="BG1643" s="33"/>
      <c r="BH1643" s="33"/>
      <c r="BI1643" s="33"/>
      <c r="BJ1643" s="33"/>
      <c r="BK1643" s="33"/>
      <c r="BL1643" s="33"/>
      <c r="BM1643" s="33"/>
      <c r="BN1643" s="33"/>
      <c r="BO1643" s="33"/>
      <c r="BP1643" s="33"/>
      <c r="BQ1643" s="33"/>
      <c r="BR1643" s="33"/>
      <c r="BS1643" s="33"/>
      <c r="BT1643" s="33"/>
      <c r="BU1643" s="33"/>
      <c r="BV1643" s="33"/>
      <c r="BW1643" s="33"/>
      <c r="BX1643" s="33"/>
      <c r="BY1643" s="33"/>
      <c r="BZ1643" s="33"/>
      <c r="CA1643" s="33"/>
      <c r="CB1643" s="33"/>
      <c r="CC1643" s="33"/>
      <c r="CD1643" s="33"/>
    </row>
    <row r="1644" spans="2:82">
      <c r="B1644" s="4"/>
      <c r="C1644" s="4"/>
      <c r="D1644" s="4"/>
      <c r="E1644" s="4"/>
      <c r="Z1644" s="33"/>
      <c r="AA1644" s="33"/>
      <c r="AB1644" s="33"/>
      <c r="AC1644" s="33"/>
      <c r="AD1644" s="33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33"/>
      <c r="AQ1644" s="33"/>
      <c r="AR1644" s="33"/>
      <c r="AS1644" s="33"/>
      <c r="AT1644" s="33"/>
      <c r="AU1644" s="33"/>
      <c r="AV1644" s="33"/>
      <c r="AW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  <c r="BG1644" s="33"/>
      <c r="BH1644" s="33"/>
      <c r="BI1644" s="33"/>
      <c r="BJ1644" s="33"/>
      <c r="BK1644" s="33"/>
      <c r="BL1644" s="33"/>
      <c r="BM1644" s="33"/>
      <c r="BN1644" s="33"/>
      <c r="BO1644" s="33"/>
      <c r="BP1644" s="33"/>
      <c r="BQ1644" s="33"/>
      <c r="BR1644" s="33"/>
      <c r="BS1644" s="33"/>
      <c r="BT1644" s="33"/>
      <c r="BU1644" s="33"/>
      <c r="BV1644" s="33"/>
      <c r="BW1644" s="33"/>
      <c r="BX1644" s="33"/>
      <c r="BY1644" s="33"/>
      <c r="BZ1644" s="33"/>
      <c r="CA1644" s="33"/>
      <c r="CB1644" s="33"/>
      <c r="CC1644" s="33"/>
      <c r="CD1644" s="33"/>
    </row>
    <row r="1645" spans="2:82">
      <c r="B1645" s="4"/>
      <c r="C1645" s="4"/>
      <c r="D1645" s="4"/>
      <c r="E1645" s="4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3"/>
      <c r="AR1645" s="33"/>
      <c r="AS1645" s="33"/>
      <c r="AT1645" s="33"/>
      <c r="AU1645" s="33"/>
      <c r="AV1645" s="33"/>
      <c r="AW1645" s="33"/>
      <c r="AX1645" s="33"/>
      <c r="AY1645" s="33"/>
      <c r="AZ1645" s="33"/>
      <c r="BA1645" s="33"/>
      <c r="BB1645" s="33"/>
      <c r="BC1645" s="33"/>
      <c r="BD1645" s="33"/>
      <c r="BE1645" s="33"/>
      <c r="BF1645" s="33"/>
      <c r="BG1645" s="33"/>
      <c r="BH1645" s="33"/>
      <c r="BI1645" s="33"/>
      <c r="BJ1645" s="33"/>
      <c r="BK1645" s="33"/>
      <c r="BL1645" s="33"/>
      <c r="BM1645" s="33"/>
      <c r="BN1645" s="33"/>
      <c r="BO1645" s="33"/>
      <c r="BP1645" s="33"/>
      <c r="BQ1645" s="33"/>
      <c r="BR1645" s="33"/>
      <c r="BS1645" s="33"/>
      <c r="BT1645" s="33"/>
      <c r="BU1645" s="33"/>
      <c r="BV1645" s="33"/>
      <c r="BW1645" s="33"/>
      <c r="BX1645" s="33"/>
      <c r="BY1645" s="33"/>
      <c r="BZ1645" s="33"/>
      <c r="CA1645" s="33"/>
      <c r="CB1645" s="33"/>
      <c r="CC1645" s="33"/>
      <c r="CD1645" s="33"/>
    </row>
    <row r="1646" spans="2:82">
      <c r="B1646" s="4"/>
      <c r="C1646" s="4"/>
      <c r="D1646" s="4"/>
      <c r="E1646" s="4"/>
      <c r="Z1646" s="33"/>
      <c r="AA1646" s="33"/>
      <c r="AB1646" s="33"/>
      <c r="AC1646" s="33"/>
      <c r="AD1646" s="33"/>
      <c r="AE1646" s="33"/>
      <c r="AF1646" s="33"/>
      <c r="AG1646" s="33"/>
      <c r="AH1646" s="33"/>
      <c r="AI1646" s="33"/>
      <c r="AJ1646" s="33"/>
      <c r="AK1646" s="33"/>
      <c r="AL1646" s="33"/>
      <c r="AM1646" s="33"/>
      <c r="AN1646" s="33"/>
      <c r="AO1646" s="33"/>
      <c r="AP1646" s="33"/>
      <c r="AQ1646" s="33"/>
      <c r="AR1646" s="33"/>
      <c r="AS1646" s="33"/>
      <c r="AT1646" s="33"/>
      <c r="AU1646" s="33"/>
      <c r="AV1646" s="33"/>
      <c r="AW1646" s="33"/>
      <c r="AX1646" s="33"/>
      <c r="AY1646" s="33"/>
      <c r="AZ1646" s="33"/>
      <c r="BA1646" s="33"/>
      <c r="BB1646" s="33"/>
      <c r="BC1646" s="33"/>
      <c r="BD1646" s="33"/>
      <c r="BE1646" s="33"/>
      <c r="BF1646" s="33"/>
      <c r="BG1646" s="33"/>
      <c r="BH1646" s="33"/>
      <c r="BI1646" s="33"/>
      <c r="BJ1646" s="33"/>
      <c r="BK1646" s="33"/>
      <c r="BL1646" s="33"/>
      <c r="BM1646" s="33"/>
      <c r="BN1646" s="33"/>
      <c r="BO1646" s="33"/>
      <c r="BP1646" s="33"/>
      <c r="BQ1646" s="33"/>
      <c r="BR1646" s="33"/>
      <c r="BS1646" s="33"/>
      <c r="BT1646" s="33"/>
      <c r="BU1646" s="33"/>
      <c r="BV1646" s="33"/>
      <c r="BW1646" s="33"/>
      <c r="BX1646" s="33"/>
      <c r="BY1646" s="33"/>
      <c r="BZ1646" s="33"/>
      <c r="CA1646" s="33"/>
      <c r="CB1646" s="33"/>
      <c r="CC1646" s="33"/>
      <c r="CD1646" s="33"/>
    </row>
    <row r="1647" spans="2:82">
      <c r="B1647" s="4"/>
      <c r="C1647" s="4"/>
      <c r="D1647" s="4"/>
      <c r="E1647" s="4"/>
      <c r="Z1647" s="33"/>
      <c r="AA1647" s="33"/>
      <c r="AB1647" s="33"/>
      <c r="AC1647" s="33"/>
      <c r="AD1647" s="33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33"/>
      <c r="AQ1647" s="33"/>
      <c r="AR1647" s="33"/>
      <c r="AS1647" s="33"/>
      <c r="AT1647" s="33"/>
      <c r="AU1647" s="33"/>
      <c r="AV1647" s="33"/>
      <c r="AW1647" s="33"/>
      <c r="AX1647" s="33"/>
      <c r="AY1647" s="33"/>
      <c r="AZ1647" s="33"/>
      <c r="BA1647" s="33"/>
      <c r="BB1647" s="33"/>
      <c r="BC1647" s="33"/>
      <c r="BD1647" s="33"/>
      <c r="BE1647" s="33"/>
      <c r="BF1647" s="33"/>
      <c r="BG1647" s="33"/>
      <c r="BH1647" s="33"/>
      <c r="BI1647" s="33"/>
      <c r="BJ1647" s="33"/>
      <c r="BK1647" s="33"/>
      <c r="BL1647" s="33"/>
      <c r="BM1647" s="33"/>
      <c r="BN1647" s="33"/>
      <c r="BO1647" s="33"/>
      <c r="BP1647" s="33"/>
      <c r="BQ1647" s="33"/>
      <c r="BR1647" s="33"/>
      <c r="BS1647" s="33"/>
      <c r="BT1647" s="33"/>
      <c r="BU1647" s="33"/>
      <c r="BV1647" s="33"/>
      <c r="BW1647" s="33"/>
      <c r="BX1647" s="33"/>
      <c r="BY1647" s="33"/>
      <c r="BZ1647" s="33"/>
      <c r="CA1647" s="33"/>
      <c r="CB1647" s="33"/>
      <c r="CC1647" s="33"/>
      <c r="CD1647" s="33"/>
    </row>
    <row r="1648" spans="2:82">
      <c r="B1648" s="4"/>
      <c r="C1648" s="4"/>
      <c r="D1648" s="4"/>
      <c r="E1648" s="4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  <c r="AS1648" s="33"/>
      <c r="AT1648" s="33"/>
      <c r="AU1648" s="33"/>
      <c r="AV1648" s="33"/>
      <c r="AW1648" s="33"/>
      <c r="AX1648" s="33"/>
      <c r="AY1648" s="33"/>
      <c r="AZ1648" s="33"/>
      <c r="BA1648" s="33"/>
      <c r="BB1648" s="33"/>
      <c r="BC1648" s="33"/>
      <c r="BD1648" s="33"/>
      <c r="BE1648" s="33"/>
      <c r="BF1648" s="33"/>
      <c r="BG1648" s="33"/>
      <c r="BH1648" s="33"/>
      <c r="BI1648" s="33"/>
      <c r="BJ1648" s="33"/>
      <c r="BK1648" s="33"/>
      <c r="BL1648" s="33"/>
      <c r="BM1648" s="33"/>
      <c r="BN1648" s="33"/>
      <c r="BO1648" s="33"/>
      <c r="BP1648" s="33"/>
      <c r="BQ1648" s="33"/>
      <c r="BR1648" s="33"/>
      <c r="BS1648" s="33"/>
      <c r="BT1648" s="33"/>
      <c r="BU1648" s="33"/>
      <c r="BV1648" s="33"/>
      <c r="BW1648" s="33"/>
      <c r="BX1648" s="33"/>
      <c r="BY1648" s="33"/>
      <c r="BZ1648" s="33"/>
      <c r="CA1648" s="33"/>
      <c r="CB1648" s="33"/>
      <c r="CC1648" s="33"/>
      <c r="CD1648" s="33"/>
    </row>
    <row r="1649" spans="2:82">
      <c r="B1649" s="4"/>
      <c r="C1649" s="4"/>
      <c r="D1649" s="4"/>
      <c r="E1649" s="4"/>
      <c r="Z1649" s="33"/>
      <c r="AA1649" s="33"/>
      <c r="AB1649" s="33"/>
      <c r="AC1649" s="33"/>
      <c r="AD1649" s="33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33"/>
      <c r="AQ1649" s="33"/>
      <c r="AR1649" s="33"/>
      <c r="AS1649" s="33"/>
      <c r="AT1649" s="33"/>
      <c r="AU1649" s="33"/>
      <c r="AV1649" s="33"/>
      <c r="AW1649" s="33"/>
      <c r="AX1649" s="33"/>
      <c r="AY1649" s="33"/>
      <c r="AZ1649" s="33"/>
      <c r="BA1649" s="33"/>
      <c r="BB1649" s="33"/>
      <c r="BC1649" s="33"/>
      <c r="BD1649" s="33"/>
      <c r="BE1649" s="33"/>
      <c r="BF1649" s="33"/>
      <c r="BG1649" s="33"/>
      <c r="BH1649" s="33"/>
      <c r="BI1649" s="33"/>
      <c r="BJ1649" s="33"/>
      <c r="BK1649" s="33"/>
      <c r="BL1649" s="33"/>
      <c r="BM1649" s="33"/>
      <c r="BN1649" s="33"/>
      <c r="BO1649" s="33"/>
      <c r="BP1649" s="33"/>
      <c r="BQ1649" s="33"/>
      <c r="BR1649" s="33"/>
      <c r="BS1649" s="33"/>
      <c r="BT1649" s="33"/>
      <c r="BU1649" s="33"/>
      <c r="BV1649" s="33"/>
      <c r="BW1649" s="33"/>
      <c r="BX1649" s="33"/>
      <c r="BY1649" s="33"/>
      <c r="BZ1649" s="33"/>
      <c r="CA1649" s="33"/>
      <c r="CB1649" s="33"/>
      <c r="CC1649" s="33"/>
      <c r="CD1649" s="33"/>
    </row>
    <row r="1650" spans="2:82">
      <c r="B1650" s="4"/>
      <c r="C1650" s="4"/>
      <c r="D1650" s="4"/>
      <c r="E1650" s="4"/>
      <c r="Z1650" s="33"/>
      <c r="AA1650" s="33"/>
      <c r="AB1650" s="33"/>
      <c r="AC1650" s="33"/>
      <c r="AD1650" s="33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33"/>
      <c r="AQ1650" s="33"/>
      <c r="AR1650" s="33"/>
      <c r="AS1650" s="33"/>
      <c r="AT1650" s="33"/>
      <c r="AU1650" s="33"/>
      <c r="AV1650" s="33"/>
      <c r="AW1650" s="33"/>
      <c r="AX1650" s="33"/>
      <c r="AY1650" s="33"/>
      <c r="AZ1650" s="33"/>
      <c r="BA1650" s="33"/>
      <c r="BB1650" s="33"/>
      <c r="BC1650" s="33"/>
      <c r="BD1650" s="33"/>
      <c r="BE1650" s="33"/>
      <c r="BF1650" s="33"/>
      <c r="BG1650" s="33"/>
      <c r="BH1650" s="33"/>
      <c r="BI1650" s="33"/>
      <c r="BJ1650" s="33"/>
      <c r="BK1650" s="33"/>
      <c r="BL1650" s="33"/>
      <c r="BM1650" s="33"/>
      <c r="BN1650" s="33"/>
      <c r="BO1650" s="33"/>
      <c r="BP1650" s="33"/>
      <c r="BQ1650" s="33"/>
      <c r="BR1650" s="33"/>
      <c r="BS1650" s="33"/>
      <c r="BT1650" s="33"/>
      <c r="BU1650" s="33"/>
      <c r="BV1650" s="33"/>
      <c r="BW1650" s="33"/>
      <c r="BX1650" s="33"/>
      <c r="BY1650" s="33"/>
      <c r="BZ1650" s="33"/>
      <c r="CA1650" s="33"/>
      <c r="CB1650" s="33"/>
      <c r="CC1650" s="33"/>
      <c r="CD1650" s="33"/>
    </row>
    <row r="1651" spans="2:82">
      <c r="B1651" s="4"/>
      <c r="C1651" s="4"/>
      <c r="D1651" s="4"/>
      <c r="E1651" s="4"/>
      <c r="Z1651" s="33"/>
      <c r="AA1651" s="33"/>
      <c r="AB1651" s="33"/>
      <c r="AC1651" s="33"/>
      <c r="AD1651" s="33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33"/>
      <c r="AQ1651" s="33"/>
      <c r="AR1651" s="33"/>
      <c r="AS1651" s="33"/>
      <c r="AT1651" s="33"/>
      <c r="AU1651" s="33"/>
      <c r="AV1651" s="33"/>
      <c r="AW1651" s="33"/>
      <c r="AX1651" s="33"/>
      <c r="AY1651" s="33"/>
      <c r="AZ1651" s="33"/>
      <c r="BA1651" s="33"/>
      <c r="BB1651" s="33"/>
      <c r="BC1651" s="33"/>
      <c r="BD1651" s="33"/>
      <c r="BE1651" s="33"/>
      <c r="BF1651" s="33"/>
      <c r="BG1651" s="33"/>
      <c r="BH1651" s="33"/>
      <c r="BI1651" s="33"/>
      <c r="BJ1651" s="33"/>
      <c r="BK1651" s="33"/>
      <c r="BL1651" s="33"/>
      <c r="BM1651" s="33"/>
      <c r="BN1651" s="33"/>
      <c r="BO1651" s="33"/>
      <c r="BP1651" s="33"/>
      <c r="BQ1651" s="33"/>
      <c r="BR1651" s="33"/>
      <c r="BS1651" s="33"/>
      <c r="BT1651" s="33"/>
      <c r="BU1651" s="33"/>
      <c r="BV1651" s="33"/>
      <c r="BW1651" s="33"/>
      <c r="BX1651" s="33"/>
      <c r="BY1651" s="33"/>
      <c r="BZ1651" s="33"/>
      <c r="CA1651" s="33"/>
      <c r="CB1651" s="33"/>
      <c r="CC1651" s="33"/>
      <c r="CD1651" s="33"/>
    </row>
    <row r="1652" spans="2:82">
      <c r="B1652" s="4"/>
      <c r="C1652" s="4"/>
      <c r="D1652" s="4"/>
      <c r="E1652" s="4"/>
      <c r="Z1652" s="33"/>
      <c r="AA1652" s="33"/>
      <c r="AB1652" s="33"/>
      <c r="AC1652" s="33"/>
      <c r="AD1652" s="33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33"/>
      <c r="AQ1652" s="33"/>
      <c r="AR1652" s="33"/>
      <c r="AS1652" s="33"/>
      <c r="AT1652" s="33"/>
      <c r="AU1652" s="33"/>
      <c r="AV1652" s="33"/>
      <c r="AW1652" s="33"/>
      <c r="AX1652" s="33"/>
      <c r="AY1652" s="33"/>
      <c r="AZ1652" s="33"/>
      <c r="BA1652" s="33"/>
      <c r="BB1652" s="33"/>
      <c r="BC1652" s="33"/>
      <c r="BD1652" s="33"/>
      <c r="BE1652" s="33"/>
      <c r="BF1652" s="33"/>
      <c r="BG1652" s="33"/>
      <c r="BH1652" s="33"/>
      <c r="BI1652" s="33"/>
      <c r="BJ1652" s="33"/>
      <c r="BK1652" s="33"/>
      <c r="BL1652" s="33"/>
      <c r="BM1652" s="33"/>
      <c r="BN1652" s="33"/>
      <c r="BO1652" s="33"/>
      <c r="BP1652" s="33"/>
      <c r="BQ1652" s="33"/>
      <c r="BR1652" s="33"/>
      <c r="BS1652" s="33"/>
      <c r="BT1652" s="33"/>
      <c r="BU1652" s="33"/>
      <c r="BV1652" s="33"/>
      <c r="BW1652" s="33"/>
      <c r="BX1652" s="33"/>
      <c r="BY1652" s="33"/>
      <c r="BZ1652" s="33"/>
      <c r="CA1652" s="33"/>
      <c r="CB1652" s="33"/>
      <c r="CC1652" s="33"/>
      <c r="CD1652" s="33"/>
    </row>
    <row r="1653" spans="2:82">
      <c r="B1653" s="4"/>
      <c r="C1653" s="4"/>
      <c r="D1653" s="4"/>
      <c r="E1653" s="4"/>
      <c r="Z1653" s="33"/>
      <c r="AA1653" s="33"/>
      <c r="AB1653" s="33"/>
      <c r="AC1653" s="33"/>
      <c r="AD1653" s="33"/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  <c r="BC1653" s="33"/>
      <c r="BD1653" s="33"/>
      <c r="BE1653" s="33"/>
      <c r="BF1653" s="33"/>
      <c r="BG1653" s="33"/>
      <c r="BH1653" s="33"/>
      <c r="BI1653" s="33"/>
      <c r="BJ1653" s="33"/>
      <c r="BK1653" s="33"/>
      <c r="BL1653" s="33"/>
      <c r="BM1653" s="33"/>
      <c r="BN1653" s="33"/>
      <c r="BO1653" s="33"/>
      <c r="BP1653" s="33"/>
      <c r="BQ1653" s="33"/>
      <c r="BR1653" s="33"/>
      <c r="BS1653" s="33"/>
      <c r="BT1653" s="33"/>
      <c r="BU1653" s="33"/>
      <c r="BV1653" s="33"/>
      <c r="BW1653" s="33"/>
      <c r="BX1653" s="33"/>
      <c r="BY1653" s="33"/>
      <c r="BZ1653" s="33"/>
      <c r="CA1653" s="33"/>
      <c r="CB1653" s="33"/>
      <c r="CC1653" s="33"/>
      <c r="CD1653" s="33"/>
    </row>
    <row r="1654" spans="2:82">
      <c r="B1654" s="4"/>
      <c r="C1654" s="4"/>
      <c r="D1654" s="4"/>
      <c r="E1654" s="4"/>
      <c r="Z1654" s="33"/>
      <c r="AA1654" s="33"/>
      <c r="AB1654" s="33"/>
      <c r="AC1654" s="33"/>
      <c r="AD1654" s="33"/>
      <c r="AE1654" s="33"/>
      <c r="AF1654" s="33"/>
      <c r="AG1654" s="33"/>
      <c r="AH1654" s="33"/>
      <c r="AI1654" s="33"/>
      <c r="AJ1654" s="33"/>
      <c r="AK1654" s="33"/>
      <c r="AL1654" s="33"/>
      <c r="AM1654" s="33"/>
      <c r="AN1654" s="33"/>
      <c r="AO1654" s="33"/>
      <c r="AP1654" s="33"/>
      <c r="AQ1654" s="33"/>
      <c r="AR1654" s="33"/>
      <c r="AS1654" s="33"/>
      <c r="AT1654" s="33"/>
      <c r="AU1654" s="33"/>
      <c r="AV1654" s="33"/>
      <c r="AW1654" s="33"/>
      <c r="AX1654" s="33"/>
      <c r="AY1654" s="33"/>
      <c r="AZ1654" s="33"/>
      <c r="BA1654" s="33"/>
      <c r="BB1654" s="33"/>
      <c r="BC1654" s="33"/>
      <c r="BD1654" s="33"/>
      <c r="BE1654" s="33"/>
      <c r="BF1654" s="33"/>
      <c r="BG1654" s="33"/>
      <c r="BH1654" s="33"/>
      <c r="BI1654" s="33"/>
      <c r="BJ1654" s="33"/>
      <c r="BK1654" s="33"/>
      <c r="BL1654" s="33"/>
      <c r="BM1654" s="33"/>
      <c r="BN1654" s="33"/>
      <c r="BO1654" s="33"/>
      <c r="BP1654" s="33"/>
      <c r="BQ1654" s="33"/>
      <c r="BR1654" s="33"/>
      <c r="BS1654" s="33"/>
      <c r="BT1654" s="33"/>
      <c r="BU1654" s="33"/>
      <c r="BV1654" s="33"/>
      <c r="BW1654" s="33"/>
      <c r="BX1654" s="33"/>
      <c r="BY1654" s="33"/>
      <c r="BZ1654" s="33"/>
      <c r="CA1654" s="33"/>
      <c r="CB1654" s="33"/>
      <c r="CC1654" s="33"/>
      <c r="CD1654" s="33"/>
    </row>
    <row r="1655" spans="2:82">
      <c r="B1655" s="4"/>
      <c r="C1655" s="4"/>
      <c r="D1655" s="4"/>
      <c r="E1655" s="4"/>
      <c r="Z1655" s="33"/>
      <c r="AA1655" s="33"/>
      <c r="AB1655" s="33"/>
      <c r="AC1655" s="33"/>
      <c r="AD1655" s="33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  <c r="BG1655" s="33"/>
      <c r="BH1655" s="33"/>
      <c r="BI1655" s="33"/>
      <c r="BJ1655" s="33"/>
      <c r="BK1655" s="33"/>
      <c r="BL1655" s="33"/>
      <c r="BM1655" s="33"/>
      <c r="BN1655" s="33"/>
      <c r="BO1655" s="33"/>
      <c r="BP1655" s="33"/>
      <c r="BQ1655" s="33"/>
      <c r="BR1655" s="33"/>
      <c r="BS1655" s="33"/>
      <c r="BT1655" s="33"/>
      <c r="BU1655" s="33"/>
      <c r="BV1655" s="33"/>
      <c r="BW1655" s="33"/>
      <c r="BX1655" s="33"/>
      <c r="BY1655" s="33"/>
      <c r="BZ1655" s="33"/>
      <c r="CA1655" s="33"/>
      <c r="CB1655" s="33"/>
      <c r="CC1655" s="33"/>
      <c r="CD1655" s="33"/>
    </row>
    <row r="1656" spans="2:82">
      <c r="B1656" s="4"/>
      <c r="C1656" s="4"/>
      <c r="D1656" s="4"/>
      <c r="E1656" s="4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  <c r="BC1656" s="33"/>
      <c r="BD1656" s="33"/>
      <c r="BE1656" s="33"/>
      <c r="BF1656" s="33"/>
      <c r="BG1656" s="33"/>
      <c r="BH1656" s="33"/>
      <c r="BI1656" s="33"/>
      <c r="BJ1656" s="33"/>
      <c r="BK1656" s="33"/>
      <c r="BL1656" s="33"/>
      <c r="BM1656" s="33"/>
      <c r="BN1656" s="33"/>
      <c r="BO1656" s="33"/>
      <c r="BP1656" s="33"/>
      <c r="BQ1656" s="33"/>
      <c r="BR1656" s="33"/>
      <c r="BS1656" s="33"/>
      <c r="BT1656" s="33"/>
      <c r="BU1656" s="33"/>
      <c r="BV1656" s="33"/>
      <c r="BW1656" s="33"/>
      <c r="BX1656" s="33"/>
      <c r="BY1656" s="33"/>
      <c r="BZ1656" s="33"/>
      <c r="CA1656" s="33"/>
      <c r="CB1656" s="33"/>
      <c r="CC1656" s="33"/>
      <c r="CD1656" s="33"/>
    </row>
    <row r="1657" spans="2:82">
      <c r="B1657" s="4"/>
      <c r="C1657" s="4"/>
      <c r="D1657" s="4"/>
      <c r="E1657" s="4"/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  <c r="BC1657" s="33"/>
      <c r="BD1657" s="33"/>
      <c r="BE1657" s="33"/>
      <c r="BF1657" s="33"/>
      <c r="BG1657" s="33"/>
      <c r="BH1657" s="33"/>
      <c r="BI1657" s="33"/>
      <c r="BJ1657" s="33"/>
      <c r="BK1657" s="33"/>
      <c r="BL1657" s="33"/>
      <c r="BM1657" s="33"/>
      <c r="BN1657" s="33"/>
      <c r="BO1657" s="33"/>
      <c r="BP1657" s="33"/>
      <c r="BQ1657" s="33"/>
      <c r="BR1657" s="33"/>
      <c r="BS1657" s="33"/>
      <c r="BT1657" s="33"/>
      <c r="BU1657" s="33"/>
      <c r="BV1657" s="33"/>
      <c r="BW1657" s="33"/>
      <c r="BX1657" s="33"/>
      <c r="BY1657" s="33"/>
      <c r="BZ1657" s="33"/>
      <c r="CA1657" s="33"/>
      <c r="CB1657" s="33"/>
      <c r="CC1657" s="33"/>
      <c r="CD1657" s="33"/>
    </row>
    <row r="1658" spans="2:82">
      <c r="B1658" s="4"/>
      <c r="C1658" s="4"/>
      <c r="D1658" s="4"/>
      <c r="E1658" s="4"/>
      <c r="Z1658" s="33"/>
      <c r="AA1658" s="33"/>
      <c r="AB1658" s="33"/>
      <c r="AC1658" s="33"/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  <c r="BC1658" s="33"/>
      <c r="BD1658" s="33"/>
      <c r="BE1658" s="33"/>
      <c r="BF1658" s="33"/>
      <c r="BG1658" s="33"/>
      <c r="BH1658" s="33"/>
      <c r="BI1658" s="33"/>
      <c r="BJ1658" s="33"/>
      <c r="BK1658" s="33"/>
      <c r="BL1658" s="33"/>
      <c r="BM1658" s="33"/>
      <c r="BN1658" s="33"/>
      <c r="BO1658" s="33"/>
      <c r="BP1658" s="33"/>
      <c r="BQ1658" s="33"/>
      <c r="BR1658" s="33"/>
      <c r="BS1658" s="33"/>
      <c r="BT1658" s="33"/>
      <c r="BU1658" s="33"/>
      <c r="BV1658" s="33"/>
      <c r="BW1658" s="33"/>
      <c r="BX1658" s="33"/>
      <c r="BY1658" s="33"/>
      <c r="BZ1658" s="33"/>
      <c r="CA1658" s="33"/>
      <c r="CB1658" s="33"/>
      <c r="CC1658" s="33"/>
      <c r="CD1658" s="33"/>
    </row>
    <row r="1659" spans="2:82">
      <c r="B1659" s="4"/>
      <c r="C1659" s="4"/>
      <c r="D1659" s="4"/>
      <c r="E1659" s="4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  <c r="BG1659" s="33"/>
      <c r="BH1659" s="33"/>
      <c r="BI1659" s="33"/>
      <c r="BJ1659" s="33"/>
      <c r="BK1659" s="33"/>
      <c r="BL1659" s="33"/>
      <c r="BM1659" s="33"/>
      <c r="BN1659" s="33"/>
      <c r="BO1659" s="33"/>
      <c r="BP1659" s="33"/>
      <c r="BQ1659" s="33"/>
      <c r="BR1659" s="33"/>
      <c r="BS1659" s="33"/>
      <c r="BT1659" s="33"/>
      <c r="BU1659" s="33"/>
      <c r="BV1659" s="33"/>
      <c r="BW1659" s="33"/>
      <c r="BX1659" s="33"/>
      <c r="BY1659" s="33"/>
      <c r="BZ1659" s="33"/>
      <c r="CA1659" s="33"/>
      <c r="CB1659" s="33"/>
      <c r="CC1659" s="33"/>
      <c r="CD1659" s="33"/>
    </row>
    <row r="1660" spans="2:82">
      <c r="B1660" s="4"/>
      <c r="C1660" s="4"/>
      <c r="D1660" s="4"/>
      <c r="E1660" s="4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  <c r="BM1660" s="33"/>
      <c r="BN1660" s="33"/>
      <c r="BO1660" s="33"/>
      <c r="BP1660" s="33"/>
      <c r="BQ1660" s="33"/>
      <c r="BR1660" s="33"/>
      <c r="BS1660" s="33"/>
      <c r="BT1660" s="33"/>
      <c r="BU1660" s="33"/>
      <c r="BV1660" s="33"/>
      <c r="BW1660" s="33"/>
      <c r="BX1660" s="33"/>
      <c r="BY1660" s="33"/>
      <c r="BZ1660" s="33"/>
      <c r="CA1660" s="33"/>
      <c r="CB1660" s="33"/>
      <c r="CC1660" s="33"/>
      <c r="CD1660" s="33"/>
    </row>
    <row r="1661" spans="2:82">
      <c r="B1661" s="4"/>
      <c r="C1661" s="4"/>
      <c r="D1661" s="4"/>
      <c r="E1661" s="4"/>
      <c r="Z1661" s="33"/>
      <c r="AA1661" s="33"/>
      <c r="AB1661" s="33"/>
      <c r="AC1661" s="33"/>
      <c r="AD1661" s="33"/>
      <c r="AE1661" s="33"/>
      <c r="AF1661" s="33"/>
      <c r="AG1661" s="33"/>
      <c r="AH1661" s="33"/>
      <c r="AI1661" s="33"/>
      <c r="AJ1661" s="33"/>
      <c r="AK1661" s="33"/>
      <c r="AL1661" s="33"/>
      <c r="AM1661" s="33"/>
      <c r="AN1661" s="33"/>
      <c r="AO1661" s="33"/>
      <c r="AP1661" s="33"/>
      <c r="AQ1661" s="33"/>
      <c r="AR1661" s="33"/>
      <c r="AS1661" s="33"/>
      <c r="AT1661" s="33"/>
      <c r="AU1661" s="33"/>
      <c r="AV1661" s="33"/>
      <c r="AW1661" s="33"/>
      <c r="AX1661" s="33"/>
      <c r="AY1661" s="33"/>
      <c r="AZ1661" s="33"/>
      <c r="BA1661" s="33"/>
      <c r="BB1661" s="33"/>
      <c r="BC1661" s="33"/>
      <c r="BD1661" s="33"/>
      <c r="BE1661" s="33"/>
      <c r="BF1661" s="33"/>
      <c r="BG1661" s="33"/>
      <c r="BH1661" s="33"/>
      <c r="BI1661" s="33"/>
      <c r="BJ1661" s="33"/>
      <c r="BK1661" s="33"/>
      <c r="BL1661" s="33"/>
      <c r="BM1661" s="33"/>
      <c r="BN1661" s="33"/>
      <c r="BO1661" s="33"/>
      <c r="BP1661" s="33"/>
      <c r="BQ1661" s="33"/>
      <c r="BR1661" s="33"/>
      <c r="BS1661" s="33"/>
      <c r="BT1661" s="33"/>
      <c r="BU1661" s="33"/>
      <c r="BV1661" s="33"/>
      <c r="BW1661" s="33"/>
      <c r="BX1661" s="33"/>
      <c r="BY1661" s="33"/>
      <c r="BZ1661" s="33"/>
      <c r="CA1661" s="33"/>
      <c r="CB1661" s="33"/>
      <c r="CC1661" s="33"/>
      <c r="CD1661" s="33"/>
    </row>
    <row r="1662" spans="2:82">
      <c r="B1662" s="4"/>
      <c r="C1662" s="4"/>
      <c r="D1662" s="4"/>
      <c r="E1662" s="4"/>
      <c r="Z1662" s="33"/>
      <c r="AA1662" s="33"/>
      <c r="AB1662" s="33"/>
      <c r="AC1662" s="33"/>
      <c r="AD1662" s="33"/>
      <c r="AE1662" s="33"/>
      <c r="AF1662" s="33"/>
      <c r="AG1662" s="33"/>
      <c r="AH1662" s="33"/>
      <c r="AI1662" s="33"/>
      <c r="AJ1662" s="33"/>
      <c r="AK1662" s="33"/>
      <c r="AL1662" s="33"/>
      <c r="AM1662" s="33"/>
      <c r="AN1662" s="33"/>
      <c r="AO1662" s="33"/>
      <c r="AP1662" s="33"/>
      <c r="AQ1662" s="33"/>
      <c r="AR1662" s="33"/>
      <c r="AS1662" s="33"/>
      <c r="AT1662" s="33"/>
      <c r="AU1662" s="33"/>
      <c r="AV1662" s="33"/>
      <c r="AW1662" s="33"/>
      <c r="AX1662" s="33"/>
      <c r="AY1662" s="33"/>
      <c r="AZ1662" s="33"/>
      <c r="BA1662" s="33"/>
      <c r="BB1662" s="33"/>
      <c r="BC1662" s="33"/>
      <c r="BD1662" s="33"/>
      <c r="BE1662" s="33"/>
      <c r="BF1662" s="33"/>
      <c r="BG1662" s="33"/>
      <c r="BH1662" s="33"/>
      <c r="BI1662" s="33"/>
      <c r="BJ1662" s="33"/>
      <c r="BK1662" s="33"/>
      <c r="BL1662" s="33"/>
      <c r="BM1662" s="33"/>
      <c r="BN1662" s="33"/>
      <c r="BO1662" s="33"/>
      <c r="BP1662" s="33"/>
      <c r="BQ1662" s="33"/>
      <c r="BR1662" s="33"/>
      <c r="BS1662" s="33"/>
      <c r="BT1662" s="33"/>
      <c r="BU1662" s="33"/>
      <c r="BV1662" s="33"/>
      <c r="BW1662" s="33"/>
      <c r="BX1662" s="33"/>
      <c r="BY1662" s="33"/>
      <c r="BZ1662" s="33"/>
      <c r="CA1662" s="33"/>
      <c r="CB1662" s="33"/>
      <c r="CC1662" s="33"/>
      <c r="CD1662" s="33"/>
    </row>
    <row r="1663" spans="2:82">
      <c r="B1663" s="4"/>
      <c r="C1663" s="4"/>
      <c r="D1663" s="4"/>
      <c r="E1663" s="4"/>
      <c r="Z1663" s="33"/>
      <c r="AA1663" s="33"/>
      <c r="AB1663" s="33"/>
      <c r="AC1663" s="33"/>
      <c r="AD1663" s="33"/>
      <c r="AE1663" s="33"/>
      <c r="AF1663" s="33"/>
      <c r="AG1663" s="33"/>
      <c r="AH1663" s="33"/>
      <c r="AI1663" s="33"/>
      <c r="AJ1663" s="33"/>
      <c r="AK1663" s="33"/>
      <c r="AL1663" s="33"/>
      <c r="AM1663" s="33"/>
      <c r="AN1663" s="33"/>
      <c r="AO1663" s="33"/>
      <c r="AP1663" s="33"/>
      <c r="AQ1663" s="33"/>
      <c r="AR1663" s="33"/>
      <c r="AS1663" s="33"/>
      <c r="AT1663" s="33"/>
      <c r="AU1663" s="33"/>
      <c r="AV1663" s="33"/>
      <c r="AW1663" s="33"/>
      <c r="AX1663" s="33"/>
      <c r="AY1663" s="33"/>
      <c r="AZ1663" s="33"/>
      <c r="BA1663" s="33"/>
      <c r="BB1663" s="33"/>
      <c r="BC1663" s="33"/>
      <c r="BD1663" s="33"/>
      <c r="BE1663" s="33"/>
      <c r="BF1663" s="33"/>
      <c r="BG1663" s="33"/>
      <c r="BH1663" s="33"/>
      <c r="BI1663" s="33"/>
      <c r="BJ1663" s="33"/>
      <c r="BK1663" s="33"/>
      <c r="BL1663" s="33"/>
      <c r="BM1663" s="33"/>
      <c r="BN1663" s="33"/>
      <c r="BO1663" s="33"/>
      <c r="BP1663" s="33"/>
      <c r="BQ1663" s="33"/>
      <c r="BR1663" s="33"/>
      <c r="BS1663" s="33"/>
      <c r="BT1663" s="33"/>
      <c r="BU1663" s="33"/>
      <c r="BV1663" s="33"/>
      <c r="BW1663" s="33"/>
      <c r="BX1663" s="33"/>
      <c r="BY1663" s="33"/>
      <c r="BZ1663" s="33"/>
      <c r="CA1663" s="33"/>
      <c r="CB1663" s="33"/>
      <c r="CC1663" s="33"/>
      <c r="CD1663" s="33"/>
    </row>
    <row r="1664" spans="2:82">
      <c r="B1664" s="4"/>
      <c r="C1664" s="4"/>
      <c r="D1664" s="4"/>
      <c r="E1664" s="4"/>
      <c r="Z1664" s="33"/>
      <c r="AA1664" s="33"/>
      <c r="AB1664" s="33"/>
      <c r="AC1664" s="33"/>
      <c r="AD1664" s="33"/>
      <c r="AE1664" s="33"/>
      <c r="AF1664" s="33"/>
      <c r="AG1664" s="33"/>
      <c r="AH1664" s="33"/>
      <c r="AI1664" s="33"/>
      <c r="AJ1664" s="33"/>
      <c r="AK1664" s="33"/>
      <c r="AL1664" s="33"/>
      <c r="AM1664" s="33"/>
      <c r="AN1664" s="33"/>
      <c r="AO1664" s="33"/>
      <c r="AP1664" s="33"/>
      <c r="AQ1664" s="33"/>
      <c r="AR1664" s="33"/>
      <c r="AS1664" s="33"/>
      <c r="AT1664" s="33"/>
      <c r="AU1664" s="33"/>
      <c r="AV1664" s="33"/>
      <c r="AW1664" s="33"/>
      <c r="AX1664" s="33"/>
      <c r="AY1664" s="33"/>
      <c r="AZ1664" s="33"/>
      <c r="BA1664" s="33"/>
      <c r="BB1664" s="33"/>
      <c r="BC1664" s="33"/>
      <c r="BD1664" s="33"/>
      <c r="BE1664" s="33"/>
      <c r="BF1664" s="33"/>
      <c r="BG1664" s="33"/>
      <c r="BH1664" s="33"/>
      <c r="BI1664" s="33"/>
      <c r="BJ1664" s="33"/>
      <c r="BK1664" s="33"/>
      <c r="BL1664" s="33"/>
      <c r="BM1664" s="33"/>
      <c r="BN1664" s="33"/>
      <c r="BO1664" s="33"/>
      <c r="BP1664" s="33"/>
      <c r="BQ1664" s="33"/>
      <c r="BR1664" s="33"/>
      <c r="BS1664" s="33"/>
      <c r="BT1664" s="33"/>
      <c r="BU1664" s="33"/>
      <c r="BV1664" s="33"/>
      <c r="BW1664" s="33"/>
      <c r="BX1664" s="33"/>
      <c r="BY1664" s="33"/>
      <c r="BZ1664" s="33"/>
      <c r="CA1664" s="33"/>
      <c r="CB1664" s="33"/>
      <c r="CC1664" s="33"/>
      <c r="CD1664" s="33"/>
    </row>
    <row r="1665" spans="2:82">
      <c r="B1665" s="4"/>
      <c r="C1665" s="4"/>
      <c r="D1665" s="4"/>
      <c r="E1665" s="4"/>
      <c r="Z1665" s="33"/>
      <c r="AA1665" s="33"/>
      <c r="AB1665" s="33"/>
      <c r="AC1665" s="33"/>
      <c r="AD1665" s="33"/>
      <c r="AE1665" s="33"/>
      <c r="AF1665" s="33"/>
      <c r="AG1665" s="33"/>
      <c r="AH1665" s="33"/>
      <c r="AI1665" s="33"/>
      <c r="AJ1665" s="33"/>
      <c r="AK1665" s="33"/>
      <c r="AL1665" s="33"/>
      <c r="AM1665" s="33"/>
      <c r="AN1665" s="33"/>
      <c r="AO1665" s="33"/>
      <c r="AP1665" s="33"/>
      <c r="AQ1665" s="33"/>
      <c r="AR1665" s="33"/>
      <c r="AS1665" s="33"/>
      <c r="AT1665" s="33"/>
      <c r="AU1665" s="33"/>
      <c r="AV1665" s="33"/>
      <c r="AW1665" s="33"/>
      <c r="AX1665" s="33"/>
      <c r="AY1665" s="33"/>
      <c r="AZ1665" s="33"/>
      <c r="BA1665" s="33"/>
      <c r="BB1665" s="33"/>
      <c r="BC1665" s="33"/>
      <c r="BD1665" s="33"/>
      <c r="BE1665" s="33"/>
      <c r="BF1665" s="33"/>
      <c r="BG1665" s="33"/>
      <c r="BH1665" s="33"/>
      <c r="BI1665" s="33"/>
      <c r="BJ1665" s="33"/>
      <c r="BK1665" s="33"/>
      <c r="BL1665" s="33"/>
      <c r="BM1665" s="33"/>
      <c r="BN1665" s="33"/>
      <c r="BO1665" s="33"/>
      <c r="BP1665" s="33"/>
      <c r="BQ1665" s="33"/>
      <c r="BR1665" s="33"/>
      <c r="BS1665" s="33"/>
      <c r="BT1665" s="33"/>
      <c r="BU1665" s="33"/>
      <c r="BV1665" s="33"/>
      <c r="BW1665" s="33"/>
      <c r="BX1665" s="33"/>
      <c r="BY1665" s="33"/>
      <c r="BZ1665" s="33"/>
      <c r="CA1665" s="33"/>
      <c r="CB1665" s="33"/>
      <c r="CC1665" s="33"/>
      <c r="CD1665" s="33"/>
    </row>
    <row r="1666" spans="2:82">
      <c r="B1666" s="4"/>
      <c r="C1666" s="4"/>
      <c r="D1666" s="4"/>
      <c r="E1666" s="4"/>
      <c r="Z1666" s="33"/>
      <c r="AA1666" s="33"/>
      <c r="AB1666" s="33"/>
      <c r="AC1666" s="33"/>
      <c r="AD1666" s="33"/>
      <c r="AE1666" s="33"/>
      <c r="AF1666" s="33"/>
      <c r="AG1666" s="33"/>
      <c r="AH1666" s="33"/>
      <c r="AI1666" s="33"/>
      <c r="AJ1666" s="33"/>
      <c r="AK1666" s="33"/>
      <c r="AL1666" s="33"/>
      <c r="AM1666" s="33"/>
      <c r="AN1666" s="33"/>
      <c r="AO1666" s="33"/>
      <c r="AP1666" s="33"/>
      <c r="AQ1666" s="33"/>
      <c r="AR1666" s="33"/>
      <c r="AS1666" s="33"/>
      <c r="AT1666" s="33"/>
      <c r="AU1666" s="33"/>
      <c r="AV1666" s="33"/>
      <c r="AW1666" s="33"/>
      <c r="AX1666" s="33"/>
      <c r="AY1666" s="33"/>
      <c r="AZ1666" s="33"/>
      <c r="BA1666" s="33"/>
      <c r="BB1666" s="33"/>
      <c r="BC1666" s="33"/>
      <c r="BD1666" s="33"/>
      <c r="BE1666" s="33"/>
      <c r="BF1666" s="33"/>
      <c r="BG1666" s="33"/>
      <c r="BH1666" s="33"/>
      <c r="BI1666" s="33"/>
      <c r="BJ1666" s="33"/>
      <c r="BK1666" s="33"/>
      <c r="BL1666" s="33"/>
      <c r="BM1666" s="33"/>
      <c r="BN1666" s="33"/>
      <c r="BO1666" s="33"/>
      <c r="BP1666" s="33"/>
      <c r="BQ1666" s="33"/>
      <c r="BR1666" s="33"/>
      <c r="BS1666" s="33"/>
      <c r="BT1666" s="33"/>
      <c r="BU1666" s="33"/>
      <c r="BV1666" s="33"/>
      <c r="BW1666" s="33"/>
      <c r="BX1666" s="33"/>
      <c r="BY1666" s="33"/>
      <c r="BZ1666" s="33"/>
      <c r="CA1666" s="33"/>
      <c r="CB1666" s="33"/>
      <c r="CC1666" s="33"/>
      <c r="CD1666" s="33"/>
    </row>
    <row r="1667" spans="2:82">
      <c r="B1667" s="4"/>
      <c r="C1667" s="4"/>
      <c r="D1667" s="4"/>
      <c r="E1667" s="4"/>
      <c r="Z1667" s="33"/>
      <c r="AA1667" s="33"/>
      <c r="AB1667" s="33"/>
      <c r="AC1667" s="33"/>
      <c r="AD1667" s="33"/>
      <c r="AE1667" s="33"/>
      <c r="AF1667" s="33"/>
      <c r="AG1667" s="33"/>
      <c r="AH1667" s="33"/>
      <c r="AI1667" s="33"/>
      <c r="AJ1667" s="33"/>
      <c r="AK1667" s="33"/>
      <c r="AL1667" s="33"/>
      <c r="AM1667" s="33"/>
      <c r="AN1667" s="33"/>
      <c r="AO1667" s="33"/>
      <c r="AP1667" s="33"/>
      <c r="AQ1667" s="33"/>
      <c r="AR1667" s="33"/>
      <c r="AS1667" s="33"/>
      <c r="AT1667" s="33"/>
      <c r="AU1667" s="33"/>
      <c r="AV1667" s="33"/>
      <c r="AW1667" s="33"/>
      <c r="AX1667" s="33"/>
      <c r="AY1667" s="33"/>
      <c r="AZ1667" s="33"/>
      <c r="BA1667" s="33"/>
      <c r="BB1667" s="33"/>
      <c r="BC1667" s="33"/>
      <c r="BD1667" s="33"/>
      <c r="BE1667" s="33"/>
      <c r="BF1667" s="33"/>
      <c r="BG1667" s="33"/>
      <c r="BH1667" s="33"/>
      <c r="BI1667" s="33"/>
      <c r="BJ1667" s="33"/>
      <c r="BK1667" s="33"/>
      <c r="BL1667" s="33"/>
      <c r="BM1667" s="33"/>
      <c r="BN1667" s="33"/>
      <c r="BO1667" s="33"/>
      <c r="BP1667" s="33"/>
      <c r="BQ1667" s="33"/>
      <c r="BR1667" s="33"/>
      <c r="BS1667" s="33"/>
      <c r="BT1667" s="33"/>
      <c r="BU1667" s="33"/>
      <c r="BV1667" s="33"/>
      <c r="BW1667" s="33"/>
      <c r="BX1667" s="33"/>
      <c r="BY1667" s="33"/>
      <c r="BZ1667" s="33"/>
      <c r="CA1667" s="33"/>
      <c r="CB1667" s="33"/>
      <c r="CC1667" s="33"/>
      <c r="CD1667" s="33"/>
    </row>
    <row r="1668" spans="2:82">
      <c r="B1668" s="4"/>
      <c r="C1668" s="4"/>
      <c r="D1668" s="4"/>
      <c r="E1668" s="4"/>
      <c r="Z1668" s="33"/>
      <c r="AA1668" s="33"/>
      <c r="AB1668" s="33"/>
      <c r="AC1668" s="33"/>
      <c r="AD1668" s="33"/>
      <c r="AE1668" s="33"/>
      <c r="AF1668" s="33"/>
      <c r="AG1668" s="33"/>
      <c r="AH1668" s="33"/>
      <c r="AI1668" s="33"/>
      <c r="AJ1668" s="33"/>
      <c r="AK1668" s="33"/>
      <c r="AL1668" s="33"/>
      <c r="AM1668" s="33"/>
      <c r="AN1668" s="33"/>
      <c r="AO1668" s="33"/>
      <c r="AP1668" s="33"/>
      <c r="AQ1668" s="33"/>
      <c r="AR1668" s="33"/>
      <c r="AS1668" s="33"/>
      <c r="AT1668" s="33"/>
      <c r="AU1668" s="33"/>
      <c r="AV1668" s="33"/>
      <c r="AW1668" s="33"/>
      <c r="AX1668" s="33"/>
      <c r="AY1668" s="33"/>
      <c r="AZ1668" s="33"/>
      <c r="BA1668" s="33"/>
      <c r="BB1668" s="33"/>
      <c r="BC1668" s="33"/>
      <c r="BD1668" s="33"/>
      <c r="BE1668" s="33"/>
      <c r="BF1668" s="33"/>
      <c r="BG1668" s="33"/>
      <c r="BH1668" s="33"/>
      <c r="BI1668" s="33"/>
      <c r="BJ1668" s="33"/>
      <c r="BK1668" s="33"/>
      <c r="BL1668" s="33"/>
      <c r="BM1668" s="33"/>
      <c r="BN1668" s="33"/>
      <c r="BO1668" s="33"/>
      <c r="BP1668" s="33"/>
      <c r="BQ1668" s="33"/>
      <c r="BR1668" s="33"/>
      <c r="BS1668" s="33"/>
      <c r="BT1668" s="33"/>
      <c r="BU1668" s="33"/>
      <c r="BV1668" s="33"/>
      <c r="BW1668" s="33"/>
      <c r="BX1668" s="33"/>
      <c r="BY1668" s="33"/>
      <c r="BZ1668" s="33"/>
      <c r="CA1668" s="33"/>
      <c r="CB1668" s="33"/>
      <c r="CC1668" s="33"/>
      <c r="CD1668" s="33"/>
    </row>
    <row r="1669" spans="2:82">
      <c r="B1669" s="4"/>
      <c r="C1669" s="4"/>
      <c r="D1669" s="4"/>
      <c r="E1669" s="4"/>
      <c r="Z1669" s="33"/>
      <c r="AA1669" s="33"/>
      <c r="AB1669" s="33"/>
      <c r="AC1669" s="33"/>
      <c r="AD1669" s="33"/>
      <c r="AE1669" s="33"/>
      <c r="AF1669" s="33"/>
      <c r="AG1669" s="33"/>
      <c r="AH1669" s="33"/>
      <c r="AI1669" s="33"/>
      <c r="AJ1669" s="33"/>
      <c r="AK1669" s="33"/>
      <c r="AL1669" s="33"/>
      <c r="AM1669" s="33"/>
      <c r="AN1669" s="33"/>
      <c r="AO1669" s="33"/>
      <c r="AP1669" s="33"/>
      <c r="AQ1669" s="33"/>
      <c r="AR1669" s="33"/>
      <c r="AS1669" s="33"/>
      <c r="AT1669" s="33"/>
      <c r="AU1669" s="33"/>
      <c r="AV1669" s="33"/>
      <c r="AW1669" s="33"/>
      <c r="AX1669" s="33"/>
      <c r="AY1669" s="33"/>
      <c r="AZ1669" s="33"/>
      <c r="BA1669" s="33"/>
      <c r="BB1669" s="33"/>
      <c r="BC1669" s="33"/>
      <c r="BD1669" s="33"/>
      <c r="BE1669" s="33"/>
      <c r="BF1669" s="33"/>
      <c r="BG1669" s="33"/>
      <c r="BH1669" s="33"/>
      <c r="BI1669" s="33"/>
      <c r="BJ1669" s="33"/>
      <c r="BK1669" s="33"/>
      <c r="BL1669" s="33"/>
      <c r="BM1669" s="33"/>
      <c r="BN1669" s="33"/>
      <c r="BO1669" s="33"/>
      <c r="BP1669" s="33"/>
      <c r="BQ1669" s="33"/>
      <c r="BR1669" s="33"/>
      <c r="BS1669" s="33"/>
      <c r="BT1669" s="33"/>
      <c r="BU1669" s="33"/>
      <c r="BV1669" s="33"/>
      <c r="BW1669" s="33"/>
      <c r="BX1669" s="33"/>
      <c r="BY1669" s="33"/>
      <c r="BZ1669" s="33"/>
      <c r="CA1669" s="33"/>
      <c r="CB1669" s="33"/>
      <c r="CC1669" s="33"/>
      <c r="CD1669" s="33"/>
    </row>
    <row r="1670" spans="2:82">
      <c r="B1670" s="4"/>
      <c r="C1670" s="4"/>
      <c r="D1670" s="4"/>
      <c r="E1670" s="4"/>
      <c r="Z1670" s="33"/>
      <c r="AA1670" s="33"/>
      <c r="AB1670" s="33"/>
      <c r="AC1670" s="33"/>
      <c r="AD1670" s="33"/>
      <c r="AE1670" s="33"/>
      <c r="AF1670" s="33"/>
      <c r="AG1670" s="33"/>
      <c r="AH1670" s="33"/>
      <c r="AI1670" s="33"/>
      <c r="AJ1670" s="33"/>
      <c r="AK1670" s="33"/>
      <c r="AL1670" s="33"/>
      <c r="AM1670" s="33"/>
      <c r="AN1670" s="33"/>
      <c r="AO1670" s="33"/>
      <c r="AP1670" s="33"/>
      <c r="AQ1670" s="33"/>
      <c r="AR1670" s="33"/>
      <c r="AS1670" s="33"/>
      <c r="AT1670" s="33"/>
      <c r="AU1670" s="33"/>
      <c r="AV1670" s="33"/>
      <c r="AW1670" s="33"/>
      <c r="AX1670" s="33"/>
      <c r="AY1670" s="33"/>
      <c r="AZ1670" s="33"/>
      <c r="BA1670" s="33"/>
      <c r="BB1670" s="33"/>
      <c r="BC1670" s="33"/>
      <c r="BD1670" s="33"/>
      <c r="BE1670" s="33"/>
      <c r="BF1670" s="33"/>
      <c r="BG1670" s="33"/>
      <c r="BH1670" s="33"/>
      <c r="BI1670" s="33"/>
      <c r="BJ1670" s="33"/>
      <c r="BK1670" s="33"/>
      <c r="BL1670" s="33"/>
      <c r="BM1670" s="33"/>
      <c r="BN1670" s="33"/>
      <c r="BO1670" s="33"/>
      <c r="BP1670" s="33"/>
      <c r="BQ1670" s="33"/>
      <c r="BR1670" s="33"/>
      <c r="BS1670" s="33"/>
      <c r="BT1670" s="33"/>
      <c r="BU1670" s="33"/>
      <c r="BV1670" s="33"/>
      <c r="BW1670" s="33"/>
      <c r="BX1670" s="33"/>
      <c r="BY1670" s="33"/>
      <c r="BZ1670" s="33"/>
      <c r="CA1670" s="33"/>
      <c r="CB1670" s="33"/>
      <c r="CC1670" s="33"/>
      <c r="CD1670" s="33"/>
    </row>
    <row r="1671" spans="2:82">
      <c r="B1671" s="4"/>
      <c r="C1671" s="4"/>
      <c r="D1671" s="4"/>
      <c r="E1671" s="4"/>
      <c r="Z1671" s="33"/>
      <c r="AA1671" s="33"/>
      <c r="AB1671" s="33"/>
      <c r="AC1671" s="33"/>
      <c r="AD1671" s="33"/>
      <c r="AE1671" s="33"/>
      <c r="AF1671" s="33"/>
      <c r="AG1671" s="33"/>
      <c r="AH1671" s="33"/>
      <c r="AI1671" s="33"/>
      <c r="AJ1671" s="33"/>
      <c r="AK1671" s="33"/>
      <c r="AL1671" s="33"/>
      <c r="AM1671" s="33"/>
      <c r="AN1671" s="33"/>
      <c r="AO1671" s="33"/>
      <c r="AP1671" s="33"/>
      <c r="AQ1671" s="33"/>
      <c r="AR1671" s="33"/>
      <c r="AS1671" s="33"/>
      <c r="AT1671" s="33"/>
      <c r="AU1671" s="33"/>
      <c r="AV1671" s="33"/>
      <c r="AW1671" s="33"/>
      <c r="AX1671" s="33"/>
      <c r="AY1671" s="33"/>
      <c r="AZ1671" s="33"/>
      <c r="BA1671" s="33"/>
      <c r="BB1671" s="33"/>
      <c r="BC1671" s="33"/>
      <c r="BD1671" s="33"/>
      <c r="BE1671" s="33"/>
      <c r="BF1671" s="33"/>
      <c r="BG1671" s="33"/>
      <c r="BH1671" s="33"/>
      <c r="BI1671" s="33"/>
      <c r="BJ1671" s="33"/>
      <c r="BK1671" s="33"/>
      <c r="BL1671" s="33"/>
      <c r="BM1671" s="33"/>
      <c r="BN1671" s="33"/>
      <c r="BO1671" s="33"/>
      <c r="BP1671" s="33"/>
      <c r="BQ1671" s="33"/>
      <c r="BR1671" s="33"/>
      <c r="BS1671" s="33"/>
      <c r="BT1671" s="33"/>
      <c r="BU1671" s="33"/>
      <c r="BV1671" s="33"/>
      <c r="BW1671" s="33"/>
      <c r="BX1671" s="33"/>
      <c r="BY1671" s="33"/>
      <c r="BZ1671" s="33"/>
      <c r="CA1671" s="33"/>
      <c r="CB1671" s="33"/>
      <c r="CC1671" s="33"/>
      <c r="CD1671" s="33"/>
    </row>
    <row r="1672" spans="2:82">
      <c r="B1672" s="4"/>
      <c r="C1672" s="4"/>
      <c r="D1672" s="4"/>
      <c r="E1672" s="4"/>
      <c r="Z1672" s="33"/>
      <c r="AA1672" s="33"/>
      <c r="AB1672" s="33"/>
      <c r="AC1672" s="33"/>
      <c r="AD1672" s="33"/>
      <c r="AE1672" s="33"/>
      <c r="AF1672" s="33"/>
      <c r="AG1672" s="33"/>
      <c r="AH1672" s="33"/>
      <c r="AI1672" s="33"/>
      <c r="AJ1672" s="33"/>
      <c r="AK1672" s="33"/>
      <c r="AL1672" s="33"/>
      <c r="AM1672" s="33"/>
      <c r="AN1672" s="33"/>
      <c r="AO1672" s="33"/>
      <c r="AP1672" s="33"/>
      <c r="AQ1672" s="33"/>
      <c r="AR1672" s="33"/>
      <c r="AS1672" s="33"/>
      <c r="AT1672" s="33"/>
      <c r="AU1672" s="33"/>
      <c r="AV1672" s="33"/>
      <c r="AW1672" s="33"/>
      <c r="AX1672" s="33"/>
      <c r="AY1672" s="33"/>
      <c r="AZ1672" s="33"/>
      <c r="BA1672" s="33"/>
      <c r="BB1672" s="33"/>
      <c r="BC1672" s="33"/>
      <c r="BD1672" s="33"/>
      <c r="BE1672" s="33"/>
      <c r="BF1672" s="33"/>
      <c r="BG1672" s="33"/>
      <c r="BH1672" s="33"/>
      <c r="BI1672" s="33"/>
      <c r="BJ1672" s="33"/>
      <c r="BK1672" s="33"/>
      <c r="BL1672" s="33"/>
      <c r="BM1672" s="33"/>
      <c r="BN1672" s="33"/>
      <c r="BO1672" s="33"/>
      <c r="BP1672" s="33"/>
      <c r="BQ1672" s="33"/>
      <c r="BR1672" s="33"/>
      <c r="BS1672" s="33"/>
      <c r="BT1672" s="33"/>
      <c r="BU1672" s="33"/>
      <c r="BV1672" s="33"/>
      <c r="BW1672" s="33"/>
      <c r="BX1672" s="33"/>
      <c r="BY1672" s="33"/>
      <c r="BZ1672" s="33"/>
      <c r="CA1672" s="33"/>
      <c r="CB1672" s="33"/>
      <c r="CC1672" s="33"/>
      <c r="CD1672" s="33"/>
    </row>
    <row r="1673" spans="2:82">
      <c r="B1673" s="4"/>
      <c r="C1673" s="4"/>
      <c r="D1673" s="4"/>
      <c r="E1673" s="4"/>
      <c r="Z1673" s="33"/>
      <c r="AA1673" s="33"/>
      <c r="AB1673" s="33"/>
      <c r="AC1673" s="33"/>
      <c r="AD1673" s="33"/>
      <c r="AE1673" s="33"/>
      <c r="AF1673" s="33"/>
      <c r="AG1673" s="33"/>
      <c r="AH1673" s="33"/>
      <c r="AI1673" s="33"/>
      <c r="AJ1673" s="33"/>
      <c r="AK1673" s="33"/>
      <c r="AL1673" s="33"/>
      <c r="AM1673" s="33"/>
      <c r="AN1673" s="33"/>
      <c r="AO1673" s="33"/>
      <c r="AP1673" s="33"/>
      <c r="AQ1673" s="33"/>
      <c r="AR1673" s="33"/>
      <c r="AS1673" s="33"/>
      <c r="AT1673" s="33"/>
      <c r="AU1673" s="33"/>
      <c r="AV1673" s="33"/>
      <c r="AW1673" s="33"/>
      <c r="AX1673" s="33"/>
      <c r="AY1673" s="33"/>
      <c r="AZ1673" s="33"/>
      <c r="BA1673" s="33"/>
      <c r="BB1673" s="33"/>
      <c r="BC1673" s="33"/>
      <c r="BD1673" s="33"/>
      <c r="BE1673" s="33"/>
      <c r="BF1673" s="33"/>
      <c r="BG1673" s="33"/>
      <c r="BH1673" s="33"/>
      <c r="BI1673" s="33"/>
      <c r="BJ1673" s="33"/>
      <c r="BK1673" s="33"/>
      <c r="BL1673" s="33"/>
      <c r="BM1673" s="33"/>
      <c r="BN1673" s="33"/>
      <c r="BO1673" s="33"/>
      <c r="BP1673" s="33"/>
      <c r="BQ1673" s="33"/>
      <c r="BR1673" s="33"/>
      <c r="BS1673" s="33"/>
      <c r="BT1673" s="33"/>
      <c r="BU1673" s="33"/>
      <c r="BV1673" s="33"/>
      <c r="BW1673" s="33"/>
      <c r="BX1673" s="33"/>
      <c r="BY1673" s="33"/>
      <c r="BZ1673" s="33"/>
      <c r="CA1673" s="33"/>
      <c r="CB1673" s="33"/>
      <c r="CC1673" s="33"/>
      <c r="CD1673" s="33"/>
    </row>
    <row r="1674" spans="2:82">
      <c r="B1674" s="4"/>
      <c r="C1674" s="4"/>
      <c r="D1674" s="4"/>
      <c r="E1674" s="4"/>
      <c r="Z1674" s="33"/>
      <c r="AA1674" s="33"/>
      <c r="AB1674" s="33"/>
      <c r="AC1674" s="33"/>
      <c r="AD1674" s="33"/>
      <c r="AE1674" s="33"/>
      <c r="AF1674" s="33"/>
      <c r="AG1674" s="33"/>
      <c r="AH1674" s="33"/>
      <c r="AI1674" s="33"/>
      <c r="AJ1674" s="33"/>
      <c r="AK1674" s="33"/>
      <c r="AL1674" s="33"/>
      <c r="AM1674" s="33"/>
      <c r="AN1674" s="33"/>
      <c r="AO1674" s="33"/>
      <c r="AP1674" s="33"/>
      <c r="AQ1674" s="33"/>
      <c r="AR1674" s="33"/>
      <c r="AS1674" s="33"/>
      <c r="AT1674" s="33"/>
      <c r="AU1674" s="33"/>
      <c r="AV1674" s="33"/>
      <c r="AW1674" s="33"/>
      <c r="AX1674" s="33"/>
      <c r="AY1674" s="33"/>
      <c r="AZ1674" s="33"/>
      <c r="BA1674" s="33"/>
      <c r="BB1674" s="33"/>
      <c r="BC1674" s="33"/>
      <c r="BD1674" s="33"/>
      <c r="BE1674" s="33"/>
      <c r="BF1674" s="33"/>
      <c r="BG1674" s="33"/>
      <c r="BH1674" s="33"/>
      <c r="BI1674" s="33"/>
      <c r="BJ1674" s="33"/>
      <c r="BK1674" s="33"/>
      <c r="BL1674" s="33"/>
      <c r="BM1674" s="33"/>
      <c r="BN1674" s="33"/>
      <c r="BO1674" s="33"/>
      <c r="BP1674" s="33"/>
      <c r="BQ1674" s="33"/>
      <c r="BR1674" s="33"/>
      <c r="BS1674" s="33"/>
      <c r="BT1674" s="33"/>
      <c r="BU1674" s="33"/>
      <c r="BV1674" s="33"/>
      <c r="BW1674" s="33"/>
      <c r="BX1674" s="33"/>
      <c r="BY1674" s="33"/>
      <c r="BZ1674" s="33"/>
      <c r="CA1674" s="33"/>
      <c r="CB1674" s="33"/>
      <c r="CC1674" s="33"/>
      <c r="CD1674" s="33"/>
    </row>
    <row r="1675" spans="2:82">
      <c r="B1675" s="4"/>
      <c r="C1675" s="4"/>
      <c r="D1675" s="4"/>
      <c r="E1675" s="4"/>
      <c r="Z1675" s="33"/>
      <c r="AA1675" s="33"/>
      <c r="AB1675" s="33"/>
      <c r="AC1675" s="33"/>
      <c r="AD1675" s="33"/>
      <c r="AE1675" s="33"/>
      <c r="AF1675" s="33"/>
      <c r="AG1675" s="33"/>
      <c r="AH1675" s="33"/>
      <c r="AI1675" s="33"/>
      <c r="AJ1675" s="33"/>
      <c r="AK1675" s="33"/>
      <c r="AL1675" s="33"/>
      <c r="AM1675" s="33"/>
      <c r="AN1675" s="33"/>
      <c r="AO1675" s="33"/>
      <c r="AP1675" s="33"/>
      <c r="AQ1675" s="33"/>
      <c r="AR1675" s="33"/>
      <c r="AS1675" s="33"/>
      <c r="AT1675" s="33"/>
      <c r="AU1675" s="33"/>
      <c r="AV1675" s="33"/>
      <c r="AW1675" s="33"/>
      <c r="AX1675" s="33"/>
      <c r="AY1675" s="33"/>
      <c r="AZ1675" s="33"/>
      <c r="BA1675" s="33"/>
      <c r="BB1675" s="33"/>
      <c r="BC1675" s="33"/>
      <c r="BD1675" s="33"/>
      <c r="BE1675" s="33"/>
      <c r="BF1675" s="33"/>
      <c r="BG1675" s="33"/>
      <c r="BH1675" s="33"/>
      <c r="BI1675" s="33"/>
      <c r="BJ1675" s="33"/>
      <c r="BK1675" s="33"/>
      <c r="BL1675" s="33"/>
      <c r="BM1675" s="33"/>
      <c r="BN1675" s="33"/>
      <c r="BO1675" s="33"/>
      <c r="BP1675" s="33"/>
      <c r="BQ1675" s="33"/>
      <c r="BR1675" s="33"/>
      <c r="BS1675" s="33"/>
      <c r="BT1675" s="33"/>
      <c r="BU1675" s="33"/>
      <c r="BV1675" s="33"/>
      <c r="BW1675" s="33"/>
      <c r="BX1675" s="33"/>
      <c r="BY1675" s="33"/>
      <c r="BZ1675" s="33"/>
      <c r="CA1675" s="33"/>
      <c r="CB1675" s="33"/>
      <c r="CC1675" s="33"/>
      <c r="CD1675" s="33"/>
    </row>
    <row r="1676" spans="2:82">
      <c r="B1676" s="4"/>
      <c r="C1676" s="4"/>
      <c r="D1676" s="4"/>
      <c r="E1676" s="4"/>
      <c r="Z1676" s="33"/>
      <c r="AA1676" s="33"/>
      <c r="AB1676" s="33"/>
      <c r="AC1676" s="33"/>
      <c r="AD1676" s="33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33"/>
      <c r="AQ1676" s="33"/>
      <c r="AR1676" s="33"/>
      <c r="AS1676" s="33"/>
      <c r="AT1676" s="33"/>
      <c r="AU1676" s="33"/>
      <c r="AV1676" s="33"/>
      <c r="AW1676" s="33"/>
      <c r="AX1676" s="33"/>
      <c r="AY1676" s="33"/>
      <c r="AZ1676" s="33"/>
      <c r="BA1676" s="33"/>
      <c r="BB1676" s="33"/>
      <c r="BC1676" s="33"/>
      <c r="BD1676" s="33"/>
      <c r="BE1676" s="33"/>
      <c r="BF1676" s="33"/>
      <c r="BG1676" s="33"/>
      <c r="BH1676" s="33"/>
      <c r="BI1676" s="33"/>
      <c r="BJ1676" s="33"/>
      <c r="BK1676" s="33"/>
      <c r="BL1676" s="33"/>
      <c r="BM1676" s="33"/>
      <c r="BN1676" s="33"/>
      <c r="BO1676" s="33"/>
      <c r="BP1676" s="33"/>
      <c r="BQ1676" s="33"/>
      <c r="BR1676" s="33"/>
      <c r="BS1676" s="33"/>
      <c r="BT1676" s="33"/>
      <c r="BU1676" s="33"/>
      <c r="BV1676" s="33"/>
      <c r="BW1676" s="33"/>
      <c r="BX1676" s="33"/>
      <c r="BY1676" s="33"/>
      <c r="BZ1676" s="33"/>
      <c r="CA1676" s="33"/>
      <c r="CB1676" s="33"/>
      <c r="CC1676" s="33"/>
      <c r="CD1676" s="33"/>
    </row>
    <row r="1677" spans="2:82">
      <c r="B1677" s="4"/>
      <c r="C1677" s="4"/>
      <c r="D1677" s="4"/>
      <c r="E1677" s="4"/>
      <c r="Z1677" s="33"/>
      <c r="AA1677" s="33"/>
      <c r="AB1677" s="33"/>
      <c r="AC1677" s="33"/>
      <c r="AD1677" s="33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  <c r="BF1677" s="33"/>
      <c r="BG1677" s="33"/>
      <c r="BH1677" s="33"/>
      <c r="BI1677" s="33"/>
      <c r="BJ1677" s="33"/>
      <c r="BK1677" s="33"/>
      <c r="BL1677" s="33"/>
      <c r="BM1677" s="33"/>
      <c r="BN1677" s="33"/>
      <c r="BO1677" s="33"/>
      <c r="BP1677" s="33"/>
      <c r="BQ1677" s="33"/>
      <c r="BR1677" s="33"/>
      <c r="BS1677" s="33"/>
      <c r="BT1677" s="33"/>
      <c r="BU1677" s="33"/>
      <c r="BV1677" s="33"/>
      <c r="BW1677" s="33"/>
      <c r="BX1677" s="33"/>
      <c r="BY1677" s="33"/>
      <c r="BZ1677" s="33"/>
      <c r="CA1677" s="33"/>
      <c r="CB1677" s="33"/>
      <c r="CC1677" s="33"/>
      <c r="CD1677" s="33"/>
    </row>
    <row r="1678" spans="2:82">
      <c r="B1678" s="4"/>
      <c r="C1678" s="4"/>
      <c r="D1678" s="4"/>
      <c r="E1678" s="4"/>
      <c r="Z1678" s="33"/>
      <c r="AA1678" s="33"/>
      <c r="AB1678" s="33"/>
      <c r="AC1678" s="33"/>
      <c r="AD1678" s="33"/>
      <c r="AE1678" s="33"/>
      <c r="AF1678" s="33"/>
      <c r="AG1678" s="33"/>
      <c r="AH1678" s="33"/>
      <c r="AI1678" s="33"/>
      <c r="AJ1678" s="33"/>
      <c r="AK1678" s="33"/>
      <c r="AL1678" s="33"/>
      <c r="AM1678" s="33"/>
      <c r="AN1678" s="33"/>
      <c r="AO1678" s="33"/>
      <c r="AP1678" s="33"/>
      <c r="AQ1678" s="33"/>
      <c r="AR1678" s="33"/>
      <c r="AS1678" s="33"/>
      <c r="AT1678" s="33"/>
      <c r="AU1678" s="33"/>
      <c r="AV1678" s="33"/>
      <c r="AW1678" s="33"/>
      <c r="AX1678" s="33"/>
      <c r="AY1678" s="33"/>
      <c r="AZ1678" s="33"/>
      <c r="BA1678" s="33"/>
      <c r="BB1678" s="33"/>
      <c r="BC1678" s="33"/>
      <c r="BD1678" s="33"/>
      <c r="BE1678" s="33"/>
      <c r="BF1678" s="33"/>
      <c r="BG1678" s="33"/>
      <c r="BH1678" s="33"/>
      <c r="BI1678" s="33"/>
      <c r="BJ1678" s="33"/>
      <c r="BK1678" s="33"/>
      <c r="BL1678" s="33"/>
      <c r="BM1678" s="33"/>
      <c r="BN1678" s="33"/>
      <c r="BO1678" s="33"/>
      <c r="BP1678" s="33"/>
      <c r="BQ1678" s="33"/>
      <c r="BR1678" s="33"/>
      <c r="BS1678" s="33"/>
      <c r="BT1678" s="33"/>
      <c r="BU1678" s="33"/>
      <c r="BV1678" s="33"/>
      <c r="BW1678" s="33"/>
      <c r="BX1678" s="33"/>
      <c r="BY1678" s="33"/>
      <c r="BZ1678" s="33"/>
      <c r="CA1678" s="33"/>
      <c r="CB1678" s="33"/>
      <c r="CC1678" s="33"/>
      <c r="CD1678" s="33"/>
    </row>
    <row r="1679" spans="2:82">
      <c r="B1679" s="4"/>
      <c r="C1679" s="4"/>
      <c r="D1679" s="4"/>
      <c r="E1679" s="4"/>
      <c r="Z1679" s="33"/>
      <c r="AA1679" s="33"/>
      <c r="AB1679" s="33"/>
      <c r="AC1679" s="33"/>
      <c r="AD1679" s="33"/>
      <c r="AE1679" s="33"/>
      <c r="AF1679" s="33"/>
      <c r="AG1679" s="33"/>
      <c r="AH1679" s="33"/>
      <c r="AI1679" s="33"/>
      <c r="AJ1679" s="33"/>
      <c r="AK1679" s="33"/>
      <c r="AL1679" s="33"/>
      <c r="AM1679" s="33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  <c r="BC1679" s="33"/>
      <c r="BD1679" s="33"/>
      <c r="BE1679" s="33"/>
      <c r="BF1679" s="33"/>
      <c r="BG1679" s="33"/>
      <c r="BH1679" s="33"/>
      <c r="BI1679" s="33"/>
      <c r="BJ1679" s="33"/>
      <c r="BK1679" s="33"/>
      <c r="BL1679" s="33"/>
      <c r="BM1679" s="33"/>
      <c r="BN1679" s="33"/>
      <c r="BO1679" s="33"/>
      <c r="BP1679" s="33"/>
      <c r="BQ1679" s="33"/>
      <c r="BR1679" s="33"/>
      <c r="BS1679" s="33"/>
      <c r="BT1679" s="33"/>
      <c r="BU1679" s="33"/>
      <c r="BV1679" s="33"/>
      <c r="BW1679" s="33"/>
      <c r="BX1679" s="33"/>
      <c r="BY1679" s="33"/>
      <c r="BZ1679" s="33"/>
      <c r="CA1679" s="33"/>
      <c r="CB1679" s="33"/>
      <c r="CC1679" s="33"/>
      <c r="CD1679" s="33"/>
    </row>
    <row r="1680" spans="2:82">
      <c r="B1680" s="4"/>
      <c r="C1680" s="4"/>
      <c r="D1680" s="4"/>
      <c r="E1680" s="4"/>
      <c r="Z1680" s="33"/>
      <c r="AA1680" s="33"/>
      <c r="AB1680" s="33"/>
      <c r="AC1680" s="33"/>
      <c r="AD1680" s="33"/>
      <c r="AE1680" s="33"/>
      <c r="AF1680" s="33"/>
      <c r="AG1680" s="33"/>
      <c r="AH1680" s="33"/>
      <c r="AI1680" s="33"/>
      <c r="AJ1680" s="33"/>
      <c r="AK1680" s="33"/>
      <c r="AL1680" s="33"/>
      <c r="AM1680" s="33"/>
      <c r="AN1680" s="33"/>
      <c r="AO1680" s="33"/>
      <c r="AP1680" s="33"/>
      <c r="AQ1680" s="33"/>
      <c r="AR1680" s="33"/>
      <c r="AS1680" s="33"/>
      <c r="AT1680" s="33"/>
      <c r="AU1680" s="33"/>
      <c r="AV1680" s="33"/>
      <c r="AW1680" s="33"/>
      <c r="AX1680" s="33"/>
      <c r="AY1680" s="33"/>
      <c r="AZ1680" s="33"/>
      <c r="BA1680" s="33"/>
      <c r="BB1680" s="33"/>
      <c r="BC1680" s="33"/>
      <c r="BD1680" s="33"/>
      <c r="BE1680" s="33"/>
      <c r="BF1680" s="33"/>
      <c r="BG1680" s="33"/>
      <c r="BH1680" s="33"/>
      <c r="BI1680" s="33"/>
      <c r="BJ1680" s="33"/>
      <c r="BK1680" s="33"/>
      <c r="BL1680" s="33"/>
      <c r="BM1680" s="33"/>
      <c r="BN1680" s="33"/>
      <c r="BO1680" s="33"/>
      <c r="BP1680" s="33"/>
      <c r="BQ1680" s="33"/>
      <c r="BR1680" s="33"/>
      <c r="BS1680" s="33"/>
      <c r="BT1680" s="33"/>
      <c r="BU1680" s="33"/>
      <c r="BV1680" s="33"/>
      <c r="BW1680" s="33"/>
      <c r="BX1680" s="33"/>
      <c r="BY1680" s="33"/>
      <c r="BZ1680" s="33"/>
      <c r="CA1680" s="33"/>
      <c r="CB1680" s="33"/>
      <c r="CC1680" s="33"/>
      <c r="CD1680" s="33"/>
    </row>
    <row r="1681" spans="2:82">
      <c r="B1681" s="4"/>
      <c r="C1681" s="4"/>
      <c r="D1681" s="4"/>
      <c r="E1681" s="4"/>
      <c r="Z1681" s="33"/>
      <c r="AA1681" s="33"/>
      <c r="AB1681" s="33"/>
      <c r="AC1681" s="33"/>
      <c r="AD1681" s="33"/>
      <c r="AE1681" s="33"/>
      <c r="AF1681" s="33"/>
      <c r="AG1681" s="33"/>
      <c r="AH1681" s="33"/>
      <c r="AI1681" s="33"/>
      <c r="AJ1681" s="33"/>
      <c r="AK1681" s="33"/>
      <c r="AL1681" s="33"/>
      <c r="AM1681" s="33"/>
      <c r="AN1681" s="33"/>
      <c r="AO1681" s="33"/>
      <c r="AP1681" s="33"/>
      <c r="AQ1681" s="33"/>
      <c r="AR1681" s="33"/>
      <c r="AS1681" s="33"/>
      <c r="AT1681" s="33"/>
      <c r="AU1681" s="33"/>
      <c r="AV1681" s="33"/>
      <c r="AW1681" s="33"/>
      <c r="AX1681" s="33"/>
      <c r="AY1681" s="33"/>
      <c r="AZ1681" s="33"/>
      <c r="BA1681" s="33"/>
      <c r="BB1681" s="33"/>
      <c r="BC1681" s="33"/>
      <c r="BD1681" s="33"/>
      <c r="BE1681" s="33"/>
      <c r="BF1681" s="33"/>
      <c r="BG1681" s="33"/>
      <c r="BH1681" s="33"/>
      <c r="BI1681" s="33"/>
      <c r="BJ1681" s="33"/>
      <c r="BK1681" s="33"/>
      <c r="BL1681" s="33"/>
      <c r="BM1681" s="33"/>
      <c r="BN1681" s="33"/>
      <c r="BO1681" s="33"/>
      <c r="BP1681" s="33"/>
      <c r="BQ1681" s="33"/>
      <c r="BR1681" s="33"/>
      <c r="BS1681" s="33"/>
      <c r="BT1681" s="33"/>
      <c r="BU1681" s="33"/>
      <c r="BV1681" s="33"/>
      <c r="BW1681" s="33"/>
      <c r="BX1681" s="33"/>
      <c r="BY1681" s="33"/>
      <c r="BZ1681" s="33"/>
      <c r="CA1681" s="33"/>
      <c r="CB1681" s="33"/>
      <c r="CC1681" s="33"/>
      <c r="CD1681" s="33"/>
    </row>
    <row r="1682" spans="2:82">
      <c r="B1682" s="4"/>
      <c r="C1682" s="4"/>
      <c r="D1682" s="4"/>
      <c r="E1682" s="4"/>
      <c r="Z1682" s="33"/>
      <c r="AA1682" s="33"/>
      <c r="AB1682" s="33"/>
      <c r="AC1682" s="33"/>
      <c r="AD1682" s="33"/>
      <c r="AE1682" s="33"/>
      <c r="AF1682" s="33"/>
      <c r="AG1682" s="33"/>
      <c r="AH1682" s="33"/>
      <c r="AI1682" s="33"/>
      <c r="AJ1682" s="33"/>
      <c r="AK1682" s="33"/>
      <c r="AL1682" s="33"/>
      <c r="AM1682" s="33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  <c r="BC1682" s="33"/>
      <c r="BD1682" s="33"/>
      <c r="BE1682" s="33"/>
      <c r="BF1682" s="33"/>
      <c r="BG1682" s="33"/>
      <c r="BH1682" s="33"/>
      <c r="BI1682" s="33"/>
      <c r="BJ1682" s="33"/>
      <c r="BK1682" s="33"/>
      <c r="BL1682" s="33"/>
      <c r="BM1682" s="33"/>
      <c r="BN1682" s="33"/>
      <c r="BO1682" s="33"/>
      <c r="BP1682" s="33"/>
      <c r="BQ1682" s="33"/>
      <c r="BR1682" s="33"/>
      <c r="BS1682" s="33"/>
      <c r="BT1682" s="33"/>
      <c r="BU1682" s="33"/>
      <c r="BV1682" s="33"/>
      <c r="BW1682" s="33"/>
      <c r="BX1682" s="33"/>
      <c r="BY1682" s="33"/>
      <c r="BZ1682" s="33"/>
      <c r="CA1682" s="33"/>
      <c r="CB1682" s="33"/>
      <c r="CC1682" s="33"/>
      <c r="CD1682" s="33"/>
    </row>
    <row r="1683" spans="2:82">
      <c r="B1683" s="4"/>
      <c r="C1683" s="4"/>
      <c r="D1683" s="4"/>
      <c r="E1683" s="4"/>
      <c r="Z1683" s="33"/>
      <c r="AA1683" s="33"/>
      <c r="AB1683" s="33"/>
      <c r="AC1683" s="33"/>
      <c r="AD1683" s="33"/>
      <c r="AE1683" s="33"/>
      <c r="AF1683" s="33"/>
      <c r="AG1683" s="33"/>
      <c r="AH1683" s="33"/>
      <c r="AI1683" s="33"/>
      <c r="AJ1683" s="33"/>
      <c r="AK1683" s="33"/>
      <c r="AL1683" s="33"/>
      <c r="AM1683" s="33"/>
      <c r="AN1683" s="33"/>
      <c r="AO1683" s="33"/>
      <c r="AP1683" s="33"/>
      <c r="AQ1683" s="33"/>
      <c r="AR1683" s="33"/>
      <c r="AS1683" s="33"/>
      <c r="AT1683" s="33"/>
      <c r="AU1683" s="33"/>
      <c r="AV1683" s="33"/>
      <c r="AW1683" s="33"/>
      <c r="AX1683" s="33"/>
      <c r="AY1683" s="33"/>
      <c r="AZ1683" s="33"/>
      <c r="BA1683" s="33"/>
      <c r="BB1683" s="33"/>
      <c r="BC1683" s="33"/>
      <c r="BD1683" s="33"/>
      <c r="BE1683" s="33"/>
      <c r="BF1683" s="33"/>
      <c r="BG1683" s="33"/>
      <c r="BH1683" s="33"/>
      <c r="BI1683" s="33"/>
      <c r="BJ1683" s="33"/>
      <c r="BK1683" s="33"/>
      <c r="BL1683" s="33"/>
      <c r="BM1683" s="33"/>
      <c r="BN1683" s="33"/>
      <c r="BO1683" s="33"/>
      <c r="BP1683" s="33"/>
      <c r="BQ1683" s="33"/>
      <c r="BR1683" s="33"/>
      <c r="BS1683" s="33"/>
      <c r="BT1683" s="33"/>
      <c r="BU1683" s="33"/>
      <c r="BV1683" s="33"/>
      <c r="BW1683" s="33"/>
      <c r="BX1683" s="33"/>
      <c r="BY1683" s="33"/>
      <c r="BZ1683" s="33"/>
      <c r="CA1683" s="33"/>
      <c r="CB1683" s="33"/>
      <c r="CC1683" s="33"/>
      <c r="CD1683" s="33"/>
    </row>
    <row r="1684" spans="2:82">
      <c r="B1684" s="4"/>
      <c r="C1684" s="4"/>
      <c r="D1684" s="4"/>
      <c r="E1684" s="4"/>
      <c r="Z1684" s="33"/>
      <c r="AA1684" s="33"/>
      <c r="AB1684" s="33"/>
      <c r="AC1684" s="33"/>
      <c r="AD1684" s="33"/>
      <c r="AE1684" s="33"/>
      <c r="AF1684" s="33"/>
      <c r="AG1684" s="33"/>
      <c r="AH1684" s="33"/>
      <c r="AI1684" s="33"/>
      <c r="AJ1684" s="33"/>
      <c r="AK1684" s="33"/>
      <c r="AL1684" s="33"/>
      <c r="AM1684" s="33"/>
      <c r="AN1684" s="33"/>
      <c r="AO1684" s="33"/>
      <c r="AP1684" s="33"/>
      <c r="AQ1684" s="33"/>
      <c r="AR1684" s="33"/>
      <c r="AS1684" s="33"/>
      <c r="AT1684" s="33"/>
      <c r="AU1684" s="33"/>
      <c r="AV1684" s="33"/>
      <c r="AW1684" s="33"/>
      <c r="AX1684" s="33"/>
      <c r="AY1684" s="33"/>
      <c r="AZ1684" s="33"/>
      <c r="BA1684" s="33"/>
      <c r="BB1684" s="33"/>
      <c r="BC1684" s="33"/>
      <c r="BD1684" s="33"/>
      <c r="BE1684" s="33"/>
      <c r="BF1684" s="33"/>
      <c r="BG1684" s="33"/>
      <c r="BH1684" s="33"/>
      <c r="BI1684" s="33"/>
      <c r="BJ1684" s="33"/>
      <c r="BK1684" s="33"/>
      <c r="BL1684" s="33"/>
      <c r="BM1684" s="33"/>
      <c r="BN1684" s="33"/>
      <c r="BO1684" s="33"/>
      <c r="BP1684" s="33"/>
      <c r="BQ1684" s="33"/>
      <c r="BR1684" s="33"/>
      <c r="BS1684" s="33"/>
      <c r="BT1684" s="33"/>
      <c r="BU1684" s="33"/>
      <c r="BV1684" s="33"/>
      <c r="BW1684" s="33"/>
      <c r="BX1684" s="33"/>
      <c r="BY1684" s="33"/>
      <c r="BZ1684" s="33"/>
      <c r="CA1684" s="33"/>
      <c r="CB1684" s="33"/>
      <c r="CC1684" s="33"/>
      <c r="CD1684" s="33"/>
    </row>
    <row r="1685" spans="2:82">
      <c r="B1685" s="4"/>
      <c r="C1685" s="4"/>
      <c r="D1685" s="4"/>
      <c r="E1685" s="4"/>
      <c r="Z1685" s="33"/>
      <c r="AA1685" s="33"/>
      <c r="AB1685" s="33"/>
      <c r="AC1685" s="33"/>
      <c r="AD1685" s="33"/>
      <c r="AE1685" s="33"/>
      <c r="AF1685" s="33"/>
      <c r="AG1685" s="33"/>
      <c r="AH1685" s="33"/>
      <c r="AI1685" s="33"/>
      <c r="AJ1685" s="33"/>
      <c r="AK1685" s="33"/>
      <c r="AL1685" s="33"/>
      <c r="AM1685" s="33"/>
      <c r="AN1685" s="33"/>
      <c r="AO1685" s="33"/>
      <c r="AP1685" s="33"/>
      <c r="AQ1685" s="33"/>
      <c r="AR1685" s="33"/>
      <c r="AS1685" s="33"/>
      <c r="AT1685" s="33"/>
      <c r="AU1685" s="33"/>
      <c r="AV1685" s="33"/>
      <c r="AW1685" s="33"/>
      <c r="AX1685" s="33"/>
      <c r="AY1685" s="33"/>
      <c r="AZ1685" s="33"/>
      <c r="BA1685" s="33"/>
      <c r="BB1685" s="33"/>
      <c r="BC1685" s="33"/>
      <c r="BD1685" s="33"/>
      <c r="BE1685" s="33"/>
      <c r="BF1685" s="33"/>
      <c r="BG1685" s="33"/>
      <c r="BH1685" s="33"/>
      <c r="BI1685" s="33"/>
      <c r="BJ1685" s="33"/>
      <c r="BK1685" s="33"/>
      <c r="BL1685" s="33"/>
      <c r="BM1685" s="33"/>
      <c r="BN1685" s="33"/>
      <c r="BO1685" s="33"/>
      <c r="BP1685" s="33"/>
      <c r="BQ1685" s="33"/>
      <c r="BR1685" s="33"/>
      <c r="BS1685" s="33"/>
      <c r="BT1685" s="33"/>
      <c r="BU1685" s="33"/>
      <c r="BV1685" s="33"/>
      <c r="BW1685" s="33"/>
      <c r="BX1685" s="33"/>
      <c r="BY1685" s="33"/>
      <c r="BZ1685" s="33"/>
      <c r="CA1685" s="33"/>
      <c r="CB1685" s="33"/>
      <c r="CC1685" s="33"/>
      <c r="CD1685" s="33"/>
    </row>
    <row r="1686" spans="2:82">
      <c r="B1686" s="4"/>
      <c r="C1686" s="4"/>
      <c r="D1686" s="4"/>
      <c r="E1686" s="4"/>
      <c r="Z1686" s="33"/>
      <c r="AA1686" s="33"/>
      <c r="AB1686" s="33"/>
      <c r="AC1686" s="33"/>
      <c r="AD1686" s="33"/>
      <c r="AE1686" s="33"/>
      <c r="AF1686" s="33"/>
      <c r="AG1686" s="33"/>
      <c r="AH1686" s="33"/>
      <c r="AI1686" s="33"/>
      <c r="AJ1686" s="33"/>
      <c r="AK1686" s="33"/>
      <c r="AL1686" s="33"/>
      <c r="AM1686" s="33"/>
      <c r="AN1686" s="33"/>
      <c r="AO1686" s="33"/>
      <c r="AP1686" s="33"/>
      <c r="AQ1686" s="33"/>
      <c r="AR1686" s="33"/>
      <c r="AS1686" s="33"/>
      <c r="AT1686" s="33"/>
      <c r="AU1686" s="33"/>
      <c r="AV1686" s="33"/>
      <c r="AW1686" s="33"/>
      <c r="AX1686" s="33"/>
      <c r="AY1686" s="33"/>
      <c r="AZ1686" s="33"/>
      <c r="BA1686" s="33"/>
      <c r="BB1686" s="33"/>
      <c r="BC1686" s="33"/>
      <c r="BD1686" s="33"/>
      <c r="BE1686" s="33"/>
      <c r="BF1686" s="33"/>
      <c r="BG1686" s="33"/>
      <c r="BH1686" s="33"/>
      <c r="BI1686" s="33"/>
      <c r="BJ1686" s="33"/>
      <c r="BK1686" s="33"/>
      <c r="BL1686" s="33"/>
      <c r="BM1686" s="33"/>
      <c r="BN1686" s="33"/>
      <c r="BO1686" s="33"/>
      <c r="BP1686" s="33"/>
      <c r="BQ1686" s="33"/>
      <c r="BR1686" s="33"/>
      <c r="BS1686" s="33"/>
      <c r="BT1686" s="33"/>
      <c r="BU1686" s="33"/>
      <c r="BV1686" s="33"/>
      <c r="BW1686" s="33"/>
      <c r="BX1686" s="33"/>
      <c r="BY1686" s="33"/>
      <c r="BZ1686" s="33"/>
      <c r="CA1686" s="33"/>
      <c r="CB1686" s="33"/>
      <c r="CC1686" s="33"/>
      <c r="CD1686" s="33"/>
    </row>
    <row r="1687" spans="2:82">
      <c r="B1687" s="4"/>
      <c r="C1687" s="4"/>
      <c r="D1687" s="4"/>
      <c r="E1687" s="4"/>
      <c r="Z1687" s="33"/>
      <c r="AA1687" s="33"/>
      <c r="AB1687" s="33"/>
      <c r="AC1687" s="33"/>
      <c r="AD1687" s="33"/>
      <c r="AE1687" s="33"/>
      <c r="AF1687" s="33"/>
      <c r="AG1687" s="33"/>
      <c r="AH1687" s="33"/>
      <c r="AI1687" s="33"/>
      <c r="AJ1687" s="33"/>
      <c r="AK1687" s="33"/>
      <c r="AL1687" s="33"/>
      <c r="AM1687" s="33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  <c r="BC1687" s="33"/>
      <c r="BD1687" s="33"/>
      <c r="BE1687" s="33"/>
      <c r="BF1687" s="33"/>
      <c r="BG1687" s="33"/>
      <c r="BH1687" s="33"/>
      <c r="BI1687" s="33"/>
      <c r="BJ1687" s="33"/>
      <c r="BK1687" s="33"/>
      <c r="BL1687" s="33"/>
      <c r="BM1687" s="33"/>
      <c r="BN1687" s="33"/>
      <c r="BO1687" s="33"/>
      <c r="BP1687" s="33"/>
      <c r="BQ1687" s="33"/>
      <c r="BR1687" s="33"/>
      <c r="BS1687" s="33"/>
      <c r="BT1687" s="33"/>
      <c r="BU1687" s="33"/>
      <c r="BV1687" s="33"/>
      <c r="BW1687" s="33"/>
      <c r="BX1687" s="33"/>
      <c r="BY1687" s="33"/>
      <c r="BZ1687" s="33"/>
      <c r="CA1687" s="33"/>
      <c r="CB1687" s="33"/>
      <c r="CC1687" s="33"/>
      <c r="CD1687" s="33"/>
    </row>
    <row r="1688" spans="2:82">
      <c r="B1688" s="4"/>
      <c r="C1688" s="4"/>
      <c r="D1688" s="4"/>
      <c r="E1688" s="4"/>
      <c r="Z1688" s="33"/>
      <c r="AA1688" s="33"/>
      <c r="AB1688" s="33"/>
      <c r="AC1688" s="33"/>
      <c r="AD1688" s="33"/>
      <c r="AE1688" s="33"/>
      <c r="AF1688" s="33"/>
      <c r="AG1688" s="33"/>
      <c r="AH1688" s="33"/>
      <c r="AI1688" s="33"/>
      <c r="AJ1688" s="33"/>
      <c r="AK1688" s="33"/>
      <c r="AL1688" s="33"/>
      <c r="AM1688" s="33"/>
      <c r="AN1688" s="33"/>
      <c r="AO1688" s="33"/>
      <c r="AP1688" s="33"/>
      <c r="AQ1688" s="33"/>
      <c r="AR1688" s="33"/>
      <c r="AS1688" s="33"/>
      <c r="AT1688" s="33"/>
      <c r="AU1688" s="33"/>
      <c r="AV1688" s="33"/>
      <c r="AW1688" s="33"/>
      <c r="AX1688" s="33"/>
      <c r="AY1688" s="33"/>
      <c r="AZ1688" s="33"/>
      <c r="BA1688" s="33"/>
      <c r="BB1688" s="33"/>
      <c r="BC1688" s="33"/>
      <c r="BD1688" s="33"/>
      <c r="BE1688" s="33"/>
      <c r="BF1688" s="33"/>
      <c r="BG1688" s="33"/>
      <c r="BH1688" s="33"/>
      <c r="BI1688" s="33"/>
      <c r="BJ1688" s="33"/>
      <c r="BK1688" s="33"/>
      <c r="BL1688" s="33"/>
      <c r="BM1688" s="33"/>
      <c r="BN1688" s="33"/>
      <c r="BO1688" s="33"/>
      <c r="BP1688" s="33"/>
      <c r="BQ1688" s="33"/>
      <c r="BR1688" s="33"/>
      <c r="BS1688" s="33"/>
      <c r="BT1688" s="33"/>
      <c r="BU1688" s="33"/>
      <c r="BV1688" s="33"/>
      <c r="BW1688" s="33"/>
      <c r="BX1688" s="33"/>
      <c r="BY1688" s="33"/>
      <c r="BZ1688" s="33"/>
      <c r="CA1688" s="33"/>
      <c r="CB1688" s="33"/>
      <c r="CC1688" s="33"/>
      <c r="CD1688" s="33"/>
    </row>
    <row r="1689" spans="2:82">
      <c r="B1689" s="4"/>
      <c r="C1689" s="4"/>
      <c r="D1689" s="4"/>
      <c r="E1689" s="4"/>
      <c r="Z1689" s="33"/>
      <c r="AA1689" s="33"/>
      <c r="AB1689" s="33"/>
      <c r="AC1689" s="33"/>
      <c r="AD1689" s="33"/>
      <c r="AE1689" s="33"/>
      <c r="AF1689" s="33"/>
      <c r="AG1689" s="33"/>
      <c r="AH1689" s="33"/>
      <c r="AI1689" s="33"/>
      <c r="AJ1689" s="33"/>
      <c r="AK1689" s="33"/>
      <c r="AL1689" s="33"/>
      <c r="AM1689" s="33"/>
      <c r="AN1689" s="33"/>
      <c r="AO1689" s="33"/>
      <c r="AP1689" s="33"/>
      <c r="AQ1689" s="33"/>
      <c r="AR1689" s="33"/>
      <c r="AS1689" s="33"/>
      <c r="AT1689" s="33"/>
      <c r="AU1689" s="33"/>
      <c r="AV1689" s="33"/>
      <c r="AW1689" s="33"/>
      <c r="AX1689" s="33"/>
      <c r="AY1689" s="33"/>
      <c r="AZ1689" s="33"/>
      <c r="BA1689" s="33"/>
      <c r="BB1689" s="33"/>
      <c r="BC1689" s="33"/>
      <c r="BD1689" s="33"/>
      <c r="BE1689" s="33"/>
      <c r="BF1689" s="33"/>
      <c r="BG1689" s="33"/>
      <c r="BH1689" s="33"/>
      <c r="BI1689" s="33"/>
      <c r="BJ1689" s="33"/>
      <c r="BK1689" s="33"/>
      <c r="BL1689" s="33"/>
      <c r="BM1689" s="33"/>
      <c r="BN1689" s="33"/>
      <c r="BO1689" s="33"/>
      <c r="BP1689" s="33"/>
      <c r="BQ1689" s="33"/>
      <c r="BR1689" s="33"/>
      <c r="BS1689" s="33"/>
      <c r="BT1689" s="33"/>
      <c r="BU1689" s="33"/>
      <c r="BV1689" s="33"/>
      <c r="BW1689" s="33"/>
      <c r="BX1689" s="33"/>
      <c r="BY1689" s="33"/>
      <c r="BZ1689" s="33"/>
      <c r="CA1689" s="33"/>
      <c r="CB1689" s="33"/>
      <c r="CC1689" s="33"/>
      <c r="CD1689" s="33"/>
    </row>
    <row r="1690" spans="2:82">
      <c r="B1690" s="4"/>
      <c r="C1690" s="4"/>
      <c r="D1690" s="4"/>
      <c r="E1690" s="4"/>
      <c r="Z1690" s="33"/>
      <c r="AA1690" s="33"/>
      <c r="AB1690" s="33"/>
      <c r="AC1690" s="33"/>
      <c r="AD1690" s="33"/>
      <c r="AE1690" s="33"/>
      <c r="AF1690" s="33"/>
      <c r="AG1690" s="33"/>
      <c r="AH1690" s="33"/>
      <c r="AI1690" s="33"/>
      <c r="AJ1690" s="33"/>
      <c r="AK1690" s="33"/>
      <c r="AL1690" s="33"/>
      <c r="AM1690" s="33"/>
      <c r="AN1690" s="33"/>
      <c r="AO1690" s="33"/>
      <c r="AP1690" s="33"/>
      <c r="AQ1690" s="33"/>
      <c r="AR1690" s="33"/>
      <c r="AS1690" s="33"/>
      <c r="AT1690" s="33"/>
      <c r="AU1690" s="33"/>
      <c r="AV1690" s="33"/>
      <c r="AW1690" s="33"/>
      <c r="AX1690" s="33"/>
      <c r="AY1690" s="33"/>
      <c r="AZ1690" s="33"/>
      <c r="BA1690" s="33"/>
      <c r="BB1690" s="33"/>
      <c r="BC1690" s="33"/>
      <c r="BD1690" s="33"/>
      <c r="BE1690" s="33"/>
      <c r="BF1690" s="33"/>
      <c r="BG1690" s="33"/>
      <c r="BH1690" s="33"/>
      <c r="BI1690" s="33"/>
      <c r="BJ1690" s="33"/>
      <c r="BK1690" s="33"/>
      <c r="BL1690" s="33"/>
      <c r="BM1690" s="33"/>
      <c r="BN1690" s="33"/>
      <c r="BO1690" s="33"/>
      <c r="BP1690" s="33"/>
      <c r="BQ1690" s="33"/>
      <c r="BR1690" s="33"/>
      <c r="BS1690" s="33"/>
      <c r="BT1690" s="33"/>
      <c r="BU1690" s="33"/>
      <c r="BV1690" s="33"/>
      <c r="BW1690" s="33"/>
      <c r="BX1690" s="33"/>
      <c r="BY1690" s="33"/>
      <c r="BZ1690" s="33"/>
      <c r="CA1690" s="33"/>
      <c r="CB1690" s="33"/>
      <c r="CC1690" s="33"/>
      <c r="CD1690" s="33"/>
    </row>
    <row r="1691" spans="2:82">
      <c r="B1691" s="4"/>
      <c r="C1691" s="4"/>
      <c r="D1691" s="4"/>
      <c r="E1691" s="4"/>
      <c r="Z1691" s="33"/>
      <c r="AA1691" s="33"/>
      <c r="AB1691" s="33"/>
      <c r="AC1691" s="33"/>
      <c r="AD1691" s="33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33"/>
      <c r="AQ1691" s="33"/>
      <c r="AR1691" s="33"/>
      <c r="AS1691" s="33"/>
      <c r="AT1691" s="33"/>
      <c r="AU1691" s="33"/>
      <c r="AV1691" s="33"/>
      <c r="AW1691" s="33"/>
      <c r="AX1691" s="33"/>
      <c r="AY1691" s="33"/>
      <c r="AZ1691" s="33"/>
      <c r="BA1691" s="33"/>
      <c r="BB1691" s="33"/>
      <c r="BC1691" s="33"/>
      <c r="BD1691" s="33"/>
      <c r="BE1691" s="33"/>
      <c r="BF1691" s="33"/>
      <c r="BG1691" s="33"/>
      <c r="BH1691" s="33"/>
      <c r="BI1691" s="33"/>
      <c r="BJ1691" s="33"/>
      <c r="BK1691" s="33"/>
      <c r="BL1691" s="33"/>
      <c r="BM1691" s="33"/>
      <c r="BN1691" s="33"/>
      <c r="BO1691" s="33"/>
      <c r="BP1691" s="33"/>
      <c r="BQ1691" s="33"/>
      <c r="BR1691" s="33"/>
      <c r="BS1691" s="33"/>
      <c r="BT1691" s="33"/>
      <c r="BU1691" s="33"/>
      <c r="BV1691" s="33"/>
      <c r="BW1691" s="33"/>
      <c r="BX1691" s="33"/>
      <c r="BY1691" s="33"/>
      <c r="BZ1691" s="33"/>
      <c r="CA1691" s="33"/>
      <c r="CB1691" s="33"/>
      <c r="CC1691" s="33"/>
      <c r="CD1691" s="33"/>
    </row>
    <row r="1692" spans="2:82">
      <c r="B1692" s="4"/>
      <c r="C1692" s="4"/>
      <c r="D1692" s="4"/>
      <c r="E1692" s="4"/>
      <c r="Z1692" s="33"/>
      <c r="AA1692" s="33"/>
      <c r="AB1692" s="33"/>
      <c r="AC1692" s="33"/>
      <c r="AD1692" s="33"/>
      <c r="AE1692" s="33"/>
      <c r="AF1692" s="33"/>
      <c r="AG1692" s="33"/>
      <c r="AH1692" s="33"/>
      <c r="AI1692" s="33"/>
      <c r="AJ1692" s="33"/>
      <c r="AK1692" s="33"/>
      <c r="AL1692" s="33"/>
      <c r="AM1692" s="33"/>
      <c r="AN1692" s="33"/>
      <c r="AO1692" s="33"/>
      <c r="AP1692" s="33"/>
      <c r="AQ1692" s="33"/>
      <c r="AR1692" s="33"/>
      <c r="AS1692" s="33"/>
      <c r="AT1692" s="33"/>
      <c r="AU1692" s="33"/>
      <c r="AV1692" s="33"/>
      <c r="AW1692" s="33"/>
      <c r="AX1692" s="33"/>
      <c r="AY1692" s="33"/>
      <c r="AZ1692" s="33"/>
      <c r="BA1692" s="33"/>
      <c r="BB1692" s="33"/>
      <c r="BC1692" s="33"/>
      <c r="BD1692" s="33"/>
      <c r="BE1692" s="33"/>
      <c r="BF1692" s="33"/>
      <c r="BG1692" s="33"/>
      <c r="BH1692" s="33"/>
      <c r="BI1692" s="33"/>
      <c r="BJ1692" s="33"/>
      <c r="BK1692" s="33"/>
      <c r="BL1692" s="33"/>
      <c r="BM1692" s="33"/>
      <c r="BN1692" s="33"/>
      <c r="BO1692" s="33"/>
      <c r="BP1692" s="33"/>
      <c r="BQ1692" s="33"/>
      <c r="BR1692" s="33"/>
      <c r="BS1692" s="33"/>
      <c r="BT1692" s="33"/>
      <c r="BU1692" s="33"/>
      <c r="BV1692" s="33"/>
      <c r="BW1692" s="33"/>
      <c r="BX1692" s="33"/>
      <c r="BY1692" s="33"/>
      <c r="BZ1692" s="33"/>
      <c r="CA1692" s="33"/>
      <c r="CB1692" s="33"/>
      <c r="CC1692" s="33"/>
      <c r="CD1692" s="33"/>
    </row>
    <row r="1693" spans="2:82">
      <c r="B1693" s="4"/>
      <c r="C1693" s="4"/>
      <c r="D1693" s="4"/>
      <c r="E1693" s="4"/>
      <c r="Z1693" s="33"/>
      <c r="AA1693" s="33"/>
      <c r="AB1693" s="33"/>
      <c r="AC1693" s="33"/>
      <c r="AD1693" s="33"/>
      <c r="AE1693" s="33"/>
      <c r="AF1693" s="33"/>
      <c r="AG1693" s="33"/>
      <c r="AH1693" s="33"/>
      <c r="AI1693" s="33"/>
      <c r="AJ1693" s="33"/>
      <c r="AK1693" s="33"/>
      <c r="AL1693" s="33"/>
      <c r="AM1693" s="33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  <c r="BC1693" s="33"/>
      <c r="BD1693" s="33"/>
      <c r="BE1693" s="33"/>
      <c r="BF1693" s="33"/>
      <c r="BG1693" s="33"/>
      <c r="BH1693" s="33"/>
      <c r="BI1693" s="33"/>
      <c r="BJ1693" s="33"/>
      <c r="BK1693" s="33"/>
      <c r="BL1693" s="33"/>
      <c r="BM1693" s="33"/>
      <c r="BN1693" s="33"/>
      <c r="BO1693" s="33"/>
      <c r="BP1693" s="33"/>
      <c r="BQ1693" s="33"/>
      <c r="BR1693" s="33"/>
      <c r="BS1693" s="33"/>
      <c r="BT1693" s="33"/>
      <c r="BU1693" s="33"/>
      <c r="BV1693" s="33"/>
      <c r="BW1693" s="33"/>
      <c r="BX1693" s="33"/>
      <c r="BY1693" s="33"/>
      <c r="BZ1693" s="33"/>
      <c r="CA1693" s="33"/>
      <c r="CB1693" s="33"/>
      <c r="CC1693" s="33"/>
      <c r="CD1693" s="33"/>
    </row>
    <row r="1694" spans="2:82">
      <c r="B1694" s="4"/>
      <c r="C1694" s="4"/>
      <c r="D1694" s="4"/>
      <c r="E1694" s="4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  <c r="BM1694" s="33"/>
      <c r="BN1694" s="33"/>
      <c r="BO1694" s="33"/>
      <c r="BP1694" s="33"/>
      <c r="BQ1694" s="33"/>
      <c r="BR1694" s="33"/>
      <c r="BS1694" s="33"/>
      <c r="BT1694" s="33"/>
      <c r="BU1694" s="33"/>
      <c r="BV1694" s="33"/>
      <c r="BW1694" s="33"/>
      <c r="BX1694" s="33"/>
      <c r="BY1694" s="33"/>
      <c r="BZ1694" s="33"/>
      <c r="CA1694" s="33"/>
      <c r="CB1694" s="33"/>
      <c r="CC1694" s="33"/>
      <c r="CD1694" s="33"/>
    </row>
    <row r="1695" spans="2:82">
      <c r="B1695" s="4"/>
      <c r="C1695" s="4"/>
      <c r="D1695" s="4"/>
      <c r="E1695" s="4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  <c r="BG1695" s="33"/>
      <c r="BH1695" s="33"/>
      <c r="BI1695" s="33"/>
      <c r="BJ1695" s="33"/>
      <c r="BK1695" s="33"/>
      <c r="BL1695" s="33"/>
      <c r="BM1695" s="33"/>
      <c r="BN1695" s="33"/>
      <c r="BO1695" s="33"/>
      <c r="BP1695" s="33"/>
      <c r="BQ1695" s="33"/>
      <c r="BR1695" s="33"/>
      <c r="BS1695" s="33"/>
      <c r="BT1695" s="33"/>
      <c r="BU1695" s="33"/>
      <c r="BV1695" s="33"/>
      <c r="BW1695" s="33"/>
      <c r="BX1695" s="33"/>
      <c r="BY1695" s="33"/>
      <c r="BZ1695" s="33"/>
      <c r="CA1695" s="33"/>
      <c r="CB1695" s="33"/>
      <c r="CC1695" s="33"/>
      <c r="CD1695" s="33"/>
    </row>
    <row r="1696" spans="2:82">
      <c r="B1696" s="4"/>
      <c r="C1696" s="4"/>
      <c r="D1696" s="4"/>
      <c r="E1696" s="4"/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  <c r="BC1696" s="33"/>
      <c r="BD1696" s="33"/>
      <c r="BE1696" s="33"/>
      <c r="BF1696" s="33"/>
      <c r="BG1696" s="33"/>
      <c r="BH1696" s="33"/>
      <c r="BI1696" s="33"/>
      <c r="BJ1696" s="33"/>
      <c r="BK1696" s="33"/>
      <c r="BL1696" s="33"/>
      <c r="BM1696" s="33"/>
      <c r="BN1696" s="33"/>
      <c r="BO1696" s="33"/>
      <c r="BP1696" s="33"/>
      <c r="BQ1696" s="33"/>
      <c r="BR1696" s="33"/>
      <c r="BS1696" s="33"/>
      <c r="BT1696" s="33"/>
      <c r="BU1696" s="33"/>
      <c r="BV1696" s="33"/>
      <c r="BW1696" s="33"/>
      <c r="BX1696" s="33"/>
      <c r="BY1696" s="33"/>
      <c r="BZ1696" s="33"/>
      <c r="CA1696" s="33"/>
      <c r="CB1696" s="33"/>
      <c r="CC1696" s="33"/>
      <c r="CD1696" s="33"/>
    </row>
    <row r="1697" spans="2:82">
      <c r="B1697" s="4"/>
      <c r="C1697" s="4"/>
      <c r="D1697" s="4"/>
      <c r="E1697" s="4"/>
      <c r="Z1697" s="33"/>
      <c r="AA1697" s="33"/>
      <c r="AB1697" s="33"/>
      <c r="AC1697" s="33"/>
      <c r="AD1697" s="33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33"/>
      <c r="AQ1697" s="33"/>
      <c r="AR1697" s="33"/>
      <c r="AS1697" s="33"/>
      <c r="AT1697" s="33"/>
      <c r="AU1697" s="33"/>
      <c r="AV1697" s="33"/>
      <c r="AW1697" s="33"/>
      <c r="AX1697" s="33"/>
      <c r="AY1697" s="33"/>
      <c r="AZ1697" s="33"/>
      <c r="BA1697" s="33"/>
      <c r="BB1697" s="33"/>
      <c r="BC1697" s="33"/>
      <c r="BD1697" s="33"/>
      <c r="BE1697" s="33"/>
      <c r="BF1697" s="33"/>
      <c r="BG1697" s="33"/>
      <c r="BH1697" s="33"/>
      <c r="BI1697" s="33"/>
      <c r="BJ1697" s="33"/>
      <c r="BK1697" s="33"/>
      <c r="BL1697" s="33"/>
      <c r="BM1697" s="33"/>
      <c r="BN1697" s="33"/>
      <c r="BO1697" s="33"/>
      <c r="BP1697" s="33"/>
      <c r="BQ1697" s="33"/>
      <c r="BR1697" s="33"/>
      <c r="BS1697" s="33"/>
      <c r="BT1697" s="33"/>
      <c r="BU1697" s="33"/>
      <c r="BV1697" s="33"/>
      <c r="BW1697" s="33"/>
      <c r="BX1697" s="33"/>
      <c r="BY1697" s="33"/>
      <c r="BZ1697" s="33"/>
      <c r="CA1697" s="33"/>
      <c r="CB1697" s="33"/>
      <c r="CC1697" s="33"/>
      <c r="CD1697" s="33"/>
    </row>
    <row r="1698" spans="2:82">
      <c r="B1698" s="4"/>
      <c r="C1698" s="4"/>
      <c r="D1698" s="4"/>
      <c r="E1698" s="4"/>
      <c r="Z1698" s="33"/>
      <c r="AA1698" s="33"/>
      <c r="AB1698" s="33"/>
      <c r="AC1698" s="33"/>
      <c r="AD1698" s="33"/>
      <c r="AE1698" s="33"/>
      <c r="AF1698" s="33"/>
      <c r="AG1698" s="33"/>
      <c r="AH1698" s="33"/>
      <c r="AI1698" s="33"/>
      <c r="AJ1698" s="33"/>
      <c r="AK1698" s="33"/>
      <c r="AL1698" s="33"/>
      <c r="AM1698" s="33"/>
      <c r="AN1698" s="33"/>
      <c r="AO1698" s="33"/>
      <c r="AP1698" s="33"/>
      <c r="AQ1698" s="33"/>
      <c r="AR1698" s="33"/>
      <c r="AS1698" s="33"/>
      <c r="AT1698" s="33"/>
      <c r="AU1698" s="33"/>
      <c r="AV1698" s="33"/>
      <c r="AW1698" s="33"/>
      <c r="AX1698" s="33"/>
      <c r="AY1698" s="33"/>
      <c r="AZ1698" s="33"/>
      <c r="BA1698" s="33"/>
      <c r="BB1698" s="33"/>
      <c r="BC1698" s="33"/>
      <c r="BD1698" s="33"/>
      <c r="BE1698" s="33"/>
      <c r="BF1698" s="33"/>
      <c r="BG1698" s="33"/>
      <c r="BH1698" s="33"/>
      <c r="BI1698" s="33"/>
      <c r="BJ1698" s="33"/>
      <c r="BK1698" s="33"/>
      <c r="BL1698" s="33"/>
      <c r="BM1698" s="33"/>
      <c r="BN1698" s="33"/>
      <c r="BO1698" s="33"/>
      <c r="BP1698" s="33"/>
      <c r="BQ1698" s="33"/>
      <c r="BR1698" s="33"/>
      <c r="BS1698" s="33"/>
      <c r="BT1698" s="33"/>
      <c r="BU1698" s="33"/>
      <c r="BV1698" s="33"/>
      <c r="BW1698" s="33"/>
      <c r="BX1698" s="33"/>
      <c r="BY1698" s="33"/>
      <c r="BZ1698" s="33"/>
      <c r="CA1698" s="33"/>
      <c r="CB1698" s="33"/>
      <c r="CC1698" s="33"/>
      <c r="CD1698" s="33"/>
    </row>
    <row r="1699" spans="2:82">
      <c r="B1699" s="4"/>
      <c r="C1699" s="4"/>
      <c r="D1699" s="4"/>
      <c r="E1699" s="4"/>
      <c r="Z1699" s="33"/>
      <c r="AA1699" s="33"/>
      <c r="AB1699" s="33"/>
      <c r="AC1699" s="33"/>
      <c r="AD1699" s="33"/>
      <c r="AE1699" s="33"/>
      <c r="AF1699" s="33"/>
      <c r="AG1699" s="33"/>
      <c r="AH1699" s="33"/>
      <c r="AI1699" s="33"/>
      <c r="AJ1699" s="33"/>
      <c r="AK1699" s="33"/>
      <c r="AL1699" s="33"/>
      <c r="AM1699" s="33"/>
      <c r="AN1699" s="33"/>
      <c r="AO1699" s="33"/>
      <c r="AP1699" s="33"/>
      <c r="AQ1699" s="33"/>
      <c r="AR1699" s="33"/>
      <c r="AS1699" s="33"/>
      <c r="AT1699" s="33"/>
      <c r="AU1699" s="33"/>
      <c r="AV1699" s="33"/>
      <c r="AW1699" s="33"/>
      <c r="AX1699" s="33"/>
      <c r="AY1699" s="33"/>
      <c r="AZ1699" s="33"/>
      <c r="BA1699" s="33"/>
      <c r="BB1699" s="33"/>
      <c r="BC1699" s="33"/>
      <c r="BD1699" s="33"/>
      <c r="BE1699" s="33"/>
      <c r="BF1699" s="33"/>
      <c r="BG1699" s="33"/>
      <c r="BH1699" s="33"/>
      <c r="BI1699" s="33"/>
      <c r="BJ1699" s="33"/>
      <c r="BK1699" s="33"/>
      <c r="BL1699" s="33"/>
      <c r="BM1699" s="33"/>
      <c r="BN1699" s="33"/>
      <c r="BO1699" s="33"/>
      <c r="BP1699" s="33"/>
      <c r="BQ1699" s="33"/>
      <c r="BR1699" s="33"/>
      <c r="BS1699" s="33"/>
      <c r="BT1699" s="33"/>
      <c r="BU1699" s="33"/>
      <c r="BV1699" s="33"/>
      <c r="BW1699" s="33"/>
      <c r="BX1699" s="33"/>
      <c r="BY1699" s="33"/>
      <c r="BZ1699" s="33"/>
      <c r="CA1699" s="33"/>
      <c r="CB1699" s="33"/>
      <c r="CC1699" s="33"/>
      <c r="CD1699" s="33"/>
    </row>
    <row r="1700" spans="2:82">
      <c r="B1700" s="4"/>
      <c r="C1700" s="4"/>
      <c r="D1700" s="4"/>
      <c r="E1700" s="4"/>
      <c r="Z1700" s="33"/>
      <c r="AA1700" s="33"/>
      <c r="AB1700" s="33"/>
      <c r="AC1700" s="33"/>
      <c r="AD1700" s="33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33"/>
      <c r="AQ1700" s="33"/>
      <c r="AR1700" s="33"/>
      <c r="AS1700" s="33"/>
      <c r="AT1700" s="33"/>
      <c r="AU1700" s="33"/>
      <c r="AV1700" s="33"/>
      <c r="AW1700" s="33"/>
      <c r="AX1700" s="33"/>
      <c r="AY1700" s="33"/>
      <c r="AZ1700" s="33"/>
      <c r="BA1700" s="33"/>
      <c r="BB1700" s="33"/>
      <c r="BC1700" s="33"/>
      <c r="BD1700" s="33"/>
      <c r="BE1700" s="33"/>
      <c r="BF1700" s="33"/>
      <c r="BG1700" s="33"/>
      <c r="BH1700" s="33"/>
      <c r="BI1700" s="33"/>
      <c r="BJ1700" s="33"/>
      <c r="BK1700" s="33"/>
      <c r="BL1700" s="33"/>
      <c r="BM1700" s="33"/>
      <c r="BN1700" s="33"/>
      <c r="BO1700" s="33"/>
      <c r="BP1700" s="33"/>
      <c r="BQ1700" s="33"/>
      <c r="BR1700" s="33"/>
      <c r="BS1700" s="33"/>
      <c r="BT1700" s="33"/>
      <c r="BU1700" s="33"/>
      <c r="BV1700" s="33"/>
      <c r="BW1700" s="33"/>
      <c r="BX1700" s="33"/>
      <c r="BY1700" s="33"/>
      <c r="BZ1700" s="33"/>
      <c r="CA1700" s="33"/>
      <c r="CB1700" s="33"/>
      <c r="CC1700" s="33"/>
      <c r="CD1700" s="33"/>
    </row>
    <row r="1701" spans="2:82">
      <c r="B1701" s="4"/>
      <c r="C1701" s="4"/>
      <c r="D1701" s="4"/>
      <c r="E1701" s="4"/>
      <c r="Z1701" s="33"/>
      <c r="AA1701" s="33"/>
      <c r="AB1701" s="33"/>
      <c r="AC1701" s="33"/>
      <c r="AD1701" s="33"/>
      <c r="AE1701" s="33"/>
      <c r="AF1701" s="33"/>
      <c r="AG1701" s="33"/>
      <c r="AH1701" s="33"/>
      <c r="AI1701" s="33"/>
      <c r="AJ1701" s="33"/>
      <c r="AK1701" s="33"/>
      <c r="AL1701" s="33"/>
      <c r="AM1701" s="33"/>
      <c r="AN1701" s="33"/>
      <c r="AO1701" s="33"/>
      <c r="AP1701" s="33"/>
      <c r="AQ1701" s="33"/>
      <c r="AR1701" s="33"/>
      <c r="AS1701" s="33"/>
      <c r="AT1701" s="33"/>
      <c r="AU1701" s="33"/>
      <c r="AV1701" s="33"/>
      <c r="AW1701" s="33"/>
      <c r="AX1701" s="33"/>
      <c r="AY1701" s="33"/>
      <c r="AZ1701" s="33"/>
      <c r="BA1701" s="33"/>
      <c r="BB1701" s="33"/>
      <c r="BC1701" s="33"/>
      <c r="BD1701" s="33"/>
      <c r="BE1701" s="33"/>
      <c r="BF1701" s="33"/>
      <c r="BG1701" s="33"/>
      <c r="BH1701" s="33"/>
      <c r="BI1701" s="33"/>
      <c r="BJ1701" s="33"/>
      <c r="BK1701" s="33"/>
      <c r="BL1701" s="33"/>
      <c r="BM1701" s="33"/>
      <c r="BN1701" s="33"/>
      <c r="BO1701" s="33"/>
      <c r="BP1701" s="33"/>
      <c r="BQ1701" s="33"/>
      <c r="BR1701" s="33"/>
      <c r="BS1701" s="33"/>
      <c r="BT1701" s="33"/>
      <c r="BU1701" s="33"/>
      <c r="BV1701" s="33"/>
      <c r="BW1701" s="33"/>
      <c r="BX1701" s="33"/>
      <c r="BY1701" s="33"/>
      <c r="BZ1701" s="33"/>
      <c r="CA1701" s="33"/>
      <c r="CB1701" s="33"/>
      <c r="CC1701" s="33"/>
      <c r="CD1701" s="33"/>
    </row>
    <row r="1702" spans="2:82">
      <c r="B1702" s="4"/>
      <c r="C1702" s="4"/>
      <c r="D1702" s="4"/>
      <c r="E1702" s="4"/>
      <c r="Z1702" s="33"/>
      <c r="AA1702" s="33"/>
      <c r="AB1702" s="33"/>
      <c r="AC1702" s="33"/>
      <c r="AD1702" s="33"/>
      <c r="AE1702" s="33"/>
      <c r="AF1702" s="33"/>
      <c r="AG1702" s="33"/>
      <c r="AH1702" s="33"/>
      <c r="AI1702" s="33"/>
      <c r="AJ1702" s="33"/>
      <c r="AK1702" s="33"/>
      <c r="AL1702" s="33"/>
      <c r="AM1702" s="33"/>
      <c r="AN1702" s="33"/>
      <c r="AO1702" s="33"/>
      <c r="AP1702" s="33"/>
      <c r="AQ1702" s="33"/>
      <c r="AR1702" s="33"/>
      <c r="AS1702" s="33"/>
      <c r="AT1702" s="33"/>
      <c r="AU1702" s="33"/>
      <c r="AV1702" s="33"/>
      <c r="AW1702" s="33"/>
      <c r="AX1702" s="33"/>
      <c r="AY1702" s="33"/>
      <c r="AZ1702" s="33"/>
      <c r="BA1702" s="33"/>
      <c r="BB1702" s="33"/>
      <c r="BC1702" s="33"/>
      <c r="BD1702" s="33"/>
      <c r="BE1702" s="33"/>
      <c r="BF1702" s="33"/>
      <c r="BG1702" s="33"/>
      <c r="BH1702" s="33"/>
      <c r="BI1702" s="33"/>
      <c r="BJ1702" s="33"/>
      <c r="BK1702" s="33"/>
      <c r="BL1702" s="33"/>
      <c r="BM1702" s="33"/>
      <c r="BN1702" s="33"/>
      <c r="BO1702" s="33"/>
      <c r="BP1702" s="33"/>
      <c r="BQ1702" s="33"/>
      <c r="BR1702" s="33"/>
      <c r="BS1702" s="33"/>
      <c r="BT1702" s="33"/>
      <c r="BU1702" s="33"/>
      <c r="BV1702" s="33"/>
      <c r="BW1702" s="33"/>
      <c r="BX1702" s="33"/>
      <c r="BY1702" s="33"/>
      <c r="BZ1702" s="33"/>
      <c r="CA1702" s="33"/>
      <c r="CB1702" s="33"/>
      <c r="CC1702" s="33"/>
      <c r="CD1702" s="33"/>
    </row>
    <row r="1703" spans="2:82">
      <c r="B1703" s="4"/>
      <c r="C1703" s="4"/>
      <c r="D1703" s="4"/>
      <c r="E1703" s="4"/>
      <c r="Z1703" s="33"/>
      <c r="AA1703" s="33"/>
      <c r="AB1703" s="33"/>
      <c r="AC1703" s="33"/>
      <c r="AD1703" s="33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33"/>
      <c r="AQ1703" s="33"/>
      <c r="AR1703" s="33"/>
      <c r="AS1703" s="33"/>
      <c r="AT1703" s="33"/>
      <c r="AU1703" s="33"/>
      <c r="AV1703" s="33"/>
      <c r="AW1703" s="33"/>
      <c r="AX1703" s="33"/>
      <c r="AY1703" s="33"/>
      <c r="AZ1703" s="33"/>
      <c r="BA1703" s="33"/>
      <c r="BB1703" s="33"/>
      <c r="BC1703" s="33"/>
      <c r="BD1703" s="33"/>
      <c r="BE1703" s="33"/>
      <c r="BF1703" s="33"/>
      <c r="BG1703" s="33"/>
      <c r="BH1703" s="33"/>
      <c r="BI1703" s="33"/>
      <c r="BJ1703" s="33"/>
      <c r="BK1703" s="33"/>
      <c r="BL1703" s="33"/>
      <c r="BM1703" s="33"/>
      <c r="BN1703" s="33"/>
      <c r="BO1703" s="33"/>
      <c r="BP1703" s="33"/>
      <c r="BQ1703" s="33"/>
      <c r="BR1703" s="33"/>
      <c r="BS1703" s="33"/>
      <c r="BT1703" s="33"/>
      <c r="BU1703" s="33"/>
      <c r="BV1703" s="33"/>
      <c r="BW1703" s="33"/>
      <c r="BX1703" s="33"/>
      <c r="BY1703" s="33"/>
      <c r="BZ1703" s="33"/>
      <c r="CA1703" s="33"/>
      <c r="CB1703" s="33"/>
      <c r="CC1703" s="33"/>
      <c r="CD1703" s="33"/>
    </row>
    <row r="1704" spans="2:82">
      <c r="B1704" s="4"/>
      <c r="C1704" s="4"/>
      <c r="D1704" s="4"/>
      <c r="E1704" s="4"/>
      <c r="Z1704" s="33"/>
      <c r="AA1704" s="33"/>
      <c r="AB1704" s="33"/>
      <c r="AC1704" s="33"/>
      <c r="AD1704" s="33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33"/>
      <c r="AQ1704" s="33"/>
      <c r="AR1704" s="33"/>
      <c r="AS1704" s="33"/>
      <c r="AT1704" s="33"/>
      <c r="AU1704" s="33"/>
      <c r="AV1704" s="33"/>
      <c r="AW1704" s="33"/>
      <c r="AX1704" s="33"/>
      <c r="AY1704" s="33"/>
      <c r="AZ1704" s="33"/>
      <c r="BA1704" s="33"/>
      <c r="BB1704" s="33"/>
      <c r="BC1704" s="33"/>
      <c r="BD1704" s="33"/>
      <c r="BE1704" s="33"/>
      <c r="BF1704" s="33"/>
      <c r="BG1704" s="33"/>
      <c r="BH1704" s="33"/>
      <c r="BI1704" s="33"/>
      <c r="BJ1704" s="33"/>
      <c r="BK1704" s="33"/>
      <c r="BL1704" s="33"/>
      <c r="BM1704" s="33"/>
      <c r="BN1704" s="33"/>
      <c r="BO1704" s="33"/>
      <c r="BP1704" s="33"/>
      <c r="BQ1704" s="33"/>
      <c r="BR1704" s="33"/>
      <c r="BS1704" s="33"/>
      <c r="BT1704" s="33"/>
      <c r="BU1704" s="33"/>
      <c r="BV1704" s="33"/>
      <c r="BW1704" s="33"/>
      <c r="BX1704" s="33"/>
      <c r="BY1704" s="33"/>
      <c r="BZ1704" s="33"/>
      <c r="CA1704" s="33"/>
      <c r="CB1704" s="33"/>
      <c r="CC1704" s="33"/>
      <c r="CD1704" s="33"/>
    </row>
    <row r="1705" spans="2:82">
      <c r="B1705" s="4"/>
      <c r="C1705" s="4"/>
      <c r="D1705" s="4"/>
      <c r="E1705" s="4"/>
      <c r="Z1705" s="33"/>
      <c r="AA1705" s="33"/>
      <c r="AB1705" s="33"/>
      <c r="AC1705" s="33"/>
      <c r="AD1705" s="33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33"/>
      <c r="AQ1705" s="33"/>
      <c r="AR1705" s="33"/>
      <c r="AS1705" s="33"/>
      <c r="AT1705" s="33"/>
      <c r="AU1705" s="33"/>
      <c r="AV1705" s="33"/>
      <c r="AW1705" s="33"/>
      <c r="AX1705" s="33"/>
      <c r="AY1705" s="33"/>
      <c r="AZ1705" s="33"/>
      <c r="BA1705" s="33"/>
      <c r="BB1705" s="33"/>
      <c r="BC1705" s="33"/>
      <c r="BD1705" s="33"/>
      <c r="BE1705" s="33"/>
      <c r="BF1705" s="33"/>
      <c r="BG1705" s="33"/>
      <c r="BH1705" s="33"/>
      <c r="BI1705" s="33"/>
      <c r="BJ1705" s="33"/>
      <c r="BK1705" s="33"/>
      <c r="BL1705" s="33"/>
      <c r="BM1705" s="33"/>
      <c r="BN1705" s="33"/>
      <c r="BO1705" s="33"/>
      <c r="BP1705" s="33"/>
      <c r="BQ1705" s="33"/>
      <c r="BR1705" s="33"/>
      <c r="BS1705" s="33"/>
      <c r="BT1705" s="33"/>
      <c r="BU1705" s="33"/>
      <c r="BV1705" s="33"/>
      <c r="BW1705" s="33"/>
      <c r="BX1705" s="33"/>
      <c r="BY1705" s="33"/>
      <c r="BZ1705" s="33"/>
      <c r="CA1705" s="33"/>
      <c r="CB1705" s="33"/>
      <c r="CC1705" s="33"/>
      <c r="CD1705" s="33"/>
    </row>
    <row r="1706" spans="2:82">
      <c r="B1706" s="4"/>
      <c r="C1706" s="4"/>
      <c r="D1706" s="4"/>
      <c r="E1706" s="4"/>
      <c r="Z1706" s="33"/>
      <c r="AA1706" s="33"/>
      <c r="AB1706" s="33"/>
      <c r="AC1706" s="33"/>
      <c r="AD1706" s="33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33"/>
      <c r="AQ1706" s="33"/>
      <c r="AR1706" s="33"/>
      <c r="AS1706" s="33"/>
      <c r="AT1706" s="33"/>
      <c r="AU1706" s="33"/>
      <c r="AV1706" s="33"/>
      <c r="AW1706" s="33"/>
      <c r="AX1706" s="33"/>
      <c r="AY1706" s="33"/>
      <c r="AZ1706" s="33"/>
      <c r="BA1706" s="33"/>
      <c r="BB1706" s="33"/>
      <c r="BC1706" s="33"/>
      <c r="BD1706" s="33"/>
      <c r="BE1706" s="33"/>
      <c r="BF1706" s="33"/>
      <c r="BG1706" s="33"/>
      <c r="BH1706" s="33"/>
      <c r="BI1706" s="33"/>
      <c r="BJ1706" s="33"/>
      <c r="BK1706" s="33"/>
      <c r="BL1706" s="33"/>
      <c r="BM1706" s="33"/>
      <c r="BN1706" s="33"/>
      <c r="BO1706" s="33"/>
      <c r="BP1706" s="33"/>
      <c r="BQ1706" s="33"/>
      <c r="BR1706" s="33"/>
      <c r="BS1706" s="33"/>
      <c r="BT1706" s="33"/>
      <c r="BU1706" s="33"/>
      <c r="BV1706" s="33"/>
      <c r="BW1706" s="33"/>
      <c r="BX1706" s="33"/>
      <c r="BY1706" s="33"/>
      <c r="BZ1706" s="33"/>
      <c r="CA1706" s="33"/>
      <c r="CB1706" s="33"/>
      <c r="CC1706" s="33"/>
      <c r="CD1706" s="33"/>
    </row>
    <row r="1707" spans="2:82">
      <c r="B1707" s="4"/>
      <c r="C1707" s="4"/>
      <c r="D1707" s="4"/>
      <c r="E1707" s="4"/>
      <c r="Z1707" s="33"/>
      <c r="AA1707" s="33"/>
      <c r="AB1707" s="33"/>
      <c r="AC1707" s="33"/>
      <c r="AD1707" s="33"/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  <c r="AS1707" s="33"/>
      <c r="AT1707" s="33"/>
      <c r="AU1707" s="33"/>
      <c r="AV1707" s="33"/>
      <c r="AW1707" s="33"/>
      <c r="AX1707" s="33"/>
      <c r="AY1707" s="33"/>
      <c r="AZ1707" s="33"/>
      <c r="BA1707" s="33"/>
      <c r="BB1707" s="33"/>
      <c r="BC1707" s="33"/>
      <c r="BD1707" s="33"/>
      <c r="BE1707" s="33"/>
      <c r="BF1707" s="33"/>
      <c r="BG1707" s="33"/>
      <c r="BH1707" s="33"/>
      <c r="BI1707" s="33"/>
      <c r="BJ1707" s="33"/>
      <c r="BK1707" s="33"/>
      <c r="BL1707" s="33"/>
      <c r="BM1707" s="33"/>
      <c r="BN1707" s="33"/>
      <c r="BO1707" s="33"/>
      <c r="BP1707" s="33"/>
      <c r="BQ1707" s="33"/>
      <c r="BR1707" s="33"/>
      <c r="BS1707" s="33"/>
      <c r="BT1707" s="33"/>
      <c r="BU1707" s="33"/>
      <c r="BV1707" s="33"/>
      <c r="BW1707" s="33"/>
      <c r="BX1707" s="33"/>
      <c r="BY1707" s="33"/>
      <c r="BZ1707" s="33"/>
      <c r="CA1707" s="33"/>
      <c r="CB1707" s="33"/>
      <c r="CC1707" s="33"/>
      <c r="CD1707" s="33"/>
    </row>
    <row r="1708" spans="2:82">
      <c r="B1708" s="4"/>
      <c r="C1708" s="4"/>
      <c r="D1708" s="4"/>
      <c r="E1708" s="4"/>
      <c r="Z1708" s="33"/>
      <c r="AA1708" s="33"/>
      <c r="AB1708" s="33"/>
      <c r="AC1708" s="33"/>
      <c r="AD1708" s="33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  <c r="BG1708" s="33"/>
      <c r="BH1708" s="33"/>
      <c r="BI1708" s="33"/>
      <c r="BJ1708" s="33"/>
      <c r="BK1708" s="33"/>
      <c r="BL1708" s="33"/>
      <c r="BM1708" s="33"/>
      <c r="BN1708" s="33"/>
      <c r="BO1708" s="33"/>
      <c r="BP1708" s="33"/>
      <c r="BQ1708" s="33"/>
      <c r="BR1708" s="33"/>
      <c r="BS1708" s="33"/>
      <c r="BT1708" s="33"/>
      <c r="BU1708" s="33"/>
      <c r="BV1708" s="33"/>
      <c r="BW1708" s="33"/>
      <c r="BX1708" s="33"/>
      <c r="BY1708" s="33"/>
      <c r="BZ1708" s="33"/>
      <c r="CA1708" s="33"/>
      <c r="CB1708" s="33"/>
      <c r="CC1708" s="33"/>
      <c r="CD1708" s="33"/>
    </row>
    <row r="1709" spans="2:82">
      <c r="B1709" s="4"/>
      <c r="C1709" s="4"/>
      <c r="D1709" s="4"/>
      <c r="E1709" s="4"/>
      <c r="Z1709" s="33"/>
      <c r="AA1709" s="33"/>
      <c r="AB1709" s="33"/>
      <c r="AC1709" s="33"/>
      <c r="AD1709" s="33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33"/>
      <c r="AQ1709" s="33"/>
      <c r="AR1709" s="33"/>
      <c r="AS1709" s="33"/>
      <c r="AT1709" s="33"/>
      <c r="AU1709" s="33"/>
      <c r="AV1709" s="33"/>
      <c r="AW1709" s="33"/>
      <c r="AX1709" s="33"/>
      <c r="AY1709" s="33"/>
      <c r="AZ1709" s="33"/>
      <c r="BA1709" s="33"/>
      <c r="BB1709" s="33"/>
      <c r="BC1709" s="33"/>
      <c r="BD1709" s="33"/>
      <c r="BE1709" s="33"/>
      <c r="BF1709" s="33"/>
      <c r="BG1709" s="33"/>
      <c r="BH1709" s="33"/>
      <c r="BI1709" s="33"/>
      <c r="BJ1709" s="33"/>
      <c r="BK1709" s="33"/>
      <c r="BL1709" s="33"/>
      <c r="BM1709" s="33"/>
      <c r="BN1709" s="33"/>
      <c r="BO1709" s="33"/>
      <c r="BP1709" s="33"/>
      <c r="BQ1709" s="33"/>
      <c r="BR1709" s="33"/>
      <c r="BS1709" s="33"/>
      <c r="BT1709" s="33"/>
      <c r="BU1709" s="33"/>
      <c r="BV1709" s="33"/>
      <c r="BW1709" s="33"/>
      <c r="BX1709" s="33"/>
      <c r="BY1709" s="33"/>
      <c r="BZ1709" s="33"/>
      <c r="CA1709" s="33"/>
      <c r="CB1709" s="33"/>
      <c r="CC1709" s="33"/>
      <c r="CD1709" s="33"/>
    </row>
    <row r="1710" spans="2:82">
      <c r="B1710" s="4"/>
      <c r="C1710" s="4"/>
      <c r="D1710" s="4"/>
      <c r="E1710" s="4"/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  <c r="BC1710" s="33"/>
      <c r="BD1710" s="33"/>
      <c r="BE1710" s="33"/>
      <c r="BF1710" s="33"/>
      <c r="BG1710" s="33"/>
      <c r="BH1710" s="33"/>
      <c r="BI1710" s="33"/>
      <c r="BJ1710" s="33"/>
      <c r="BK1710" s="33"/>
      <c r="BL1710" s="33"/>
      <c r="BM1710" s="33"/>
      <c r="BN1710" s="33"/>
      <c r="BO1710" s="33"/>
      <c r="BP1710" s="33"/>
      <c r="BQ1710" s="33"/>
      <c r="BR1710" s="33"/>
      <c r="BS1710" s="33"/>
      <c r="BT1710" s="33"/>
      <c r="BU1710" s="33"/>
      <c r="BV1710" s="33"/>
      <c r="BW1710" s="33"/>
      <c r="BX1710" s="33"/>
      <c r="BY1710" s="33"/>
      <c r="BZ1710" s="33"/>
      <c r="CA1710" s="33"/>
      <c r="CB1710" s="33"/>
      <c r="CC1710" s="33"/>
      <c r="CD1710" s="33"/>
    </row>
    <row r="1711" spans="2:82">
      <c r="B1711" s="4"/>
      <c r="C1711" s="4"/>
      <c r="D1711" s="4"/>
      <c r="E1711" s="4"/>
      <c r="Z1711" s="33"/>
      <c r="AA1711" s="33"/>
      <c r="AB1711" s="33"/>
      <c r="AC1711" s="33"/>
      <c r="AD1711" s="33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33"/>
      <c r="AQ1711" s="33"/>
      <c r="AR1711" s="33"/>
      <c r="AS1711" s="33"/>
      <c r="AT1711" s="33"/>
      <c r="AU1711" s="33"/>
      <c r="AV1711" s="33"/>
      <c r="AW1711" s="33"/>
      <c r="AX1711" s="33"/>
      <c r="AY1711" s="33"/>
      <c r="AZ1711" s="33"/>
      <c r="BA1711" s="33"/>
      <c r="BB1711" s="33"/>
      <c r="BC1711" s="33"/>
      <c r="BD1711" s="33"/>
      <c r="BE1711" s="33"/>
      <c r="BF1711" s="33"/>
      <c r="BG1711" s="33"/>
      <c r="BH1711" s="33"/>
      <c r="BI1711" s="33"/>
      <c r="BJ1711" s="33"/>
      <c r="BK1711" s="33"/>
      <c r="BL1711" s="33"/>
      <c r="BM1711" s="33"/>
      <c r="BN1711" s="33"/>
      <c r="BO1711" s="33"/>
      <c r="BP1711" s="33"/>
      <c r="BQ1711" s="33"/>
      <c r="BR1711" s="33"/>
      <c r="BS1711" s="33"/>
      <c r="BT1711" s="33"/>
      <c r="BU1711" s="33"/>
      <c r="BV1711" s="33"/>
      <c r="BW1711" s="33"/>
      <c r="BX1711" s="33"/>
      <c r="BY1711" s="33"/>
      <c r="BZ1711" s="33"/>
      <c r="CA1711" s="33"/>
      <c r="CB1711" s="33"/>
      <c r="CC1711" s="33"/>
      <c r="CD1711" s="33"/>
    </row>
    <row r="1712" spans="2:82">
      <c r="B1712" s="4"/>
      <c r="C1712" s="4"/>
      <c r="D1712" s="4"/>
      <c r="E1712" s="4"/>
      <c r="Z1712" s="33"/>
      <c r="AA1712" s="33"/>
      <c r="AB1712" s="33"/>
      <c r="AC1712" s="33"/>
      <c r="AD1712" s="33"/>
      <c r="AE1712" s="33"/>
      <c r="AF1712" s="33"/>
      <c r="AG1712" s="33"/>
      <c r="AH1712" s="33"/>
      <c r="AI1712" s="33"/>
      <c r="AJ1712" s="33"/>
      <c r="AK1712" s="33"/>
      <c r="AL1712" s="33"/>
      <c r="AM1712" s="33"/>
      <c r="AN1712" s="33"/>
      <c r="AO1712" s="33"/>
      <c r="AP1712" s="33"/>
      <c r="AQ1712" s="33"/>
      <c r="AR1712" s="33"/>
      <c r="AS1712" s="33"/>
      <c r="AT1712" s="33"/>
      <c r="AU1712" s="33"/>
      <c r="AV1712" s="33"/>
      <c r="AW1712" s="33"/>
      <c r="AX1712" s="33"/>
      <c r="AY1712" s="33"/>
      <c r="AZ1712" s="33"/>
      <c r="BA1712" s="33"/>
      <c r="BB1712" s="33"/>
      <c r="BC1712" s="33"/>
      <c r="BD1712" s="33"/>
      <c r="BE1712" s="33"/>
      <c r="BF1712" s="33"/>
      <c r="BG1712" s="33"/>
      <c r="BH1712" s="33"/>
      <c r="BI1712" s="33"/>
      <c r="BJ1712" s="33"/>
      <c r="BK1712" s="33"/>
      <c r="BL1712" s="33"/>
      <c r="BM1712" s="33"/>
      <c r="BN1712" s="33"/>
      <c r="BO1712" s="33"/>
      <c r="BP1712" s="33"/>
      <c r="BQ1712" s="33"/>
      <c r="BR1712" s="33"/>
      <c r="BS1712" s="33"/>
      <c r="BT1712" s="33"/>
      <c r="BU1712" s="33"/>
      <c r="BV1712" s="33"/>
      <c r="BW1712" s="33"/>
      <c r="BX1712" s="33"/>
      <c r="BY1712" s="33"/>
      <c r="BZ1712" s="33"/>
      <c r="CA1712" s="33"/>
      <c r="CB1712" s="33"/>
      <c r="CC1712" s="33"/>
      <c r="CD1712" s="33"/>
    </row>
    <row r="1713" spans="2:82">
      <c r="B1713" s="4"/>
      <c r="C1713" s="4"/>
      <c r="D1713" s="4"/>
      <c r="E1713" s="4"/>
      <c r="Z1713" s="33"/>
      <c r="AA1713" s="33"/>
      <c r="AB1713" s="33"/>
      <c r="AC1713" s="33"/>
      <c r="AD1713" s="33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33"/>
      <c r="AQ1713" s="33"/>
      <c r="AR1713" s="33"/>
      <c r="AS1713" s="33"/>
      <c r="AT1713" s="33"/>
      <c r="AU1713" s="33"/>
      <c r="AV1713" s="33"/>
      <c r="AW1713" s="33"/>
      <c r="AX1713" s="33"/>
      <c r="AY1713" s="33"/>
      <c r="AZ1713" s="33"/>
      <c r="BA1713" s="33"/>
      <c r="BB1713" s="33"/>
      <c r="BC1713" s="33"/>
      <c r="BD1713" s="33"/>
      <c r="BE1713" s="33"/>
      <c r="BF1713" s="33"/>
      <c r="BG1713" s="33"/>
      <c r="BH1713" s="33"/>
      <c r="BI1713" s="33"/>
      <c r="BJ1713" s="33"/>
      <c r="BK1713" s="33"/>
      <c r="BL1713" s="33"/>
      <c r="BM1713" s="33"/>
      <c r="BN1713" s="33"/>
      <c r="BO1713" s="33"/>
      <c r="BP1713" s="33"/>
      <c r="BQ1713" s="33"/>
      <c r="BR1713" s="33"/>
      <c r="BS1713" s="33"/>
      <c r="BT1713" s="33"/>
      <c r="BU1713" s="33"/>
      <c r="BV1713" s="33"/>
      <c r="BW1713" s="33"/>
      <c r="BX1713" s="33"/>
      <c r="BY1713" s="33"/>
      <c r="BZ1713" s="33"/>
      <c r="CA1713" s="33"/>
      <c r="CB1713" s="33"/>
      <c r="CC1713" s="33"/>
      <c r="CD1713" s="33"/>
    </row>
    <row r="1714" spans="2:82">
      <c r="B1714" s="4"/>
      <c r="C1714" s="4"/>
      <c r="D1714" s="4"/>
      <c r="E1714" s="4"/>
      <c r="Z1714" s="33"/>
      <c r="AA1714" s="33"/>
      <c r="AB1714" s="33"/>
      <c r="AC1714" s="33"/>
      <c r="AD1714" s="33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33"/>
      <c r="AQ1714" s="33"/>
      <c r="AR1714" s="33"/>
      <c r="AS1714" s="33"/>
      <c r="AT1714" s="33"/>
      <c r="AU1714" s="33"/>
      <c r="AV1714" s="33"/>
      <c r="AW1714" s="33"/>
      <c r="AX1714" s="33"/>
      <c r="AY1714" s="33"/>
      <c r="AZ1714" s="33"/>
      <c r="BA1714" s="33"/>
      <c r="BB1714" s="33"/>
      <c r="BC1714" s="33"/>
      <c r="BD1714" s="33"/>
      <c r="BE1714" s="33"/>
      <c r="BF1714" s="33"/>
      <c r="BG1714" s="33"/>
      <c r="BH1714" s="33"/>
      <c r="BI1714" s="33"/>
      <c r="BJ1714" s="33"/>
      <c r="BK1714" s="33"/>
      <c r="BL1714" s="33"/>
      <c r="BM1714" s="33"/>
      <c r="BN1714" s="33"/>
      <c r="BO1714" s="33"/>
      <c r="BP1714" s="33"/>
      <c r="BQ1714" s="33"/>
      <c r="BR1714" s="33"/>
      <c r="BS1714" s="33"/>
      <c r="BT1714" s="33"/>
      <c r="BU1714" s="33"/>
      <c r="BV1714" s="33"/>
      <c r="BW1714" s="33"/>
      <c r="BX1714" s="33"/>
      <c r="BY1714" s="33"/>
      <c r="BZ1714" s="33"/>
      <c r="CA1714" s="33"/>
      <c r="CB1714" s="33"/>
      <c r="CC1714" s="33"/>
      <c r="CD1714" s="33"/>
    </row>
    <row r="1715" spans="2:82">
      <c r="B1715" s="4"/>
      <c r="C1715" s="4"/>
      <c r="D1715" s="4"/>
      <c r="E1715" s="4"/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  <c r="AS1715" s="33"/>
      <c r="AT1715" s="33"/>
      <c r="AU1715" s="33"/>
      <c r="AV1715" s="33"/>
      <c r="AW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  <c r="BM1715" s="33"/>
      <c r="BN1715" s="33"/>
      <c r="BO1715" s="33"/>
      <c r="BP1715" s="33"/>
      <c r="BQ1715" s="33"/>
      <c r="BR1715" s="33"/>
      <c r="BS1715" s="33"/>
      <c r="BT1715" s="33"/>
      <c r="BU1715" s="33"/>
      <c r="BV1715" s="33"/>
      <c r="BW1715" s="33"/>
      <c r="BX1715" s="33"/>
      <c r="BY1715" s="33"/>
      <c r="BZ1715" s="33"/>
      <c r="CA1715" s="33"/>
      <c r="CB1715" s="33"/>
      <c r="CC1715" s="33"/>
      <c r="CD1715" s="33"/>
    </row>
    <row r="1716" spans="2:82">
      <c r="B1716" s="4"/>
      <c r="C1716" s="4"/>
      <c r="D1716" s="4"/>
      <c r="E1716" s="4"/>
      <c r="Z1716" s="33"/>
      <c r="AA1716" s="33"/>
      <c r="AB1716" s="33"/>
      <c r="AC1716" s="33"/>
      <c r="AD1716" s="33"/>
      <c r="AE1716" s="33"/>
      <c r="AF1716" s="33"/>
      <c r="AG1716" s="33"/>
      <c r="AH1716" s="33"/>
      <c r="AI1716" s="33"/>
      <c r="AJ1716" s="33"/>
      <c r="AK1716" s="33"/>
      <c r="AL1716" s="33"/>
      <c r="AM1716" s="33"/>
      <c r="AN1716" s="33"/>
      <c r="AO1716" s="33"/>
      <c r="AP1716" s="33"/>
      <c r="AQ1716" s="33"/>
      <c r="AR1716" s="33"/>
      <c r="AS1716" s="33"/>
      <c r="AT1716" s="33"/>
      <c r="AU1716" s="33"/>
      <c r="AV1716" s="33"/>
      <c r="AW1716" s="33"/>
      <c r="AX1716" s="33"/>
      <c r="AY1716" s="33"/>
      <c r="AZ1716" s="33"/>
      <c r="BA1716" s="33"/>
      <c r="BB1716" s="33"/>
      <c r="BC1716" s="33"/>
      <c r="BD1716" s="33"/>
      <c r="BE1716" s="33"/>
      <c r="BF1716" s="33"/>
      <c r="BG1716" s="33"/>
      <c r="BH1716" s="33"/>
      <c r="BI1716" s="33"/>
      <c r="BJ1716" s="33"/>
      <c r="BK1716" s="33"/>
      <c r="BL1716" s="33"/>
      <c r="BM1716" s="33"/>
      <c r="BN1716" s="33"/>
      <c r="BO1716" s="33"/>
      <c r="BP1716" s="33"/>
      <c r="BQ1716" s="33"/>
      <c r="BR1716" s="33"/>
      <c r="BS1716" s="33"/>
      <c r="BT1716" s="33"/>
      <c r="BU1716" s="33"/>
      <c r="BV1716" s="33"/>
      <c r="BW1716" s="33"/>
      <c r="BX1716" s="33"/>
      <c r="BY1716" s="33"/>
      <c r="BZ1716" s="33"/>
      <c r="CA1716" s="33"/>
      <c r="CB1716" s="33"/>
      <c r="CC1716" s="33"/>
      <c r="CD1716" s="33"/>
    </row>
    <row r="1717" spans="2:82">
      <c r="B1717" s="4"/>
      <c r="C1717" s="4"/>
      <c r="D1717" s="4"/>
      <c r="E1717" s="4"/>
      <c r="Z1717" s="33"/>
      <c r="AA1717" s="33"/>
      <c r="AB1717" s="33"/>
      <c r="AC1717" s="33"/>
      <c r="AD1717" s="33"/>
      <c r="AE1717" s="33"/>
      <c r="AF1717" s="33"/>
      <c r="AG1717" s="33"/>
      <c r="AH1717" s="33"/>
      <c r="AI1717" s="33"/>
      <c r="AJ1717" s="33"/>
      <c r="AK1717" s="33"/>
      <c r="AL1717" s="33"/>
      <c r="AM1717" s="33"/>
      <c r="AN1717" s="33"/>
      <c r="AO1717" s="33"/>
      <c r="AP1717" s="33"/>
      <c r="AQ1717" s="33"/>
      <c r="AR1717" s="33"/>
      <c r="AS1717" s="33"/>
      <c r="AT1717" s="33"/>
      <c r="AU1717" s="33"/>
      <c r="AV1717" s="33"/>
      <c r="AW1717" s="33"/>
      <c r="AX1717" s="33"/>
      <c r="AY1717" s="33"/>
      <c r="AZ1717" s="33"/>
      <c r="BA1717" s="33"/>
      <c r="BB1717" s="33"/>
      <c r="BC1717" s="33"/>
      <c r="BD1717" s="33"/>
      <c r="BE1717" s="33"/>
      <c r="BF1717" s="33"/>
      <c r="BG1717" s="33"/>
      <c r="BH1717" s="33"/>
      <c r="BI1717" s="33"/>
      <c r="BJ1717" s="33"/>
      <c r="BK1717" s="33"/>
      <c r="BL1717" s="33"/>
      <c r="BM1717" s="33"/>
      <c r="BN1717" s="33"/>
      <c r="BO1717" s="33"/>
      <c r="BP1717" s="33"/>
      <c r="BQ1717" s="33"/>
      <c r="BR1717" s="33"/>
      <c r="BS1717" s="33"/>
      <c r="BT1717" s="33"/>
      <c r="BU1717" s="33"/>
      <c r="BV1717" s="33"/>
      <c r="BW1717" s="33"/>
      <c r="BX1717" s="33"/>
      <c r="BY1717" s="33"/>
      <c r="BZ1717" s="33"/>
      <c r="CA1717" s="33"/>
      <c r="CB1717" s="33"/>
      <c r="CC1717" s="33"/>
      <c r="CD1717" s="33"/>
    </row>
    <row r="1718" spans="2:82">
      <c r="B1718" s="4"/>
      <c r="C1718" s="4"/>
      <c r="D1718" s="4"/>
      <c r="E1718" s="4"/>
      <c r="Z1718" s="33"/>
      <c r="AA1718" s="33"/>
      <c r="AB1718" s="33"/>
      <c r="AC1718" s="33"/>
      <c r="AD1718" s="33"/>
      <c r="AE1718" s="33"/>
      <c r="AF1718" s="33"/>
      <c r="AG1718" s="33"/>
      <c r="AH1718" s="33"/>
      <c r="AI1718" s="33"/>
      <c r="AJ1718" s="33"/>
      <c r="AK1718" s="33"/>
      <c r="AL1718" s="33"/>
      <c r="AM1718" s="33"/>
      <c r="AN1718" s="33"/>
      <c r="AO1718" s="33"/>
      <c r="AP1718" s="33"/>
      <c r="AQ1718" s="33"/>
      <c r="AR1718" s="33"/>
      <c r="AS1718" s="33"/>
      <c r="AT1718" s="33"/>
      <c r="AU1718" s="33"/>
      <c r="AV1718" s="33"/>
      <c r="AW1718" s="33"/>
      <c r="AX1718" s="33"/>
      <c r="AY1718" s="33"/>
      <c r="AZ1718" s="33"/>
      <c r="BA1718" s="33"/>
      <c r="BB1718" s="33"/>
      <c r="BC1718" s="33"/>
      <c r="BD1718" s="33"/>
      <c r="BE1718" s="33"/>
      <c r="BF1718" s="33"/>
      <c r="BG1718" s="33"/>
      <c r="BH1718" s="33"/>
      <c r="BI1718" s="33"/>
      <c r="BJ1718" s="33"/>
      <c r="BK1718" s="33"/>
      <c r="BL1718" s="33"/>
      <c r="BM1718" s="33"/>
      <c r="BN1718" s="33"/>
      <c r="BO1718" s="33"/>
      <c r="BP1718" s="33"/>
      <c r="BQ1718" s="33"/>
      <c r="BR1718" s="33"/>
      <c r="BS1718" s="33"/>
      <c r="BT1718" s="33"/>
      <c r="BU1718" s="33"/>
      <c r="BV1718" s="33"/>
      <c r="BW1718" s="33"/>
      <c r="BX1718" s="33"/>
      <c r="BY1718" s="33"/>
      <c r="BZ1718" s="33"/>
      <c r="CA1718" s="33"/>
      <c r="CB1718" s="33"/>
      <c r="CC1718" s="33"/>
      <c r="CD1718" s="33"/>
    </row>
    <row r="1719" spans="2:82">
      <c r="B1719" s="4"/>
      <c r="C1719" s="4"/>
      <c r="D1719" s="4"/>
      <c r="E1719" s="4"/>
      <c r="Z1719" s="33"/>
      <c r="AA1719" s="33"/>
      <c r="AB1719" s="33"/>
      <c r="AC1719" s="33"/>
      <c r="AD1719" s="33"/>
      <c r="AE1719" s="33"/>
      <c r="AF1719" s="33"/>
      <c r="AG1719" s="33"/>
      <c r="AH1719" s="33"/>
      <c r="AI1719" s="33"/>
      <c r="AJ1719" s="33"/>
      <c r="AK1719" s="33"/>
      <c r="AL1719" s="33"/>
      <c r="AM1719" s="33"/>
      <c r="AN1719" s="33"/>
      <c r="AO1719" s="33"/>
      <c r="AP1719" s="33"/>
      <c r="AQ1719" s="33"/>
      <c r="AR1719" s="33"/>
      <c r="AS1719" s="33"/>
      <c r="AT1719" s="33"/>
      <c r="AU1719" s="33"/>
      <c r="AV1719" s="33"/>
      <c r="AW1719" s="33"/>
      <c r="AX1719" s="33"/>
      <c r="AY1719" s="33"/>
      <c r="AZ1719" s="33"/>
      <c r="BA1719" s="33"/>
      <c r="BB1719" s="33"/>
      <c r="BC1719" s="33"/>
      <c r="BD1719" s="33"/>
      <c r="BE1719" s="33"/>
      <c r="BF1719" s="33"/>
      <c r="BG1719" s="33"/>
      <c r="BH1719" s="33"/>
      <c r="BI1719" s="33"/>
      <c r="BJ1719" s="33"/>
      <c r="BK1719" s="33"/>
      <c r="BL1719" s="33"/>
      <c r="BM1719" s="33"/>
      <c r="BN1719" s="33"/>
      <c r="BO1719" s="33"/>
      <c r="BP1719" s="33"/>
      <c r="BQ1719" s="33"/>
      <c r="BR1719" s="33"/>
      <c r="BS1719" s="33"/>
      <c r="BT1719" s="33"/>
      <c r="BU1719" s="33"/>
      <c r="BV1719" s="33"/>
      <c r="BW1719" s="33"/>
      <c r="BX1719" s="33"/>
      <c r="BY1719" s="33"/>
      <c r="BZ1719" s="33"/>
      <c r="CA1719" s="33"/>
      <c r="CB1719" s="33"/>
      <c r="CC1719" s="33"/>
      <c r="CD1719" s="33"/>
    </row>
    <row r="1720" spans="2:82">
      <c r="B1720" s="4"/>
      <c r="C1720" s="4"/>
      <c r="D1720" s="4"/>
      <c r="E1720" s="4"/>
      <c r="Z1720" s="33"/>
      <c r="AA1720" s="33"/>
      <c r="AB1720" s="33"/>
      <c r="AC1720" s="33"/>
      <c r="AD1720" s="33"/>
      <c r="AE1720" s="33"/>
      <c r="AF1720" s="33"/>
      <c r="AG1720" s="33"/>
      <c r="AH1720" s="33"/>
      <c r="AI1720" s="33"/>
      <c r="AJ1720" s="33"/>
      <c r="AK1720" s="33"/>
      <c r="AL1720" s="33"/>
      <c r="AM1720" s="33"/>
      <c r="AN1720" s="33"/>
      <c r="AO1720" s="33"/>
      <c r="AP1720" s="33"/>
      <c r="AQ1720" s="33"/>
      <c r="AR1720" s="33"/>
      <c r="AS1720" s="33"/>
      <c r="AT1720" s="33"/>
      <c r="AU1720" s="33"/>
      <c r="AV1720" s="33"/>
      <c r="AW1720" s="33"/>
      <c r="AX1720" s="33"/>
      <c r="AY1720" s="33"/>
      <c r="AZ1720" s="33"/>
      <c r="BA1720" s="33"/>
      <c r="BB1720" s="33"/>
      <c r="BC1720" s="33"/>
      <c r="BD1720" s="33"/>
      <c r="BE1720" s="33"/>
      <c r="BF1720" s="33"/>
      <c r="BG1720" s="33"/>
      <c r="BH1720" s="33"/>
      <c r="BI1720" s="33"/>
      <c r="BJ1720" s="33"/>
      <c r="BK1720" s="33"/>
      <c r="BL1720" s="33"/>
      <c r="BM1720" s="33"/>
      <c r="BN1720" s="33"/>
      <c r="BO1720" s="33"/>
      <c r="BP1720" s="33"/>
      <c r="BQ1720" s="33"/>
      <c r="BR1720" s="33"/>
      <c r="BS1720" s="33"/>
      <c r="BT1720" s="33"/>
      <c r="BU1720" s="33"/>
      <c r="BV1720" s="33"/>
      <c r="BW1720" s="33"/>
      <c r="BX1720" s="33"/>
      <c r="BY1720" s="33"/>
      <c r="BZ1720" s="33"/>
      <c r="CA1720" s="33"/>
      <c r="CB1720" s="33"/>
      <c r="CC1720" s="33"/>
      <c r="CD1720" s="33"/>
    </row>
    <row r="1721" spans="2:82">
      <c r="B1721" s="4"/>
      <c r="C1721" s="4"/>
      <c r="D1721" s="4"/>
      <c r="E1721" s="4"/>
      <c r="Z1721" s="33"/>
      <c r="AA1721" s="33"/>
      <c r="AB1721" s="33"/>
      <c r="AC1721" s="33"/>
      <c r="AD1721" s="33"/>
      <c r="AE1721" s="33"/>
      <c r="AF1721" s="33"/>
      <c r="AG1721" s="33"/>
      <c r="AH1721" s="33"/>
      <c r="AI1721" s="33"/>
      <c r="AJ1721" s="33"/>
      <c r="AK1721" s="33"/>
      <c r="AL1721" s="33"/>
      <c r="AM1721" s="33"/>
      <c r="AN1721" s="33"/>
      <c r="AO1721" s="33"/>
      <c r="AP1721" s="33"/>
      <c r="AQ1721" s="33"/>
      <c r="AR1721" s="33"/>
      <c r="AS1721" s="33"/>
      <c r="AT1721" s="33"/>
      <c r="AU1721" s="33"/>
      <c r="AV1721" s="33"/>
      <c r="AW1721" s="33"/>
      <c r="AX1721" s="33"/>
      <c r="AY1721" s="33"/>
      <c r="AZ1721" s="33"/>
      <c r="BA1721" s="33"/>
      <c r="BB1721" s="33"/>
      <c r="BC1721" s="33"/>
      <c r="BD1721" s="33"/>
      <c r="BE1721" s="33"/>
      <c r="BF1721" s="33"/>
      <c r="BG1721" s="33"/>
      <c r="BH1721" s="33"/>
      <c r="BI1721" s="33"/>
      <c r="BJ1721" s="33"/>
      <c r="BK1721" s="33"/>
      <c r="BL1721" s="33"/>
      <c r="BM1721" s="33"/>
      <c r="BN1721" s="33"/>
      <c r="BO1721" s="33"/>
      <c r="BP1721" s="33"/>
      <c r="BQ1721" s="33"/>
      <c r="BR1721" s="33"/>
      <c r="BS1721" s="33"/>
      <c r="BT1721" s="33"/>
      <c r="BU1721" s="33"/>
      <c r="BV1721" s="33"/>
      <c r="BW1721" s="33"/>
      <c r="BX1721" s="33"/>
      <c r="BY1721" s="33"/>
      <c r="BZ1721" s="33"/>
      <c r="CA1721" s="33"/>
      <c r="CB1721" s="33"/>
      <c r="CC1721" s="33"/>
      <c r="CD1721" s="33"/>
    </row>
    <row r="1722" spans="2:82">
      <c r="B1722" s="4"/>
      <c r="C1722" s="4"/>
      <c r="D1722" s="4"/>
      <c r="E1722" s="4"/>
      <c r="Z1722" s="33"/>
      <c r="AA1722" s="33"/>
      <c r="AB1722" s="33"/>
      <c r="AC1722" s="33"/>
      <c r="AD1722" s="33"/>
      <c r="AE1722" s="33"/>
      <c r="AF1722" s="33"/>
      <c r="AG1722" s="33"/>
      <c r="AH1722" s="33"/>
      <c r="AI1722" s="33"/>
      <c r="AJ1722" s="33"/>
      <c r="AK1722" s="33"/>
      <c r="AL1722" s="33"/>
      <c r="AM1722" s="33"/>
      <c r="AN1722" s="33"/>
      <c r="AO1722" s="33"/>
      <c r="AP1722" s="33"/>
      <c r="AQ1722" s="33"/>
      <c r="AR1722" s="33"/>
      <c r="AS1722" s="33"/>
      <c r="AT1722" s="33"/>
      <c r="AU1722" s="33"/>
      <c r="AV1722" s="33"/>
      <c r="AW1722" s="33"/>
      <c r="AX1722" s="33"/>
      <c r="AY1722" s="33"/>
      <c r="AZ1722" s="33"/>
      <c r="BA1722" s="33"/>
      <c r="BB1722" s="33"/>
      <c r="BC1722" s="33"/>
      <c r="BD1722" s="33"/>
      <c r="BE1722" s="33"/>
      <c r="BF1722" s="33"/>
      <c r="BG1722" s="33"/>
      <c r="BH1722" s="33"/>
      <c r="BI1722" s="33"/>
      <c r="BJ1722" s="33"/>
      <c r="BK1722" s="33"/>
      <c r="BL1722" s="33"/>
      <c r="BM1722" s="33"/>
      <c r="BN1722" s="33"/>
      <c r="BO1722" s="33"/>
      <c r="BP1722" s="33"/>
      <c r="BQ1722" s="33"/>
      <c r="BR1722" s="33"/>
      <c r="BS1722" s="33"/>
      <c r="BT1722" s="33"/>
      <c r="BU1722" s="33"/>
      <c r="BV1722" s="33"/>
      <c r="BW1722" s="33"/>
      <c r="BX1722" s="33"/>
      <c r="BY1722" s="33"/>
      <c r="BZ1722" s="33"/>
      <c r="CA1722" s="33"/>
      <c r="CB1722" s="33"/>
      <c r="CC1722" s="33"/>
      <c r="CD1722" s="33"/>
    </row>
    <row r="1723" spans="2:82">
      <c r="B1723" s="4"/>
      <c r="C1723" s="4"/>
      <c r="D1723" s="4"/>
      <c r="E1723" s="4"/>
      <c r="Z1723" s="33"/>
      <c r="AA1723" s="33"/>
      <c r="AB1723" s="33"/>
      <c r="AC1723" s="33"/>
      <c r="AD1723" s="33"/>
      <c r="AE1723" s="33"/>
      <c r="AF1723" s="33"/>
      <c r="AG1723" s="33"/>
      <c r="AH1723" s="33"/>
      <c r="AI1723" s="33"/>
      <c r="AJ1723" s="33"/>
      <c r="AK1723" s="33"/>
      <c r="AL1723" s="33"/>
      <c r="AM1723" s="33"/>
      <c r="AN1723" s="33"/>
      <c r="AO1723" s="33"/>
      <c r="AP1723" s="33"/>
      <c r="AQ1723" s="33"/>
      <c r="AR1723" s="33"/>
      <c r="AS1723" s="33"/>
      <c r="AT1723" s="33"/>
      <c r="AU1723" s="33"/>
      <c r="AV1723" s="33"/>
      <c r="AW1723" s="33"/>
      <c r="AX1723" s="33"/>
      <c r="AY1723" s="33"/>
      <c r="AZ1723" s="33"/>
      <c r="BA1723" s="33"/>
      <c r="BB1723" s="33"/>
      <c r="BC1723" s="33"/>
      <c r="BD1723" s="33"/>
      <c r="BE1723" s="33"/>
      <c r="BF1723" s="33"/>
      <c r="BG1723" s="33"/>
      <c r="BH1723" s="33"/>
      <c r="BI1723" s="33"/>
      <c r="BJ1723" s="33"/>
      <c r="BK1723" s="33"/>
      <c r="BL1723" s="33"/>
      <c r="BM1723" s="33"/>
      <c r="BN1723" s="33"/>
      <c r="BO1723" s="33"/>
      <c r="BP1723" s="33"/>
      <c r="BQ1723" s="33"/>
      <c r="BR1723" s="33"/>
      <c r="BS1723" s="33"/>
      <c r="BT1723" s="33"/>
      <c r="BU1723" s="33"/>
      <c r="BV1723" s="33"/>
      <c r="BW1723" s="33"/>
      <c r="BX1723" s="33"/>
      <c r="BY1723" s="33"/>
      <c r="BZ1723" s="33"/>
      <c r="CA1723" s="33"/>
      <c r="CB1723" s="33"/>
      <c r="CC1723" s="33"/>
      <c r="CD1723" s="33"/>
    </row>
    <row r="1724" spans="2:82">
      <c r="B1724" s="4"/>
      <c r="C1724" s="4"/>
      <c r="D1724" s="4"/>
      <c r="E1724" s="4"/>
      <c r="Z1724" s="33"/>
      <c r="AA1724" s="33"/>
      <c r="AB1724" s="33"/>
      <c r="AC1724" s="33"/>
      <c r="AD1724" s="33"/>
      <c r="AE1724" s="33"/>
      <c r="AF1724" s="33"/>
      <c r="AG1724" s="33"/>
      <c r="AH1724" s="33"/>
      <c r="AI1724" s="33"/>
      <c r="AJ1724" s="33"/>
      <c r="AK1724" s="33"/>
      <c r="AL1724" s="33"/>
      <c r="AM1724" s="33"/>
      <c r="AN1724" s="33"/>
      <c r="AO1724" s="33"/>
      <c r="AP1724" s="33"/>
      <c r="AQ1724" s="33"/>
      <c r="AR1724" s="33"/>
      <c r="AS1724" s="33"/>
      <c r="AT1724" s="33"/>
      <c r="AU1724" s="33"/>
      <c r="AV1724" s="33"/>
      <c r="AW1724" s="33"/>
      <c r="AX1724" s="33"/>
      <c r="AY1724" s="33"/>
      <c r="AZ1724" s="33"/>
      <c r="BA1724" s="33"/>
      <c r="BB1724" s="33"/>
      <c r="BC1724" s="33"/>
      <c r="BD1724" s="33"/>
      <c r="BE1724" s="33"/>
      <c r="BF1724" s="33"/>
      <c r="BG1724" s="33"/>
      <c r="BH1724" s="33"/>
      <c r="BI1724" s="33"/>
      <c r="BJ1724" s="33"/>
      <c r="BK1724" s="33"/>
      <c r="BL1724" s="33"/>
      <c r="BM1724" s="33"/>
      <c r="BN1724" s="33"/>
      <c r="BO1724" s="33"/>
      <c r="BP1724" s="33"/>
      <c r="BQ1724" s="33"/>
      <c r="BR1724" s="33"/>
      <c r="BS1724" s="33"/>
      <c r="BT1724" s="33"/>
      <c r="BU1724" s="33"/>
      <c r="BV1724" s="33"/>
      <c r="BW1724" s="33"/>
      <c r="BX1724" s="33"/>
      <c r="BY1724" s="33"/>
      <c r="BZ1724" s="33"/>
      <c r="CA1724" s="33"/>
      <c r="CB1724" s="33"/>
      <c r="CC1724" s="33"/>
      <c r="CD1724" s="33"/>
    </row>
    <row r="1725" spans="2:82">
      <c r="B1725" s="4"/>
      <c r="C1725" s="4"/>
      <c r="D1725" s="4"/>
      <c r="E1725" s="4"/>
      <c r="Z1725" s="33"/>
      <c r="AA1725" s="33"/>
      <c r="AB1725" s="33"/>
      <c r="AC1725" s="33"/>
      <c r="AD1725" s="33"/>
      <c r="AE1725" s="33"/>
      <c r="AF1725" s="33"/>
      <c r="AG1725" s="33"/>
      <c r="AH1725" s="33"/>
      <c r="AI1725" s="33"/>
      <c r="AJ1725" s="33"/>
      <c r="AK1725" s="33"/>
      <c r="AL1725" s="33"/>
      <c r="AM1725" s="33"/>
      <c r="AN1725" s="33"/>
      <c r="AO1725" s="33"/>
      <c r="AP1725" s="33"/>
      <c r="AQ1725" s="33"/>
      <c r="AR1725" s="33"/>
      <c r="AS1725" s="33"/>
      <c r="AT1725" s="33"/>
      <c r="AU1725" s="33"/>
      <c r="AV1725" s="33"/>
      <c r="AW1725" s="33"/>
      <c r="AX1725" s="33"/>
      <c r="AY1725" s="33"/>
      <c r="AZ1725" s="33"/>
      <c r="BA1725" s="33"/>
      <c r="BB1725" s="33"/>
      <c r="BC1725" s="33"/>
      <c r="BD1725" s="33"/>
      <c r="BE1725" s="33"/>
      <c r="BF1725" s="33"/>
      <c r="BG1725" s="33"/>
      <c r="BH1725" s="33"/>
      <c r="BI1725" s="33"/>
      <c r="BJ1725" s="33"/>
      <c r="BK1725" s="33"/>
      <c r="BL1725" s="33"/>
      <c r="BM1725" s="33"/>
      <c r="BN1725" s="33"/>
      <c r="BO1725" s="33"/>
      <c r="BP1725" s="33"/>
      <c r="BQ1725" s="33"/>
      <c r="BR1725" s="33"/>
      <c r="BS1725" s="33"/>
      <c r="BT1725" s="33"/>
      <c r="BU1725" s="33"/>
      <c r="BV1725" s="33"/>
      <c r="BW1725" s="33"/>
      <c r="BX1725" s="33"/>
      <c r="BY1725" s="33"/>
      <c r="BZ1725" s="33"/>
      <c r="CA1725" s="33"/>
      <c r="CB1725" s="33"/>
      <c r="CC1725" s="33"/>
      <c r="CD1725" s="33"/>
    </row>
    <row r="1726" spans="2:82">
      <c r="B1726" s="4"/>
      <c r="C1726" s="4"/>
      <c r="D1726" s="4"/>
      <c r="E1726" s="4"/>
      <c r="Z1726" s="33"/>
      <c r="AA1726" s="33"/>
      <c r="AB1726" s="33"/>
      <c r="AC1726" s="33"/>
      <c r="AD1726" s="33"/>
      <c r="AE1726" s="33"/>
      <c r="AF1726" s="33"/>
      <c r="AG1726" s="33"/>
      <c r="AH1726" s="33"/>
      <c r="AI1726" s="33"/>
      <c r="AJ1726" s="33"/>
      <c r="AK1726" s="33"/>
      <c r="AL1726" s="33"/>
      <c r="AM1726" s="33"/>
      <c r="AN1726" s="33"/>
      <c r="AO1726" s="33"/>
      <c r="AP1726" s="33"/>
      <c r="AQ1726" s="33"/>
      <c r="AR1726" s="33"/>
      <c r="AS1726" s="33"/>
      <c r="AT1726" s="33"/>
      <c r="AU1726" s="33"/>
      <c r="AV1726" s="33"/>
      <c r="AW1726" s="33"/>
      <c r="AX1726" s="33"/>
      <c r="AY1726" s="33"/>
      <c r="AZ1726" s="33"/>
      <c r="BA1726" s="33"/>
      <c r="BB1726" s="33"/>
      <c r="BC1726" s="33"/>
      <c r="BD1726" s="33"/>
      <c r="BE1726" s="33"/>
      <c r="BF1726" s="33"/>
      <c r="BG1726" s="33"/>
      <c r="BH1726" s="33"/>
      <c r="BI1726" s="33"/>
      <c r="BJ1726" s="33"/>
      <c r="BK1726" s="33"/>
      <c r="BL1726" s="33"/>
      <c r="BM1726" s="33"/>
      <c r="BN1726" s="33"/>
      <c r="BO1726" s="33"/>
      <c r="BP1726" s="33"/>
      <c r="BQ1726" s="33"/>
      <c r="BR1726" s="33"/>
      <c r="BS1726" s="33"/>
      <c r="BT1726" s="33"/>
      <c r="BU1726" s="33"/>
      <c r="BV1726" s="33"/>
      <c r="BW1726" s="33"/>
      <c r="BX1726" s="33"/>
      <c r="BY1726" s="33"/>
      <c r="BZ1726" s="33"/>
      <c r="CA1726" s="33"/>
      <c r="CB1726" s="33"/>
      <c r="CC1726" s="33"/>
      <c r="CD1726" s="33"/>
    </row>
    <row r="1727" spans="2:82">
      <c r="B1727" s="4"/>
      <c r="C1727" s="4"/>
      <c r="D1727" s="4"/>
      <c r="E1727" s="4"/>
      <c r="Z1727" s="33"/>
      <c r="AA1727" s="33"/>
      <c r="AB1727" s="33"/>
      <c r="AC1727" s="33"/>
      <c r="AD1727" s="33"/>
      <c r="AE1727" s="33"/>
      <c r="AF1727" s="33"/>
      <c r="AG1727" s="33"/>
      <c r="AH1727" s="33"/>
      <c r="AI1727" s="33"/>
      <c r="AJ1727" s="33"/>
      <c r="AK1727" s="33"/>
      <c r="AL1727" s="33"/>
      <c r="AM1727" s="33"/>
      <c r="AN1727" s="33"/>
      <c r="AO1727" s="33"/>
      <c r="AP1727" s="33"/>
      <c r="AQ1727" s="33"/>
      <c r="AR1727" s="33"/>
      <c r="AS1727" s="33"/>
      <c r="AT1727" s="33"/>
      <c r="AU1727" s="33"/>
      <c r="AV1727" s="33"/>
      <c r="AW1727" s="33"/>
      <c r="AX1727" s="33"/>
      <c r="AY1727" s="33"/>
      <c r="AZ1727" s="33"/>
      <c r="BA1727" s="33"/>
      <c r="BB1727" s="33"/>
      <c r="BC1727" s="33"/>
      <c r="BD1727" s="33"/>
      <c r="BE1727" s="33"/>
      <c r="BF1727" s="33"/>
      <c r="BG1727" s="33"/>
      <c r="BH1727" s="33"/>
      <c r="BI1727" s="33"/>
      <c r="BJ1727" s="33"/>
      <c r="BK1727" s="33"/>
      <c r="BL1727" s="33"/>
      <c r="BM1727" s="33"/>
      <c r="BN1727" s="33"/>
      <c r="BO1727" s="33"/>
      <c r="BP1727" s="33"/>
      <c r="BQ1727" s="33"/>
      <c r="BR1727" s="33"/>
      <c r="BS1727" s="33"/>
      <c r="BT1727" s="33"/>
      <c r="BU1727" s="33"/>
      <c r="BV1727" s="33"/>
      <c r="BW1727" s="33"/>
      <c r="BX1727" s="33"/>
      <c r="BY1727" s="33"/>
      <c r="BZ1727" s="33"/>
      <c r="CA1727" s="33"/>
      <c r="CB1727" s="33"/>
      <c r="CC1727" s="33"/>
      <c r="CD1727" s="33"/>
    </row>
    <row r="1728" spans="2:82">
      <c r="B1728" s="4"/>
      <c r="C1728" s="4"/>
      <c r="D1728" s="4"/>
      <c r="E1728" s="4"/>
      <c r="Z1728" s="33"/>
      <c r="AA1728" s="33"/>
      <c r="AB1728" s="33"/>
      <c r="AC1728" s="33"/>
      <c r="AD1728" s="33"/>
      <c r="AE1728" s="33"/>
      <c r="AF1728" s="33"/>
      <c r="AG1728" s="33"/>
      <c r="AH1728" s="33"/>
      <c r="AI1728" s="33"/>
      <c r="AJ1728" s="33"/>
      <c r="AK1728" s="33"/>
      <c r="AL1728" s="33"/>
      <c r="AM1728" s="33"/>
      <c r="AN1728" s="33"/>
      <c r="AO1728" s="33"/>
      <c r="AP1728" s="33"/>
      <c r="AQ1728" s="33"/>
      <c r="AR1728" s="33"/>
      <c r="AS1728" s="33"/>
      <c r="AT1728" s="33"/>
      <c r="AU1728" s="33"/>
      <c r="AV1728" s="33"/>
      <c r="AW1728" s="33"/>
      <c r="AX1728" s="33"/>
      <c r="AY1728" s="33"/>
      <c r="AZ1728" s="33"/>
      <c r="BA1728" s="33"/>
      <c r="BB1728" s="33"/>
      <c r="BC1728" s="33"/>
      <c r="BD1728" s="33"/>
      <c r="BE1728" s="33"/>
      <c r="BF1728" s="33"/>
      <c r="BG1728" s="33"/>
      <c r="BH1728" s="33"/>
      <c r="BI1728" s="33"/>
      <c r="BJ1728" s="33"/>
      <c r="BK1728" s="33"/>
      <c r="BL1728" s="33"/>
      <c r="BM1728" s="33"/>
      <c r="BN1728" s="33"/>
      <c r="BO1728" s="33"/>
      <c r="BP1728" s="33"/>
      <c r="BQ1728" s="33"/>
      <c r="BR1728" s="33"/>
      <c r="BS1728" s="33"/>
      <c r="BT1728" s="33"/>
      <c r="BU1728" s="33"/>
      <c r="BV1728" s="33"/>
      <c r="BW1728" s="33"/>
      <c r="BX1728" s="33"/>
      <c r="BY1728" s="33"/>
      <c r="BZ1728" s="33"/>
      <c r="CA1728" s="33"/>
      <c r="CB1728" s="33"/>
      <c r="CC1728" s="33"/>
      <c r="CD1728" s="33"/>
    </row>
    <row r="1729" spans="2:82">
      <c r="B1729" s="4"/>
      <c r="C1729" s="4"/>
      <c r="D1729" s="4"/>
      <c r="E1729" s="4"/>
      <c r="Z1729" s="33"/>
      <c r="AA1729" s="33"/>
      <c r="AB1729" s="33"/>
      <c r="AC1729" s="33"/>
      <c r="AD1729" s="33"/>
      <c r="AE1729" s="33"/>
      <c r="AF1729" s="33"/>
      <c r="AG1729" s="33"/>
      <c r="AH1729" s="33"/>
      <c r="AI1729" s="33"/>
      <c r="AJ1729" s="33"/>
      <c r="AK1729" s="33"/>
      <c r="AL1729" s="33"/>
      <c r="AM1729" s="33"/>
      <c r="AN1729" s="33"/>
      <c r="AO1729" s="33"/>
      <c r="AP1729" s="33"/>
      <c r="AQ1729" s="33"/>
      <c r="AR1729" s="33"/>
      <c r="AS1729" s="33"/>
      <c r="AT1729" s="33"/>
      <c r="AU1729" s="33"/>
      <c r="AV1729" s="33"/>
      <c r="AW1729" s="33"/>
      <c r="AX1729" s="33"/>
      <c r="AY1729" s="33"/>
      <c r="AZ1729" s="33"/>
      <c r="BA1729" s="33"/>
      <c r="BB1729" s="33"/>
      <c r="BC1729" s="33"/>
      <c r="BD1729" s="33"/>
      <c r="BE1729" s="33"/>
      <c r="BF1729" s="33"/>
      <c r="BG1729" s="33"/>
      <c r="BH1729" s="33"/>
      <c r="BI1729" s="33"/>
      <c r="BJ1729" s="33"/>
      <c r="BK1729" s="33"/>
      <c r="BL1729" s="33"/>
      <c r="BM1729" s="33"/>
      <c r="BN1729" s="33"/>
      <c r="BO1729" s="33"/>
      <c r="BP1729" s="33"/>
      <c r="BQ1729" s="33"/>
      <c r="BR1729" s="33"/>
      <c r="BS1729" s="33"/>
      <c r="BT1729" s="33"/>
      <c r="BU1729" s="33"/>
      <c r="BV1729" s="33"/>
      <c r="BW1729" s="33"/>
      <c r="BX1729" s="33"/>
      <c r="BY1729" s="33"/>
      <c r="BZ1729" s="33"/>
      <c r="CA1729" s="33"/>
      <c r="CB1729" s="33"/>
      <c r="CC1729" s="33"/>
      <c r="CD1729" s="33"/>
    </row>
    <row r="1730" spans="2:82">
      <c r="B1730" s="4"/>
      <c r="C1730" s="4"/>
      <c r="D1730" s="4"/>
      <c r="E1730" s="4"/>
      <c r="Z1730" s="33"/>
      <c r="AA1730" s="33"/>
      <c r="AB1730" s="33"/>
      <c r="AC1730" s="33"/>
      <c r="AD1730" s="33"/>
      <c r="AE1730" s="33"/>
      <c r="AF1730" s="33"/>
      <c r="AG1730" s="33"/>
      <c r="AH1730" s="33"/>
      <c r="AI1730" s="33"/>
      <c r="AJ1730" s="33"/>
      <c r="AK1730" s="33"/>
      <c r="AL1730" s="33"/>
      <c r="AM1730" s="33"/>
      <c r="AN1730" s="33"/>
      <c r="AO1730" s="33"/>
      <c r="AP1730" s="33"/>
      <c r="AQ1730" s="33"/>
      <c r="AR1730" s="33"/>
      <c r="AS1730" s="33"/>
      <c r="AT1730" s="33"/>
      <c r="AU1730" s="33"/>
      <c r="AV1730" s="33"/>
      <c r="AW1730" s="33"/>
      <c r="AX1730" s="33"/>
      <c r="AY1730" s="33"/>
      <c r="AZ1730" s="33"/>
      <c r="BA1730" s="33"/>
      <c r="BB1730" s="33"/>
      <c r="BC1730" s="33"/>
      <c r="BD1730" s="33"/>
      <c r="BE1730" s="33"/>
      <c r="BF1730" s="33"/>
      <c r="BG1730" s="33"/>
      <c r="BH1730" s="33"/>
      <c r="BI1730" s="33"/>
      <c r="BJ1730" s="33"/>
      <c r="BK1730" s="33"/>
      <c r="BL1730" s="33"/>
      <c r="BM1730" s="33"/>
      <c r="BN1730" s="33"/>
      <c r="BO1730" s="33"/>
      <c r="BP1730" s="33"/>
      <c r="BQ1730" s="33"/>
      <c r="BR1730" s="33"/>
      <c r="BS1730" s="33"/>
      <c r="BT1730" s="33"/>
      <c r="BU1730" s="33"/>
      <c r="BV1730" s="33"/>
      <c r="BW1730" s="33"/>
      <c r="BX1730" s="33"/>
      <c r="BY1730" s="33"/>
      <c r="BZ1730" s="33"/>
      <c r="CA1730" s="33"/>
      <c r="CB1730" s="33"/>
      <c r="CC1730" s="33"/>
      <c r="CD1730" s="33"/>
    </row>
    <row r="1731" spans="2:82">
      <c r="B1731" s="4"/>
      <c r="C1731" s="4"/>
      <c r="D1731" s="4"/>
      <c r="E1731" s="4"/>
      <c r="Z1731" s="33"/>
      <c r="AA1731" s="33"/>
      <c r="AB1731" s="33"/>
      <c r="AC1731" s="33"/>
      <c r="AD1731" s="33"/>
      <c r="AE1731" s="33"/>
      <c r="AF1731" s="33"/>
      <c r="AG1731" s="33"/>
      <c r="AH1731" s="33"/>
      <c r="AI1731" s="33"/>
      <c r="AJ1731" s="33"/>
      <c r="AK1731" s="33"/>
      <c r="AL1731" s="33"/>
      <c r="AM1731" s="33"/>
      <c r="AN1731" s="33"/>
      <c r="AO1731" s="33"/>
      <c r="AP1731" s="33"/>
      <c r="AQ1731" s="33"/>
      <c r="AR1731" s="33"/>
      <c r="AS1731" s="33"/>
      <c r="AT1731" s="33"/>
      <c r="AU1731" s="33"/>
      <c r="AV1731" s="33"/>
      <c r="AW1731" s="33"/>
      <c r="AX1731" s="33"/>
      <c r="AY1731" s="33"/>
      <c r="AZ1731" s="33"/>
      <c r="BA1731" s="33"/>
      <c r="BB1731" s="33"/>
      <c r="BC1731" s="33"/>
      <c r="BD1731" s="33"/>
      <c r="BE1731" s="33"/>
      <c r="BF1731" s="33"/>
      <c r="BG1731" s="33"/>
      <c r="BH1731" s="33"/>
      <c r="BI1731" s="33"/>
      <c r="BJ1731" s="33"/>
      <c r="BK1731" s="33"/>
      <c r="BL1731" s="33"/>
      <c r="BM1731" s="33"/>
      <c r="BN1731" s="33"/>
      <c r="BO1731" s="33"/>
      <c r="BP1731" s="33"/>
      <c r="BQ1731" s="33"/>
      <c r="BR1731" s="33"/>
      <c r="BS1731" s="33"/>
      <c r="BT1731" s="33"/>
      <c r="BU1731" s="33"/>
      <c r="BV1731" s="33"/>
      <c r="BW1731" s="33"/>
      <c r="BX1731" s="33"/>
      <c r="BY1731" s="33"/>
      <c r="BZ1731" s="33"/>
      <c r="CA1731" s="33"/>
      <c r="CB1731" s="33"/>
      <c r="CC1731" s="33"/>
      <c r="CD1731" s="33"/>
    </row>
    <row r="1732" spans="2:82">
      <c r="B1732" s="4"/>
      <c r="C1732" s="4"/>
      <c r="D1732" s="4"/>
      <c r="E1732" s="4"/>
      <c r="Z1732" s="33"/>
      <c r="AA1732" s="33"/>
      <c r="AB1732" s="33"/>
      <c r="AC1732" s="33"/>
      <c r="AD1732" s="33"/>
      <c r="AE1732" s="33"/>
      <c r="AF1732" s="33"/>
      <c r="AG1732" s="33"/>
      <c r="AH1732" s="33"/>
      <c r="AI1732" s="33"/>
      <c r="AJ1732" s="33"/>
      <c r="AK1732" s="33"/>
      <c r="AL1732" s="33"/>
      <c r="AM1732" s="33"/>
      <c r="AN1732" s="33"/>
      <c r="AO1732" s="33"/>
      <c r="AP1732" s="33"/>
      <c r="AQ1732" s="33"/>
      <c r="AR1732" s="33"/>
      <c r="AS1732" s="33"/>
      <c r="AT1732" s="33"/>
      <c r="AU1732" s="33"/>
      <c r="AV1732" s="33"/>
      <c r="AW1732" s="33"/>
      <c r="AX1732" s="33"/>
      <c r="AY1732" s="33"/>
      <c r="AZ1732" s="33"/>
      <c r="BA1732" s="33"/>
      <c r="BB1732" s="33"/>
      <c r="BC1732" s="33"/>
      <c r="BD1732" s="33"/>
      <c r="BE1732" s="33"/>
      <c r="BF1732" s="33"/>
      <c r="BG1732" s="33"/>
      <c r="BH1732" s="33"/>
      <c r="BI1732" s="33"/>
      <c r="BJ1732" s="33"/>
      <c r="BK1732" s="33"/>
      <c r="BL1732" s="33"/>
      <c r="BM1732" s="33"/>
      <c r="BN1732" s="33"/>
      <c r="BO1732" s="33"/>
      <c r="BP1732" s="33"/>
      <c r="BQ1732" s="33"/>
      <c r="BR1732" s="33"/>
      <c r="BS1732" s="33"/>
      <c r="BT1732" s="33"/>
      <c r="BU1732" s="33"/>
      <c r="BV1732" s="33"/>
      <c r="BW1732" s="33"/>
      <c r="BX1732" s="33"/>
      <c r="BY1732" s="33"/>
      <c r="BZ1732" s="33"/>
      <c r="CA1732" s="33"/>
      <c r="CB1732" s="33"/>
      <c r="CC1732" s="33"/>
      <c r="CD1732" s="33"/>
    </row>
    <row r="1733" spans="2:82">
      <c r="B1733" s="4"/>
      <c r="C1733" s="4"/>
      <c r="D1733" s="4"/>
      <c r="E1733" s="4"/>
      <c r="Z1733" s="33"/>
      <c r="AA1733" s="33"/>
      <c r="AB1733" s="33"/>
      <c r="AC1733" s="33"/>
      <c r="AD1733" s="33"/>
      <c r="AE1733" s="33"/>
      <c r="AF1733" s="33"/>
      <c r="AG1733" s="33"/>
      <c r="AH1733" s="33"/>
      <c r="AI1733" s="33"/>
      <c r="AJ1733" s="33"/>
      <c r="AK1733" s="33"/>
      <c r="AL1733" s="33"/>
      <c r="AM1733" s="33"/>
      <c r="AN1733" s="33"/>
      <c r="AO1733" s="33"/>
      <c r="AP1733" s="33"/>
      <c r="AQ1733" s="33"/>
      <c r="AR1733" s="33"/>
      <c r="AS1733" s="33"/>
      <c r="AT1733" s="33"/>
      <c r="AU1733" s="33"/>
      <c r="AV1733" s="33"/>
      <c r="AW1733" s="33"/>
      <c r="AX1733" s="33"/>
      <c r="AY1733" s="33"/>
      <c r="AZ1733" s="33"/>
      <c r="BA1733" s="33"/>
      <c r="BB1733" s="33"/>
      <c r="BC1733" s="33"/>
      <c r="BD1733" s="33"/>
      <c r="BE1733" s="33"/>
      <c r="BF1733" s="33"/>
      <c r="BG1733" s="33"/>
      <c r="BH1733" s="33"/>
      <c r="BI1733" s="33"/>
      <c r="BJ1733" s="33"/>
      <c r="BK1733" s="33"/>
      <c r="BL1733" s="33"/>
      <c r="BM1733" s="33"/>
      <c r="BN1733" s="33"/>
      <c r="BO1733" s="33"/>
      <c r="BP1733" s="33"/>
      <c r="BQ1733" s="33"/>
      <c r="BR1733" s="33"/>
      <c r="BS1733" s="33"/>
      <c r="BT1733" s="33"/>
      <c r="BU1733" s="33"/>
      <c r="BV1733" s="33"/>
      <c r="BW1733" s="33"/>
      <c r="BX1733" s="33"/>
      <c r="BY1733" s="33"/>
      <c r="BZ1733" s="33"/>
      <c r="CA1733" s="33"/>
      <c r="CB1733" s="33"/>
      <c r="CC1733" s="33"/>
      <c r="CD1733" s="33"/>
    </row>
    <row r="1734" spans="2:82">
      <c r="B1734" s="4"/>
      <c r="C1734" s="4"/>
      <c r="D1734" s="4"/>
      <c r="E1734" s="4"/>
      <c r="Z1734" s="33"/>
      <c r="AA1734" s="33"/>
      <c r="AB1734" s="33"/>
      <c r="AC1734" s="33"/>
      <c r="AD1734" s="33"/>
      <c r="AE1734" s="33"/>
      <c r="AF1734" s="33"/>
      <c r="AG1734" s="33"/>
      <c r="AH1734" s="33"/>
      <c r="AI1734" s="33"/>
      <c r="AJ1734" s="33"/>
      <c r="AK1734" s="33"/>
      <c r="AL1734" s="33"/>
      <c r="AM1734" s="33"/>
      <c r="AN1734" s="33"/>
      <c r="AO1734" s="33"/>
      <c r="AP1734" s="33"/>
      <c r="AQ1734" s="33"/>
      <c r="AR1734" s="33"/>
      <c r="AS1734" s="33"/>
      <c r="AT1734" s="33"/>
      <c r="AU1734" s="33"/>
      <c r="AV1734" s="33"/>
      <c r="AW1734" s="33"/>
      <c r="AX1734" s="33"/>
      <c r="AY1734" s="33"/>
      <c r="AZ1734" s="33"/>
      <c r="BA1734" s="33"/>
      <c r="BB1734" s="33"/>
      <c r="BC1734" s="33"/>
      <c r="BD1734" s="33"/>
      <c r="BE1734" s="33"/>
      <c r="BF1734" s="33"/>
      <c r="BG1734" s="33"/>
      <c r="BH1734" s="33"/>
      <c r="BI1734" s="33"/>
      <c r="BJ1734" s="33"/>
      <c r="BK1734" s="33"/>
      <c r="BL1734" s="33"/>
      <c r="BM1734" s="33"/>
      <c r="BN1734" s="33"/>
      <c r="BO1734" s="33"/>
      <c r="BP1734" s="33"/>
      <c r="BQ1734" s="33"/>
      <c r="BR1734" s="33"/>
      <c r="BS1734" s="33"/>
      <c r="BT1734" s="33"/>
      <c r="BU1734" s="33"/>
      <c r="BV1734" s="33"/>
      <c r="BW1734" s="33"/>
      <c r="BX1734" s="33"/>
      <c r="BY1734" s="33"/>
      <c r="BZ1734" s="33"/>
      <c r="CA1734" s="33"/>
      <c r="CB1734" s="33"/>
      <c r="CC1734" s="33"/>
      <c r="CD1734" s="33"/>
    </row>
    <row r="1735" spans="2:82">
      <c r="B1735" s="4"/>
      <c r="C1735" s="4"/>
      <c r="D1735" s="4"/>
      <c r="E1735" s="4"/>
      <c r="Z1735" s="33"/>
      <c r="AA1735" s="33"/>
      <c r="AB1735" s="33"/>
      <c r="AC1735" s="33"/>
      <c r="AD1735" s="33"/>
      <c r="AE1735" s="33"/>
      <c r="AF1735" s="33"/>
      <c r="AG1735" s="33"/>
      <c r="AH1735" s="33"/>
      <c r="AI1735" s="33"/>
      <c r="AJ1735" s="33"/>
      <c r="AK1735" s="33"/>
      <c r="AL1735" s="33"/>
      <c r="AM1735" s="33"/>
      <c r="AN1735" s="33"/>
      <c r="AO1735" s="33"/>
      <c r="AP1735" s="33"/>
      <c r="AQ1735" s="33"/>
      <c r="AR1735" s="33"/>
      <c r="AS1735" s="33"/>
      <c r="AT1735" s="33"/>
      <c r="AU1735" s="33"/>
      <c r="AV1735" s="33"/>
      <c r="AW1735" s="33"/>
      <c r="AX1735" s="33"/>
      <c r="AY1735" s="33"/>
      <c r="AZ1735" s="33"/>
      <c r="BA1735" s="33"/>
      <c r="BB1735" s="33"/>
      <c r="BC1735" s="33"/>
      <c r="BD1735" s="33"/>
      <c r="BE1735" s="33"/>
      <c r="BF1735" s="33"/>
      <c r="BG1735" s="33"/>
      <c r="BH1735" s="33"/>
      <c r="BI1735" s="33"/>
      <c r="BJ1735" s="33"/>
      <c r="BK1735" s="33"/>
      <c r="BL1735" s="33"/>
      <c r="BM1735" s="33"/>
      <c r="BN1735" s="33"/>
      <c r="BO1735" s="33"/>
      <c r="BP1735" s="33"/>
      <c r="BQ1735" s="33"/>
      <c r="BR1735" s="33"/>
      <c r="BS1735" s="33"/>
      <c r="BT1735" s="33"/>
      <c r="BU1735" s="33"/>
      <c r="BV1735" s="33"/>
      <c r="BW1735" s="33"/>
      <c r="BX1735" s="33"/>
      <c r="BY1735" s="33"/>
      <c r="BZ1735" s="33"/>
      <c r="CA1735" s="33"/>
      <c r="CB1735" s="33"/>
      <c r="CC1735" s="33"/>
      <c r="CD1735" s="33"/>
    </row>
    <row r="1736" spans="2:82">
      <c r="B1736" s="4"/>
      <c r="C1736" s="4"/>
      <c r="D1736" s="4"/>
      <c r="E1736" s="4"/>
      <c r="Z1736" s="33"/>
      <c r="AA1736" s="33"/>
      <c r="AB1736" s="33"/>
      <c r="AC1736" s="33"/>
      <c r="AD1736" s="33"/>
      <c r="AE1736" s="33"/>
      <c r="AF1736" s="33"/>
      <c r="AG1736" s="33"/>
      <c r="AH1736" s="33"/>
      <c r="AI1736" s="33"/>
      <c r="AJ1736" s="33"/>
      <c r="AK1736" s="33"/>
      <c r="AL1736" s="33"/>
      <c r="AM1736" s="33"/>
      <c r="AN1736" s="33"/>
      <c r="AO1736" s="33"/>
      <c r="AP1736" s="33"/>
      <c r="AQ1736" s="33"/>
      <c r="AR1736" s="33"/>
      <c r="AS1736" s="33"/>
      <c r="AT1736" s="33"/>
      <c r="AU1736" s="33"/>
      <c r="AV1736" s="33"/>
      <c r="AW1736" s="33"/>
      <c r="AX1736" s="33"/>
      <c r="AY1736" s="33"/>
      <c r="AZ1736" s="33"/>
      <c r="BA1736" s="33"/>
      <c r="BB1736" s="33"/>
      <c r="BC1736" s="33"/>
      <c r="BD1736" s="33"/>
      <c r="BE1736" s="33"/>
      <c r="BF1736" s="33"/>
      <c r="BG1736" s="33"/>
      <c r="BH1736" s="33"/>
      <c r="BI1736" s="33"/>
      <c r="BJ1736" s="33"/>
      <c r="BK1736" s="33"/>
      <c r="BL1736" s="33"/>
      <c r="BM1736" s="33"/>
      <c r="BN1736" s="33"/>
      <c r="BO1736" s="33"/>
      <c r="BP1736" s="33"/>
      <c r="BQ1736" s="33"/>
      <c r="BR1736" s="33"/>
      <c r="BS1736" s="33"/>
      <c r="BT1736" s="33"/>
      <c r="BU1736" s="33"/>
      <c r="BV1736" s="33"/>
      <c r="BW1736" s="33"/>
      <c r="BX1736" s="33"/>
      <c r="BY1736" s="33"/>
      <c r="BZ1736" s="33"/>
      <c r="CA1736" s="33"/>
      <c r="CB1736" s="33"/>
      <c r="CC1736" s="33"/>
      <c r="CD1736" s="33"/>
    </row>
    <row r="1737" spans="2:82">
      <c r="B1737" s="4"/>
      <c r="C1737" s="4"/>
      <c r="D1737" s="4"/>
      <c r="E1737" s="4"/>
      <c r="Z1737" s="33"/>
      <c r="AA1737" s="33"/>
      <c r="AB1737" s="33"/>
      <c r="AC1737" s="33"/>
      <c r="AD1737" s="33"/>
      <c r="AE1737" s="33"/>
      <c r="AF1737" s="33"/>
      <c r="AG1737" s="33"/>
      <c r="AH1737" s="33"/>
      <c r="AI1737" s="33"/>
      <c r="AJ1737" s="33"/>
      <c r="AK1737" s="33"/>
      <c r="AL1737" s="33"/>
      <c r="AM1737" s="33"/>
      <c r="AN1737" s="33"/>
      <c r="AO1737" s="33"/>
      <c r="AP1737" s="33"/>
      <c r="AQ1737" s="33"/>
      <c r="AR1737" s="33"/>
      <c r="AS1737" s="33"/>
      <c r="AT1737" s="33"/>
      <c r="AU1737" s="33"/>
      <c r="AV1737" s="33"/>
      <c r="AW1737" s="33"/>
      <c r="AX1737" s="33"/>
      <c r="AY1737" s="33"/>
      <c r="AZ1737" s="33"/>
      <c r="BA1737" s="33"/>
      <c r="BB1737" s="33"/>
      <c r="BC1737" s="33"/>
      <c r="BD1737" s="33"/>
      <c r="BE1737" s="33"/>
      <c r="BF1737" s="33"/>
      <c r="BG1737" s="33"/>
      <c r="BH1737" s="33"/>
      <c r="BI1737" s="33"/>
      <c r="BJ1737" s="33"/>
      <c r="BK1737" s="33"/>
      <c r="BL1737" s="33"/>
      <c r="BM1737" s="33"/>
      <c r="BN1737" s="33"/>
      <c r="BO1737" s="33"/>
      <c r="BP1737" s="33"/>
      <c r="BQ1737" s="33"/>
      <c r="BR1737" s="33"/>
      <c r="BS1737" s="33"/>
      <c r="BT1737" s="33"/>
      <c r="BU1737" s="33"/>
      <c r="BV1737" s="33"/>
      <c r="BW1737" s="33"/>
      <c r="BX1737" s="33"/>
      <c r="BY1737" s="33"/>
      <c r="BZ1737" s="33"/>
      <c r="CA1737" s="33"/>
      <c r="CB1737" s="33"/>
      <c r="CC1737" s="33"/>
      <c r="CD1737" s="33"/>
    </row>
    <row r="1738" spans="2:82">
      <c r="B1738" s="4"/>
      <c r="C1738" s="4"/>
      <c r="D1738" s="4"/>
      <c r="E1738" s="4"/>
      <c r="Z1738" s="33"/>
      <c r="AA1738" s="33"/>
      <c r="AB1738" s="33"/>
      <c r="AC1738" s="33"/>
      <c r="AD1738" s="33"/>
      <c r="AE1738" s="33"/>
      <c r="AF1738" s="33"/>
      <c r="AG1738" s="33"/>
      <c r="AH1738" s="33"/>
      <c r="AI1738" s="33"/>
      <c r="AJ1738" s="33"/>
      <c r="AK1738" s="33"/>
      <c r="AL1738" s="33"/>
      <c r="AM1738" s="33"/>
      <c r="AN1738" s="33"/>
      <c r="AO1738" s="33"/>
      <c r="AP1738" s="33"/>
      <c r="AQ1738" s="33"/>
      <c r="AR1738" s="33"/>
      <c r="AS1738" s="33"/>
      <c r="AT1738" s="33"/>
      <c r="AU1738" s="33"/>
      <c r="AV1738" s="33"/>
      <c r="AW1738" s="33"/>
      <c r="AX1738" s="33"/>
      <c r="AY1738" s="33"/>
      <c r="AZ1738" s="33"/>
      <c r="BA1738" s="33"/>
      <c r="BB1738" s="33"/>
      <c r="BC1738" s="33"/>
      <c r="BD1738" s="33"/>
      <c r="BE1738" s="33"/>
      <c r="BF1738" s="33"/>
      <c r="BG1738" s="33"/>
      <c r="BH1738" s="33"/>
      <c r="BI1738" s="33"/>
      <c r="BJ1738" s="33"/>
      <c r="BK1738" s="33"/>
      <c r="BL1738" s="33"/>
      <c r="BM1738" s="33"/>
      <c r="BN1738" s="33"/>
      <c r="BO1738" s="33"/>
      <c r="BP1738" s="33"/>
      <c r="BQ1738" s="33"/>
      <c r="BR1738" s="33"/>
      <c r="BS1738" s="33"/>
      <c r="BT1738" s="33"/>
      <c r="BU1738" s="33"/>
      <c r="BV1738" s="33"/>
      <c r="BW1738" s="33"/>
      <c r="BX1738" s="33"/>
      <c r="BY1738" s="33"/>
      <c r="BZ1738" s="33"/>
      <c r="CA1738" s="33"/>
      <c r="CB1738" s="33"/>
      <c r="CC1738" s="33"/>
      <c r="CD1738" s="33"/>
    </row>
    <row r="1739" spans="2:82">
      <c r="B1739" s="4"/>
      <c r="C1739" s="4"/>
      <c r="D1739" s="4"/>
      <c r="E1739" s="4"/>
      <c r="Z1739" s="33"/>
      <c r="AA1739" s="33"/>
      <c r="AB1739" s="33"/>
      <c r="AC1739" s="33"/>
      <c r="AD1739" s="33"/>
      <c r="AE1739" s="33"/>
      <c r="AF1739" s="33"/>
      <c r="AG1739" s="33"/>
      <c r="AH1739" s="33"/>
      <c r="AI1739" s="33"/>
      <c r="AJ1739" s="33"/>
      <c r="AK1739" s="33"/>
      <c r="AL1739" s="33"/>
      <c r="AM1739" s="33"/>
      <c r="AN1739" s="33"/>
      <c r="AO1739" s="33"/>
      <c r="AP1739" s="33"/>
      <c r="AQ1739" s="33"/>
      <c r="AR1739" s="33"/>
      <c r="AS1739" s="33"/>
      <c r="AT1739" s="33"/>
      <c r="AU1739" s="33"/>
      <c r="AV1739" s="33"/>
      <c r="AW1739" s="33"/>
      <c r="AX1739" s="33"/>
      <c r="AY1739" s="33"/>
      <c r="AZ1739" s="33"/>
      <c r="BA1739" s="33"/>
      <c r="BB1739" s="33"/>
      <c r="BC1739" s="33"/>
      <c r="BD1739" s="33"/>
      <c r="BE1739" s="33"/>
      <c r="BF1739" s="33"/>
      <c r="BG1739" s="33"/>
      <c r="BH1739" s="33"/>
      <c r="BI1739" s="33"/>
      <c r="BJ1739" s="33"/>
      <c r="BK1739" s="33"/>
      <c r="BL1739" s="33"/>
      <c r="BM1739" s="33"/>
      <c r="BN1739" s="33"/>
      <c r="BO1739" s="33"/>
      <c r="BP1739" s="33"/>
      <c r="BQ1739" s="33"/>
      <c r="BR1739" s="33"/>
      <c r="BS1739" s="33"/>
      <c r="BT1739" s="33"/>
      <c r="BU1739" s="33"/>
      <c r="BV1739" s="33"/>
      <c r="BW1739" s="33"/>
      <c r="BX1739" s="33"/>
      <c r="BY1739" s="33"/>
      <c r="BZ1739" s="33"/>
      <c r="CA1739" s="33"/>
      <c r="CB1739" s="33"/>
      <c r="CC1739" s="33"/>
      <c r="CD1739" s="33"/>
    </row>
    <row r="1740" spans="2:82">
      <c r="B1740" s="4"/>
      <c r="C1740" s="4"/>
      <c r="D1740" s="4"/>
      <c r="E1740" s="4"/>
      <c r="Z1740" s="33"/>
      <c r="AA1740" s="33"/>
      <c r="AB1740" s="33"/>
      <c r="AC1740" s="33"/>
      <c r="AD1740" s="33"/>
      <c r="AE1740" s="33"/>
      <c r="AF1740" s="33"/>
      <c r="AG1740" s="33"/>
      <c r="AH1740" s="33"/>
      <c r="AI1740" s="33"/>
      <c r="AJ1740" s="33"/>
      <c r="AK1740" s="33"/>
      <c r="AL1740" s="33"/>
      <c r="AM1740" s="33"/>
      <c r="AN1740" s="33"/>
      <c r="AO1740" s="33"/>
      <c r="AP1740" s="33"/>
      <c r="AQ1740" s="33"/>
      <c r="AR1740" s="33"/>
      <c r="AS1740" s="33"/>
      <c r="AT1740" s="33"/>
      <c r="AU1740" s="33"/>
      <c r="AV1740" s="33"/>
      <c r="AW1740" s="33"/>
      <c r="AX1740" s="33"/>
      <c r="AY1740" s="33"/>
      <c r="AZ1740" s="33"/>
      <c r="BA1740" s="33"/>
      <c r="BB1740" s="33"/>
      <c r="BC1740" s="33"/>
      <c r="BD1740" s="33"/>
      <c r="BE1740" s="33"/>
      <c r="BF1740" s="33"/>
      <c r="BG1740" s="33"/>
      <c r="BH1740" s="33"/>
      <c r="BI1740" s="33"/>
      <c r="BJ1740" s="33"/>
      <c r="BK1740" s="33"/>
      <c r="BL1740" s="33"/>
      <c r="BM1740" s="33"/>
      <c r="BN1740" s="33"/>
      <c r="BO1740" s="33"/>
      <c r="BP1740" s="33"/>
      <c r="BQ1740" s="33"/>
      <c r="BR1740" s="33"/>
      <c r="BS1740" s="33"/>
      <c r="BT1740" s="33"/>
      <c r="BU1740" s="33"/>
      <c r="BV1740" s="33"/>
      <c r="BW1740" s="33"/>
      <c r="BX1740" s="33"/>
      <c r="BY1740" s="33"/>
      <c r="BZ1740" s="33"/>
      <c r="CA1740" s="33"/>
      <c r="CB1740" s="33"/>
      <c r="CC1740" s="33"/>
      <c r="CD1740" s="33"/>
    </row>
    <row r="1741" spans="2:82">
      <c r="B1741" s="4"/>
      <c r="C1741" s="4"/>
      <c r="D1741" s="4"/>
      <c r="E1741" s="4"/>
      <c r="Z1741" s="33"/>
      <c r="AA1741" s="33"/>
      <c r="AB1741" s="33"/>
      <c r="AC1741" s="33"/>
      <c r="AD1741" s="33"/>
      <c r="AE1741" s="33"/>
      <c r="AF1741" s="33"/>
      <c r="AG1741" s="33"/>
      <c r="AH1741" s="33"/>
      <c r="AI1741" s="33"/>
      <c r="AJ1741" s="33"/>
      <c r="AK1741" s="33"/>
      <c r="AL1741" s="33"/>
      <c r="AM1741" s="33"/>
      <c r="AN1741" s="33"/>
      <c r="AO1741" s="33"/>
      <c r="AP1741" s="33"/>
      <c r="AQ1741" s="33"/>
      <c r="AR1741" s="33"/>
      <c r="AS1741" s="33"/>
      <c r="AT1741" s="33"/>
      <c r="AU1741" s="33"/>
      <c r="AV1741" s="33"/>
      <c r="AW1741" s="33"/>
      <c r="AX1741" s="33"/>
      <c r="AY1741" s="33"/>
      <c r="AZ1741" s="33"/>
      <c r="BA1741" s="33"/>
      <c r="BB1741" s="33"/>
      <c r="BC1741" s="33"/>
      <c r="BD1741" s="33"/>
      <c r="BE1741" s="33"/>
      <c r="BF1741" s="33"/>
      <c r="BG1741" s="33"/>
      <c r="BH1741" s="33"/>
      <c r="BI1741" s="33"/>
      <c r="BJ1741" s="33"/>
      <c r="BK1741" s="33"/>
      <c r="BL1741" s="33"/>
      <c r="BM1741" s="33"/>
      <c r="BN1741" s="33"/>
      <c r="BO1741" s="33"/>
      <c r="BP1741" s="33"/>
      <c r="BQ1741" s="33"/>
      <c r="BR1741" s="33"/>
      <c r="BS1741" s="33"/>
      <c r="BT1741" s="33"/>
      <c r="BU1741" s="33"/>
      <c r="BV1741" s="33"/>
      <c r="BW1741" s="33"/>
      <c r="BX1741" s="33"/>
      <c r="BY1741" s="33"/>
      <c r="BZ1741" s="33"/>
      <c r="CA1741" s="33"/>
      <c r="CB1741" s="33"/>
      <c r="CC1741" s="33"/>
      <c r="CD1741" s="33"/>
    </row>
    <row r="1742" spans="2:82">
      <c r="B1742" s="4"/>
      <c r="C1742" s="4"/>
      <c r="D1742" s="4"/>
      <c r="E1742" s="4"/>
      <c r="Z1742" s="33"/>
      <c r="AA1742" s="33"/>
      <c r="AB1742" s="33"/>
      <c r="AC1742" s="33"/>
      <c r="AD1742" s="33"/>
      <c r="AE1742" s="33"/>
      <c r="AF1742" s="33"/>
      <c r="AG1742" s="33"/>
      <c r="AH1742" s="33"/>
      <c r="AI1742" s="33"/>
      <c r="AJ1742" s="33"/>
      <c r="AK1742" s="33"/>
      <c r="AL1742" s="33"/>
      <c r="AM1742" s="33"/>
      <c r="AN1742" s="33"/>
      <c r="AO1742" s="33"/>
      <c r="AP1742" s="33"/>
      <c r="AQ1742" s="33"/>
      <c r="AR1742" s="33"/>
      <c r="AS1742" s="33"/>
      <c r="AT1742" s="33"/>
      <c r="AU1742" s="33"/>
      <c r="AV1742" s="33"/>
      <c r="AW1742" s="33"/>
      <c r="AX1742" s="33"/>
      <c r="AY1742" s="33"/>
      <c r="AZ1742" s="33"/>
      <c r="BA1742" s="33"/>
      <c r="BB1742" s="33"/>
      <c r="BC1742" s="33"/>
      <c r="BD1742" s="33"/>
      <c r="BE1742" s="33"/>
      <c r="BF1742" s="33"/>
      <c r="BG1742" s="33"/>
      <c r="BH1742" s="33"/>
      <c r="BI1742" s="33"/>
      <c r="BJ1742" s="33"/>
      <c r="BK1742" s="33"/>
      <c r="BL1742" s="33"/>
      <c r="BM1742" s="33"/>
      <c r="BN1742" s="33"/>
      <c r="BO1742" s="33"/>
      <c r="BP1742" s="33"/>
      <c r="BQ1742" s="33"/>
      <c r="BR1742" s="33"/>
      <c r="BS1742" s="33"/>
      <c r="BT1742" s="33"/>
      <c r="BU1742" s="33"/>
      <c r="BV1742" s="33"/>
      <c r="BW1742" s="33"/>
      <c r="BX1742" s="33"/>
      <c r="BY1742" s="33"/>
      <c r="BZ1742" s="33"/>
      <c r="CA1742" s="33"/>
      <c r="CB1742" s="33"/>
      <c r="CC1742" s="33"/>
      <c r="CD1742" s="33"/>
    </row>
    <row r="1743" spans="2:82">
      <c r="B1743" s="4"/>
      <c r="C1743" s="4"/>
      <c r="D1743" s="4"/>
      <c r="E1743" s="4"/>
      <c r="Z1743" s="33"/>
      <c r="AA1743" s="33"/>
      <c r="AB1743" s="33"/>
      <c r="AC1743" s="33"/>
      <c r="AD1743" s="33"/>
      <c r="AE1743" s="33"/>
      <c r="AF1743" s="33"/>
      <c r="AG1743" s="33"/>
      <c r="AH1743" s="33"/>
      <c r="AI1743" s="33"/>
      <c r="AJ1743" s="33"/>
      <c r="AK1743" s="33"/>
      <c r="AL1743" s="33"/>
      <c r="AM1743" s="33"/>
      <c r="AN1743" s="33"/>
      <c r="AO1743" s="33"/>
      <c r="AP1743" s="33"/>
      <c r="AQ1743" s="33"/>
      <c r="AR1743" s="33"/>
      <c r="AS1743" s="33"/>
      <c r="AT1743" s="33"/>
      <c r="AU1743" s="33"/>
      <c r="AV1743" s="33"/>
      <c r="AW1743" s="33"/>
      <c r="AX1743" s="33"/>
      <c r="AY1743" s="33"/>
      <c r="AZ1743" s="33"/>
      <c r="BA1743" s="33"/>
      <c r="BB1743" s="33"/>
      <c r="BC1743" s="33"/>
      <c r="BD1743" s="33"/>
      <c r="BE1743" s="33"/>
      <c r="BF1743" s="33"/>
      <c r="BG1743" s="33"/>
      <c r="BH1743" s="33"/>
      <c r="BI1743" s="33"/>
      <c r="BJ1743" s="33"/>
      <c r="BK1743" s="33"/>
      <c r="BL1743" s="33"/>
      <c r="BM1743" s="33"/>
      <c r="BN1743" s="33"/>
      <c r="BO1743" s="33"/>
      <c r="BP1743" s="33"/>
      <c r="BQ1743" s="33"/>
      <c r="BR1743" s="33"/>
      <c r="BS1743" s="33"/>
      <c r="BT1743" s="33"/>
      <c r="BU1743" s="33"/>
      <c r="BV1743" s="33"/>
      <c r="BW1743" s="33"/>
      <c r="BX1743" s="33"/>
      <c r="BY1743" s="33"/>
      <c r="BZ1743" s="33"/>
      <c r="CA1743" s="33"/>
      <c r="CB1743" s="33"/>
      <c r="CC1743" s="33"/>
      <c r="CD1743" s="33"/>
    </row>
    <row r="1744" spans="2:82">
      <c r="B1744" s="4"/>
      <c r="C1744" s="4"/>
      <c r="D1744" s="4"/>
      <c r="E1744" s="4"/>
      <c r="Z1744" s="33"/>
      <c r="AA1744" s="33"/>
      <c r="AB1744" s="33"/>
      <c r="AC1744" s="33"/>
      <c r="AD1744" s="33"/>
      <c r="AE1744" s="33"/>
      <c r="AF1744" s="33"/>
      <c r="AG1744" s="33"/>
      <c r="AH1744" s="33"/>
      <c r="AI1744" s="33"/>
      <c r="AJ1744" s="33"/>
      <c r="AK1744" s="33"/>
      <c r="AL1744" s="33"/>
      <c r="AM1744" s="33"/>
      <c r="AN1744" s="33"/>
      <c r="AO1744" s="33"/>
      <c r="AP1744" s="33"/>
      <c r="AQ1744" s="33"/>
      <c r="AR1744" s="33"/>
      <c r="AS1744" s="33"/>
      <c r="AT1744" s="33"/>
      <c r="AU1744" s="33"/>
      <c r="AV1744" s="33"/>
      <c r="AW1744" s="33"/>
      <c r="AX1744" s="33"/>
      <c r="AY1744" s="33"/>
      <c r="AZ1744" s="33"/>
      <c r="BA1744" s="33"/>
      <c r="BB1744" s="33"/>
      <c r="BC1744" s="33"/>
      <c r="BD1744" s="33"/>
      <c r="BE1744" s="33"/>
      <c r="BF1744" s="33"/>
      <c r="BG1744" s="33"/>
      <c r="BH1744" s="33"/>
      <c r="BI1744" s="33"/>
      <c r="BJ1744" s="33"/>
      <c r="BK1744" s="33"/>
      <c r="BL1744" s="33"/>
      <c r="BM1744" s="33"/>
      <c r="BN1744" s="33"/>
      <c r="BO1744" s="33"/>
      <c r="BP1744" s="33"/>
      <c r="BQ1744" s="33"/>
      <c r="BR1744" s="33"/>
      <c r="BS1744" s="33"/>
      <c r="BT1744" s="33"/>
      <c r="BU1744" s="33"/>
      <c r="BV1744" s="33"/>
      <c r="BW1744" s="33"/>
      <c r="BX1744" s="33"/>
      <c r="BY1744" s="33"/>
      <c r="BZ1744" s="33"/>
      <c r="CA1744" s="33"/>
      <c r="CB1744" s="33"/>
      <c r="CC1744" s="33"/>
      <c r="CD1744" s="33"/>
    </row>
    <row r="1745" spans="2:82">
      <c r="B1745" s="4"/>
      <c r="C1745" s="4"/>
      <c r="D1745" s="4"/>
      <c r="E1745" s="4"/>
      <c r="Z1745" s="33"/>
      <c r="AA1745" s="33"/>
      <c r="AB1745" s="33"/>
      <c r="AC1745" s="33"/>
      <c r="AD1745" s="33"/>
      <c r="AE1745" s="33"/>
      <c r="AF1745" s="33"/>
      <c r="AG1745" s="33"/>
      <c r="AH1745" s="33"/>
      <c r="AI1745" s="33"/>
      <c r="AJ1745" s="33"/>
      <c r="AK1745" s="33"/>
      <c r="AL1745" s="33"/>
      <c r="AM1745" s="33"/>
      <c r="AN1745" s="33"/>
      <c r="AO1745" s="33"/>
      <c r="AP1745" s="33"/>
      <c r="AQ1745" s="33"/>
      <c r="AR1745" s="33"/>
      <c r="AS1745" s="33"/>
      <c r="AT1745" s="33"/>
      <c r="AU1745" s="33"/>
      <c r="AV1745" s="33"/>
      <c r="AW1745" s="33"/>
      <c r="AX1745" s="33"/>
      <c r="AY1745" s="33"/>
      <c r="AZ1745" s="33"/>
      <c r="BA1745" s="33"/>
      <c r="BB1745" s="33"/>
      <c r="BC1745" s="33"/>
      <c r="BD1745" s="33"/>
      <c r="BE1745" s="33"/>
      <c r="BF1745" s="33"/>
      <c r="BG1745" s="33"/>
      <c r="BH1745" s="33"/>
      <c r="BI1745" s="33"/>
      <c r="BJ1745" s="33"/>
      <c r="BK1745" s="33"/>
      <c r="BL1745" s="33"/>
      <c r="BM1745" s="33"/>
      <c r="BN1745" s="33"/>
      <c r="BO1745" s="33"/>
      <c r="BP1745" s="33"/>
      <c r="BQ1745" s="33"/>
      <c r="BR1745" s="33"/>
      <c r="BS1745" s="33"/>
      <c r="BT1745" s="33"/>
      <c r="BU1745" s="33"/>
      <c r="BV1745" s="33"/>
      <c r="BW1745" s="33"/>
      <c r="BX1745" s="33"/>
      <c r="BY1745" s="33"/>
      <c r="BZ1745" s="33"/>
      <c r="CA1745" s="33"/>
      <c r="CB1745" s="33"/>
      <c r="CC1745" s="33"/>
      <c r="CD1745" s="33"/>
    </row>
    <row r="1746" spans="2:82">
      <c r="B1746" s="4"/>
      <c r="C1746" s="4"/>
      <c r="D1746" s="4"/>
      <c r="E1746" s="4"/>
      <c r="Z1746" s="33"/>
      <c r="AA1746" s="33"/>
      <c r="AB1746" s="33"/>
      <c r="AC1746" s="33"/>
      <c r="AD1746" s="33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33"/>
      <c r="AQ1746" s="33"/>
      <c r="AR1746" s="33"/>
      <c r="AS1746" s="33"/>
      <c r="AT1746" s="33"/>
      <c r="AU1746" s="33"/>
      <c r="AV1746" s="33"/>
      <c r="AW1746" s="33"/>
      <c r="AX1746" s="33"/>
      <c r="AY1746" s="33"/>
      <c r="AZ1746" s="33"/>
      <c r="BA1746" s="33"/>
      <c r="BB1746" s="33"/>
      <c r="BC1746" s="33"/>
      <c r="BD1746" s="33"/>
      <c r="BE1746" s="33"/>
      <c r="BF1746" s="33"/>
      <c r="BG1746" s="33"/>
      <c r="BH1746" s="33"/>
      <c r="BI1746" s="33"/>
      <c r="BJ1746" s="33"/>
      <c r="BK1746" s="33"/>
      <c r="BL1746" s="33"/>
      <c r="BM1746" s="33"/>
      <c r="BN1746" s="33"/>
      <c r="BO1746" s="33"/>
      <c r="BP1746" s="33"/>
      <c r="BQ1746" s="33"/>
      <c r="BR1746" s="33"/>
      <c r="BS1746" s="33"/>
      <c r="BT1746" s="33"/>
      <c r="BU1746" s="33"/>
      <c r="BV1746" s="33"/>
      <c r="BW1746" s="33"/>
      <c r="BX1746" s="33"/>
      <c r="BY1746" s="33"/>
      <c r="BZ1746" s="33"/>
      <c r="CA1746" s="33"/>
      <c r="CB1746" s="33"/>
      <c r="CC1746" s="33"/>
      <c r="CD1746" s="33"/>
    </row>
    <row r="1747" spans="2:82">
      <c r="B1747" s="4"/>
      <c r="C1747" s="4"/>
      <c r="D1747" s="4"/>
      <c r="E1747" s="4"/>
      <c r="Z1747" s="33"/>
      <c r="AA1747" s="33"/>
      <c r="AB1747" s="33"/>
      <c r="AC1747" s="33"/>
      <c r="AD1747" s="33"/>
      <c r="AE1747" s="33"/>
      <c r="AF1747" s="33"/>
      <c r="AG1747" s="33"/>
      <c r="AH1747" s="33"/>
      <c r="AI1747" s="33"/>
      <c r="AJ1747" s="33"/>
      <c r="AK1747" s="33"/>
      <c r="AL1747" s="33"/>
      <c r="AM1747" s="33"/>
      <c r="AN1747" s="33"/>
      <c r="AO1747" s="33"/>
      <c r="AP1747" s="33"/>
      <c r="AQ1747" s="33"/>
      <c r="AR1747" s="33"/>
      <c r="AS1747" s="33"/>
      <c r="AT1747" s="33"/>
      <c r="AU1747" s="33"/>
      <c r="AV1747" s="33"/>
      <c r="AW1747" s="33"/>
      <c r="AX1747" s="33"/>
      <c r="AY1747" s="33"/>
      <c r="AZ1747" s="33"/>
      <c r="BA1747" s="33"/>
      <c r="BB1747" s="33"/>
      <c r="BC1747" s="33"/>
      <c r="BD1747" s="33"/>
      <c r="BE1747" s="33"/>
      <c r="BF1747" s="33"/>
      <c r="BG1747" s="33"/>
      <c r="BH1747" s="33"/>
      <c r="BI1747" s="33"/>
      <c r="BJ1747" s="33"/>
      <c r="BK1747" s="33"/>
      <c r="BL1747" s="33"/>
      <c r="BM1747" s="33"/>
      <c r="BN1747" s="33"/>
      <c r="BO1747" s="33"/>
      <c r="BP1747" s="33"/>
      <c r="BQ1747" s="33"/>
      <c r="BR1747" s="33"/>
      <c r="BS1747" s="33"/>
      <c r="BT1747" s="33"/>
      <c r="BU1747" s="33"/>
      <c r="BV1747" s="33"/>
      <c r="BW1747" s="33"/>
      <c r="BX1747" s="33"/>
      <c r="BY1747" s="33"/>
      <c r="BZ1747" s="33"/>
      <c r="CA1747" s="33"/>
      <c r="CB1747" s="33"/>
      <c r="CC1747" s="33"/>
      <c r="CD1747" s="33"/>
    </row>
    <row r="1748" spans="2:82">
      <c r="B1748" s="4"/>
      <c r="C1748" s="4"/>
      <c r="D1748" s="4"/>
      <c r="E1748" s="4"/>
      <c r="Z1748" s="33"/>
      <c r="AA1748" s="33"/>
      <c r="AB1748" s="33"/>
      <c r="AC1748" s="33"/>
      <c r="AD1748" s="33"/>
      <c r="AE1748" s="33"/>
      <c r="AF1748" s="33"/>
      <c r="AG1748" s="33"/>
      <c r="AH1748" s="33"/>
      <c r="AI1748" s="33"/>
      <c r="AJ1748" s="33"/>
      <c r="AK1748" s="33"/>
      <c r="AL1748" s="33"/>
      <c r="AM1748" s="33"/>
      <c r="AN1748" s="33"/>
      <c r="AO1748" s="33"/>
      <c r="AP1748" s="33"/>
      <c r="AQ1748" s="33"/>
      <c r="AR1748" s="33"/>
      <c r="AS1748" s="33"/>
      <c r="AT1748" s="33"/>
      <c r="AU1748" s="33"/>
      <c r="AV1748" s="33"/>
      <c r="AW1748" s="33"/>
      <c r="AX1748" s="33"/>
      <c r="AY1748" s="33"/>
      <c r="AZ1748" s="33"/>
      <c r="BA1748" s="33"/>
      <c r="BB1748" s="33"/>
      <c r="BC1748" s="33"/>
      <c r="BD1748" s="33"/>
      <c r="BE1748" s="33"/>
      <c r="BF1748" s="33"/>
      <c r="BG1748" s="33"/>
      <c r="BH1748" s="33"/>
      <c r="BI1748" s="33"/>
      <c r="BJ1748" s="33"/>
      <c r="BK1748" s="33"/>
      <c r="BL1748" s="33"/>
      <c r="BM1748" s="33"/>
      <c r="BN1748" s="33"/>
      <c r="BO1748" s="33"/>
      <c r="BP1748" s="33"/>
      <c r="BQ1748" s="33"/>
      <c r="BR1748" s="33"/>
      <c r="BS1748" s="33"/>
      <c r="BT1748" s="33"/>
      <c r="BU1748" s="33"/>
      <c r="BV1748" s="33"/>
      <c r="BW1748" s="33"/>
      <c r="BX1748" s="33"/>
      <c r="BY1748" s="33"/>
      <c r="BZ1748" s="33"/>
      <c r="CA1748" s="33"/>
      <c r="CB1748" s="33"/>
      <c r="CC1748" s="33"/>
      <c r="CD1748" s="33"/>
    </row>
    <row r="1749" spans="2:82">
      <c r="B1749" s="4"/>
      <c r="C1749" s="4"/>
      <c r="D1749" s="4"/>
      <c r="E1749" s="4"/>
      <c r="Z1749" s="33"/>
      <c r="AA1749" s="33"/>
      <c r="AB1749" s="33"/>
      <c r="AC1749" s="33"/>
      <c r="AD1749" s="33"/>
      <c r="AE1749" s="33"/>
      <c r="AF1749" s="33"/>
      <c r="AG1749" s="33"/>
      <c r="AH1749" s="33"/>
      <c r="AI1749" s="33"/>
      <c r="AJ1749" s="33"/>
      <c r="AK1749" s="33"/>
      <c r="AL1749" s="33"/>
      <c r="AM1749" s="33"/>
      <c r="AN1749" s="33"/>
      <c r="AO1749" s="33"/>
      <c r="AP1749" s="33"/>
      <c r="AQ1749" s="33"/>
      <c r="AR1749" s="33"/>
      <c r="AS1749" s="33"/>
      <c r="AT1749" s="33"/>
      <c r="AU1749" s="33"/>
      <c r="AV1749" s="33"/>
      <c r="AW1749" s="33"/>
      <c r="AX1749" s="33"/>
      <c r="AY1749" s="33"/>
      <c r="AZ1749" s="33"/>
      <c r="BA1749" s="33"/>
      <c r="BB1749" s="33"/>
      <c r="BC1749" s="33"/>
      <c r="BD1749" s="33"/>
      <c r="BE1749" s="33"/>
      <c r="BF1749" s="33"/>
      <c r="BG1749" s="33"/>
      <c r="BH1749" s="33"/>
      <c r="BI1749" s="33"/>
      <c r="BJ1749" s="33"/>
      <c r="BK1749" s="33"/>
      <c r="BL1749" s="33"/>
      <c r="BM1749" s="33"/>
      <c r="BN1749" s="33"/>
      <c r="BO1749" s="33"/>
      <c r="BP1749" s="33"/>
      <c r="BQ1749" s="33"/>
      <c r="BR1749" s="33"/>
      <c r="BS1749" s="33"/>
      <c r="BT1749" s="33"/>
      <c r="BU1749" s="33"/>
      <c r="BV1749" s="33"/>
      <c r="BW1749" s="33"/>
      <c r="BX1749" s="33"/>
      <c r="BY1749" s="33"/>
      <c r="BZ1749" s="33"/>
      <c r="CA1749" s="33"/>
      <c r="CB1749" s="33"/>
      <c r="CC1749" s="33"/>
      <c r="CD1749" s="33"/>
    </row>
    <row r="1750" spans="2:82">
      <c r="B1750" s="4"/>
      <c r="C1750" s="4"/>
      <c r="D1750" s="4"/>
      <c r="E1750" s="4"/>
      <c r="Z1750" s="33"/>
      <c r="AA1750" s="33"/>
      <c r="AB1750" s="33"/>
      <c r="AC1750" s="33"/>
      <c r="AD1750" s="33"/>
      <c r="AE1750" s="33"/>
      <c r="AF1750" s="33"/>
      <c r="AG1750" s="33"/>
      <c r="AH1750" s="33"/>
      <c r="AI1750" s="33"/>
      <c r="AJ1750" s="33"/>
      <c r="AK1750" s="33"/>
      <c r="AL1750" s="33"/>
      <c r="AM1750" s="33"/>
      <c r="AN1750" s="33"/>
      <c r="AO1750" s="33"/>
      <c r="AP1750" s="33"/>
      <c r="AQ1750" s="33"/>
      <c r="AR1750" s="33"/>
      <c r="AS1750" s="33"/>
      <c r="AT1750" s="33"/>
      <c r="AU1750" s="33"/>
      <c r="AV1750" s="33"/>
      <c r="AW1750" s="33"/>
      <c r="AX1750" s="33"/>
      <c r="AY1750" s="33"/>
      <c r="AZ1750" s="33"/>
      <c r="BA1750" s="33"/>
      <c r="BB1750" s="33"/>
      <c r="BC1750" s="33"/>
      <c r="BD1750" s="33"/>
      <c r="BE1750" s="33"/>
      <c r="BF1750" s="33"/>
      <c r="BG1750" s="33"/>
      <c r="BH1750" s="33"/>
      <c r="BI1750" s="33"/>
      <c r="BJ1750" s="33"/>
      <c r="BK1750" s="33"/>
      <c r="BL1750" s="33"/>
      <c r="BM1750" s="33"/>
      <c r="BN1750" s="33"/>
      <c r="BO1750" s="33"/>
      <c r="BP1750" s="33"/>
      <c r="BQ1750" s="33"/>
      <c r="BR1750" s="33"/>
      <c r="BS1750" s="33"/>
      <c r="BT1750" s="33"/>
      <c r="BU1750" s="33"/>
      <c r="BV1750" s="33"/>
      <c r="BW1750" s="33"/>
      <c r="BX1750" s="33"/>
      <c r="BY1750" s="33"/>
      <c r="BZ1750" s="33"/>
      <c r="CA1750" s="33"/>
      <c r="CB1750" s="33"/>
      <c r="CC1750" s="33"/>
      <c r="CD1750" s="33"/>
    </row>
    <row r="1751" spans="2:82">
      <c r="B1751" s="4"/>
      <c r="C1751" s="4"/>
      <c r="D1751" s="4"/>
      <c r="E1751" s="4"/>
      <c r="Z1751" s="33"/>
      <c r="AA1751" s="33"/>
      <c r="AB1751" s="33"/>
      <c r="AC1751" s="33"/>
      <c r="AD1751" s="33"/>
      <c r="AE1751" s="33"/>
      <c r="AF1751" s="33"/>
      <c r="AG1751" s="33"/>
      <c r="AH1751" s="33"/>
      <c r="AI1751" s="33"/>
      <c r="AJ1751" s="33"/>
      <c r="AK1751" s="33"/>
      <c r="AL1751" s="33"/>
      <c r="AM1751" s="33"/>
      <c r="AN1751" s="33"/>
      <c r="AO1751" s="33"/>
      <c r="AP1751" s="33"/>
      <c r="AQ1751" s="33"/>
      <c r="AR1751" s="33"/>
      <c r="AS1751" s="33"/>
      <c r="AT1751" s="33"/>
      <c r="AU1751" s="33"/>
      <c r="AV1751" s="33"/>
      <c r="AW1751" s="33"/>
      <c r="AX1751" s="33"/>
      <c r="AY1751" s="33"/>
      <c r="AZ1751" s="33"/>
      <c r="BA1751" s="33"/>
      <c r="BB1751" s="33"/>
      <c r="BC1751" s="33"/>
      <c r="BD1751" s="33"/>
      <c r="BE1751" s="33"/>
      <c r="BF1751" s="33"/>
      <c r="BG1751" s="33"/>
      <c r="BH1751" s="33"/>
      <c r="BI1751" s="33"/>
      <c r="BJ1751" s="33"/>
      <c r="BK1751" s="33"/>
      <c r="BL1751" s="33"/>
      <c r="BM1751" s="33"/>
      <c r="BN1751" s="33"/>
      <c r="BO1751" s="33"/>
      <c r="BP1751" s="33"/>
      <c r="BQ1751" s="33"/>
      <c r="BR1751" s="33"/>
      <c r="BS1751" s="33"/>
      <c r="BT1751" s="33"/>
      <c r="BU1751" s="33"/>
      <c r="BV1751" s="33"/>
      <c r="BW1751" s="33"/>
      <c r="BX1751" s="33"/>
      <c r="BY1751" s="33"/>
      <c r="BZ1751" s="33"/>
      <c r="CA1751" s="33"/>
      <c r="CB1751" s="33"/>
      <c r="CC1751" s="33"/>
      <c r="CD1751" s="33"/>
    </row>
    <row r="1752" spans="2:82">
      <c r="B1752" s="4"/>
      <c r="C1752" s="4"/>
      <c r="D1752" s="4"/>
      <c r="E1752" s="4"/>
      <c r="Z1752" s="33"/>
      <c r="AA1752" s="33"/>
      <c r="AB1752" s="33"/>
      <c r="AC1752" s="33"/>
      <c r="AD1752" s="33"/>
      <c r="AE1752" s="33"/>
      <c r="AF1752" s="33"/>
      <c r="AG1752" s="33"/>
      <c r="AH1752" s="33"/>
      <c r="AI1752" s="33"/>
      <c r="AJ1752" s="33"/>
      <c r="AK1752" s="33"/>
      <c r="AL1752" s="33"/>
      <c r="AM1752" s="33"/>
      <c r="AN1752" s="33"/>
      <c r="AO1752" s="33"/>
      <c r="AP1752" s="33"/>
      <c r="AQ1752" s="33"/>
      <c r="AR1752" s="33"/>
      <c r="AS1752" s="33"/>
      <c r="AT1752" s="33"/>
      <c r="AU1752" s="33"/>
      <c r="AV1752" s="33"/>
      <c r="AW1752" s="33"/>
      <c r="AX1752" s="33"/>
      <c r="AY1752" s="33"/>
      <c r="AZ1752" s="33"/>
      <c r="BA1752" s="33"/>
      <c r="BB1752" s="33"/>
      <c r="BC1752" s="33"/>
      <c r="BD1752" s="33"/>
      <c r="BE1752" s="33"/>
      <c r="BF1752" s="33"/>
      <c r="BG1752" s="33"/>
      <c r="BH1752" s="33"/>
      <c r="BI1752" s="33"/>
      <c r="BJ1752" s="33"/>
      <c r="BK1752" s="33"/>
      <c r="BL1752" s="33"/>
      <c r="BM1752" s="33"/>
      <c r="BN1752" s="33"/>
      <c r="BO1752" s="33"/>
      <c r="BP1752" s="33"/>
      <c r="BQ1752" s="33"/>
      <c r="BR1752" s="33"/>
      <c r="BS1752" s="33"/>
      <c r="BT1752" s="33"/>
      <c r="BU1752" s="33"/>
      <c r="BV1752" s="33"/>
      <c r="BW1752" s="33"/>
      <c r="BX1752" s="33"/>
      <c r="BY1752" s="33"/>
      <c r="BZ1752" s="33"/>
      <c r="CA1752" s="33"/>
      <c r="CB1752" s="33"/>
      <c r="CC1752" s="33"/>
      <c r="CD1752" s="33"/>
    </row>
    <row r="1753" spans="2:82">
      <c r="B1753" s="4"/>
      <c r="C1753" s="4"/>
      <c r="D1753" s="4"/>
      <c r="E1753" s="4"/>
      <c r="Z1753" s="33"/>
      <c r="AA1753" s="33"/>
      <c r="AB1753" s="33"/>
      <c r="AC1753" s="33"/>
      <c r="AD1753" s="33"/>
      <c r="AE1753" s="33"/>
      <c r="AF1753" s="33"/>
      <c r="AG1753" s="33"/>
      <c r="AH1753" s="33"/>
      <c r="AI1753" s="33"/>
      <c r="AJ1753" s="33"/>
      <c r="AK1753" s="33"/>
      <c r="AL1753" s="33"/>
      <c r="AM1753" s="33"/>
      <c r="AN1753" s="33"/>
      <c r="AO1753" s="33"/>
      <c r="AP1753" s="33"/>
      <c r="AQ1753" s="33"/>
      <c r="AR1753" s="33"/>
      <c r="AS1753" s="33"/>
      <c r="AT1753" s="33"/>
      <c r="AU1753" s="33"/>
      <c r="AV1753" s="33"/>
      <c r="AW1753" s="33"/>
      <c r="AX1753" s="33"/>
      <c r="AY1753" s="33"/>
      <c r="AZ1753" s="33"/>
      <c r="BA1753" s="33"/>
      <c r="BB1753" s="33"/>
      <c r="BC1753" s="33"/>
      <c r="BD1753" s="33"/>
      <c r="BE1753" s="33"/>
      <c r="BF1753" s="33"/>
      <c r="BG1753" s="33"/>
      <c r="BH1753" s="33"/>
      <c r="BI1753" s="33"/>
      <c r="BJ1753" s="33"/>
      <c r="BK1753" s="33"/>
      <c r="BL1753" s="33"/>
      <c r="BM1753" s="33"/>
      <c r="BN1753" s="33"/>
      <c r="BO1753" s="33"/>
      <c r="BP1753" s="33"/>
      <c r="BQ1753" s="33"/>
      <c r="BR1753" s="33"/>
      <c r="BS1753" s="33"/>
      <c r="BT1753" s="33"/>
      <c r="BU1753" s="33"/>
      <c r="BV1753" s="33"/>
      <c r="BW1753" s="33"/>
      <c r="BX1753" s="33"/>
      <c r="BY1753" s="33"/>
      <c r="BZ1753" s="33"/>
      <c r="CA1753" s="33"/>
      <c r="CB1753" s="33"/>
      <c r="CC1753" s="33"/>
      <c r="CD1753" s="33"/>
    </row>
    <row r="1754" spans="2:82">
      <c r="B1754" s="4"/>
      <c r="C1754" s="4"/>
      <c r="D1754" s="4"/>
      <c r="E1754" s="4"/>
      <c r="Z1754" s="33"/>
      <c r="AA1754" s="33"/>
      <c r="AB1754" s="33"/>
      <c r="AC1754" s="33"/>
      <c r="AD1754" s="33"/>
      <c r="AE1754" s="33"/>
      <c r="AF1754" s="33"/>
      <c r="AG1754" s="33"/>
      <c r="AH1754" s="33"/>
      <c r="AI1754" s="33"/>
      <c r="AJ1754" s="33"/>
      <c r="AK1754" s="33"/>
      <c r="AL1754" s="33"/>
      <c r="AM1754" s="33"/>
      <c r="AN1754" s="33"/>
      <c r="AO1754" s="33"/>
      <c r="AP1754" s="33"/>
      <c r="AQ1754" s="33"/>
      <c r="AR1754" s="33"/>
      <c r="AS1754" s="33"/>
      <c r="AT1754" s="33"/>
      <c r="AU1754" s="33"/>
      <c r="AV1754" s="33"/>
      <c r="AW1754" s="33"/>
      <c r="AX1754" s="33"/>
      <c r="AY1754" s="33"/>
      <c r="AZ1754" s="33"/>
      <c r="BA1754" s="33"/>
      <c r="BB1754" s="33"/>
      <c r="BC1754" s="33"/>
      <c r="BD1754" s="33"/>
      <c r="BE1754" s="33"/>
      <c r="BF1754" s="33"/>
      <c r="BG1754" s="33"/>
      <c r="BH1754" s="33"/>
      <c r="BI1754" s="33"/>
      <c r="BJ1754" s="33"/>
      <c r="BK1754" s="33"/>
      <c r="BL1754" s="33"/>
      <c r="BM1754" s="33"/>
      <c r="BN1754" s="33"/>
      <c r="BO1754" s="33"/>
      <c r="BP1754" s="33"/>
      <c r="BQ1754" s="33"/>
      <c r="BR1754" s="33"/>
      <c r="BS1754" s="33"/>
      <c r="BT1754" s="33"/>
      <c r="BU1754" s="33"/>
      <c r="BV1754" s="33"/>
      <c r="BW1754" s="33"/>
      <c r="BX1754" s="33"/>
      <c r="BY1754" s="33"/>
      <c r="BZ1754" s="33"/>
      <c r="CA1754" s="33"/>
      <c r="CB1754" s="33"/>
      <c r="CC1754" s="33"/>
      <c r="CD1754" s="33"/>
    </row>
    <row r="1755" spans="2:82">
      <c r="B1755" s="4"/>
      <c r="C1755" s="4"/>
      <c r="D1755" s="4"/>
      <c r="E1755" s="4"/>
      <c r="Z1755" s="33"/>
      <c r="AA1755" s="33"/>
      <c r="AB1755" s="33"/>
      <c r="AC1755" s="33"/>
      <c r="AD1755" s="33"/>
      <c r="AE1755" s="33"/>
      <c r="AF1755" s="33"/>
      <c r="AG1755" s="33"/>
      <c r="AH1755" s="33"/>
      <c r="AI1755" s="33"/>
      <c r="AJ1755" s="33"/>
      <c r="AK1755" s="33"/>
      <c r="AL1755" s="33"/>
      <c r="AM1755" s="33"/>
      <c r="AN1755" s="33"/>
      <c r="AO1755" s="33"/>
      <c r="AP1755" s="33"/>
      <c r="AQ1755" s="33"/>
      <c r="AR1755" s="33"/>
      <c r="AS1755" s="33"/>
      <c r="AT1755" s="33"/>
      <c r="AU1755" s="33"/>
      <c r="AV1755" s="33"/>
      <c r="AW1755" s="33"/>
      <c r="AX1755" s="33"/>
      <c r="AY1755" s="33"/>
      <c r="AZ1755" s="33"/>
      <c r="BA1755" s="33"/>
      <c r="BB1755" s="33"/>
      <c r="BC1755" s="33"/>
      <c r="BD1755" s="33"/>
      <c r="BE1755" s="33"/>
      <c r="BF1755" s="33"/>
      <c r="BG1755" s="33"/>
      <c r="BH1755" s="33"/>
      <c r="BI1755" s="33"/>
      <c r="BJ1755" s="33"/>
      <c r="BK1755" s="33"/>
      <c r="BL1755" s="33"/>
      <c r="BM1755" s="33"/>
      <c r="BN1755" s="33"/>
      <c r="BO1755" s="33"/>
      <c r="BP1755" s="33"/>
      <c r="BQ1755" s="33"/>
      <c r="BR1755" s="33"/>
      <c r="BS1755" s="33"/>
      <c r="BT1755" s="33"/>
      <c r="BU1755" s="33"/>
      <c r="BV1755" s="33"/>
      <c r="BW1755" s="33"/>
      <c r="BX1755" s="33"/>
      <c r="BY1755" s="33"/>
      <c r="BZ1755" s="33"/>
      <c r="CA1755" s="33"/>
      <c r="CB1755" s="33"/>
      <c r="CC1755" s="33"/>
      <c r="CD1755" s="33"/>
    </row>
    <row r="1756" spans="2:82">
      <c r="B1756" s="4"/>
      <c r="C1756" s="4"/>
      <c r="D1756" s="4"/>
      <c r="E1756" s="4"/>
      <c r="Z1756" s="33"/>
      <c r="AA1756" s="33"/>
      <c r="AB1756" s="33"/>
      <c r="AC1756" s="33"/>
      <c r="AD1756" s="33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33"/>
      <c r="AQ1756" s="33"/>
      <c r="AR1756" s="33"/>
      <c r="AS1756" s="33"/>
      <c r="AT1756" s="33"/>
      <c r="AU1756" s="33"/>
      <c r="AV1756" s="33"/>
      <c r="AW1756" s="33"/>
      <c r="AX1756" s="33"/>
      <c r="AY1756" s="33"/>
      <c r="AZ1756" s="33"/>
      <c r="BA1756" s="33"/>
      <c r="BB1756" s="33"/>
      <c r="BC1756" s="33"/>
      <c r="BD1756" s="33"/>
      <c r="BE1756" s="33"/>
      <c r="BF1756" s="33"/>
      <c r="BG1756" s="33"/>
      <c r="BH1756" s="33"/>
      <c r="BI1756" s="33"/>
      <c r="BJ1756" s="33"/>
      <c r="BK1756" s="33"/>
      <c r="BL1756" s="33"/>
      <c r="BM1756" s="33"/>
      <c r="BN1756" s="33"/>
      <c r="BO1756" s="33"/>
      <c r="BP1756" s="33"/>
      <c r="BQ1756" s="33"/>
      <c r="BR1756" s="33"/>
      <c r="BS1756" s="33"/>
      <c r="BT1756" s="33"/>
      <c r="BU1756" s="33"/>
      <c r="BV1756" s="33"/>
      <c r="BW1756" s="33"/>
      <c r="BX1756" s="33"/>
      <c r="BY1756" s="33"/>
      <c r="BZ1756" s="33"/>
      <c r="CA1756" s="33"/>
      <c r="CB1756" s="33"/>
      <c r="CC1756" s="33"/>
      <c r="CD1756" s="33"/>
    </row>
    <row r="1757" spans="2:82">
      <c r="B1757" s="4"/>
      <c r="C1757" s="4"/>
      <c r="D1757" s="4"/>
      <c r="E1757" s="4"/>
      <c r="Z1757" s="33"/>
      <c r="AA1757" s="33"/>
      <c r="AB1757" s="33"/>
      <c r="AC1757" s="33"/>
      <c r="AD1757" s="33"/>
      <c r="AE1757" s="33"/>
      <c r="AF1757" s="33"/>
      <c r="AG1757" s="33"/>
      <c r="AH1757" s="33"/>
      <c r="AI1757" s="33"/>
      <c r="AJ1757" s="33"/>
      <c r="AK1757" s="33"/>
      <c r="AL1757" s="33"/>
      <c r="AM1757" s="33"/>
      <c r="AN1757" s="33"/>
      <c r="AO1757" s="33"/>
      <c r="AP1757" s="33"/>
      <c r="AQ1757" s="33"/>
      <c r="AR1757" s="33"/>
      <c r="AS1757" s="33"/>
      <c r="AT1757" s="33"/>
      <c r="AU1757" s="33"/>
      <c r="AV1757" s="33"/>
      <c r="AW1757" s="33"/>
      <c r="AX1757" s="33"/>
      <c r="AY1757" s="33"/>
      <c r="AZ1757" s="33"/>
      <c r="BA1757" s="33"/>
      <c r="BB1757" s="33"/>
      <c r="BC1757" s="33"/>
      <c r="BD1757" s="33"/>
      <c r="BE1757" s="33"/>
      <c r="BF1757" s="33"/>
      <c r="BG1757" s="33"/>
      <c r="BH1757" s="33"/>
      <c r="BI1757" s="33"/>
      <c r="BJ1757" s="33"/>
      <c r="BK1757" s="33"/>
      <c r="BL1757" s="33"/>
      <c r="BM1757" s="33"/>
      <c r="BN1757" s="33"/>
      <c r="BO1757" s="33"/>
      <c r="BP1757" s="33"/>
      <c r="BQ1757" s="33"/>
      <c r="BR1757" s="33"/>
      <c r="BS1757" s="33"/>
      <c r="BT1757" s="33"/>
      <c r="BU1757" s="33"/>
      <c r="BV1757" s="33"/>
      <c r="BW1757" s="33"/>
      <c r="BX1757" s="33"/>
      <c r="BY1757" s="33"/>
      <c r="BZ1757" s="33"/>
      <c r="CA1757" s="33"/>
      <c r="CB1757" s="33"/>
      <c r="CC1757" s="33"/>
      <c r="CD1757" s="33"/>
    </row>
    <row r="1758" spans="2:82">
      <c r="B1758" s="4"/>
      <c r="C1758" s="4"/>
      <c r="D1758" s="4"/>
      <c r="E1758" s="4"/>
      <c r="Z1758" s="33"/>
      <c r="AA1758" s="33"/>
      <c r="AB1758" s="33"/>
      <c r="AC1758" s="33"/>
      <c r="AD1758" s="33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  <c r="BC1758" s="33"/>
      <c r="BD1758" s="33"/>
      <c r="BE1758" s="33"/>
      <c r="BF1758" s="33"/>
      <c r="BG1758" s="33"/>
      <c r="BH1758" s="33"/>
      <c r="BI1758" s="33"/>
      <c r="BJ1758" s="33"/>
      <c r="BK1758" s="33"/>
      <c r="BL1758" s="33"/>
      <c r="BM1758" s="33"/>
      <c r="BN1758" s="33"/>
      <c r="BO1758" s="33"/>
      <c r="BP1758" s="33"/>
      <c r="BQ1758" s="33"/>
      <c r="BR1758" s="33"/>
      <c r="BS1758" s="33"/>
      <c r="BT1758" s="33"/>
      <c r="BU1758" s="33"/>
      <c r="BV1758" s="33"/>
      <c r="BW1758" s="33"/>
      <c r="BX1758" s="33"/>
      <c r="BY1758" s="33"/>
      <c r="BZ1758" s="33"/>
      <c r="CA1758" s="33"/>
      <c r="CB1758" s="33"/>
      <c r="CC1758" s="33"/>
      <c r="CD1758" s="33"/>
    </row>
    <row r="1759" spans="2:82">
      <c r="B1759" s="4"/>
      <c r="C1759" s="4"/>
      <c r="D1759" s="4"/>
      <c r="E1759" s="4"/>
      <c r="Z1759" s="33"/>
      <c r="AA1759" s="33"/>
      <c r="AB1759" s="33"/>
      <c r="AC1759" s="33"/>
      <c r="AD1759" s="33"/>
      <c r="AE1759" s="33"/>
      <c r="AF1759" s="33"/>
      <c r="AG1759" s="33"/>
      <c r="AH1759" s="33"/>
      <c r="AI1759" s="33"/>
      <c r="AJ1759" s="33"/>
      <c r="AK1759" s="33"/>
      <c r="AL1759" s="33"/>
      <c r="AM1759" s="33"/>
      <c r="AN1759" s="33"/>
      <c r="AO1759" s="33"/>
      <c r="AP1759" s="33"/>
      <c r="AQ1759" s="33"/>
      <c r="AR1759" s="33"/>
      <c r="AS1759" s="33"/>
      <c r="AT1759" s="33"/>
      <c r="AU1759" s="33"/>
      <c r="AV1759" s="33"/>
      <c r="AW1759" s="33"/>
      <c r="AX1759" s="33"/>
      <c r="AY1759" s="33"/>
      <c r="AZ1759" s="33"/>
      <c r="BA1759" s="33"/>
      <c r="BB1759" s="33"/>
      <c r="BC1759" s="33"/>
      <c r="BD1759" s="33"/>
      <c r="BE1759" s="33"/>
      <c r="BF1759" s="33"/>
      <c r="BG1759" s="33"/>
      <c r="BH1759" s="33"/>
      <c r="BI1759" s="33"/>
      <c r="BJ1759" s="33"/>
      <c r="BK1759" s="33"/>
      <c r="BL1759" s="33"/>
      <c r="BM1759" s="33"/>
      <c r="BN1759" s="33"/>
      <c r="BO1759" s="33"/>
      <c r="BP1759" s="33"/>
      <c r="BQ1759" s="33"/>
      <c r="BR1759" s="33"/>
      <c r="BS1759" s="33"/>
      <c r="BT1759" s="33"/>
      <c r="BU1759" s="33"/>
      <c r="BV1759" s="33"/>
      <c r="BW1759" s="33"/>
      <c r="BX1759" s="33"/>
      <c r="BY1759" s="33"/>
      <c r="BZ1759" s="33"/>
      <c r="CA1759" s="33"/>
      <c r="CB1759" s="33"/>
      <c r="CC1759" s="33"/>
      <c r="CD1759" s="33"/>
    </row>
    <row r="1760" spans="2:82">
      <c r="B1760" s="4"/>
      <c r="C1760" s="4"/>
      <c r="D1760" s="4"/>
      <c r="E1760" s="4"/>
      <c r="Z1760" s="33"/>
      <c r="AA1760" s="33"/>
      <c r="AB1760" s="33"/>
      <c r="AC1760" s="33"/>
      <c r="AD1760" s="33"/>
      <c r="AE1760" s="33"/>
      <c r="AF1760" s="33"/>
      <c r="AG1760" s="33"/>
      <c r="AH1760" s="33"/>
      <c r="AI1760" s="33"/>
      <c r="AJ1760" s="33"/>
      <c r="AK1760" s="33"/>
      <c r="AL1760" s="33"/>
      <c r="AM1760" s="33"/>
      <c r="AN1760" s="33"/>
      <c r="AO1760" s="33"/>
      <c r="AP1760" s="33"/>
      <c r="AQ1760" s="33"/>
      <c r="AR1760" s="33"/>
      <c r="AS1760" s="33"/>
      <c r="AT1760" s="33"/>
      <c r="AU1760" s="33"/>
      <c r="AV1760" s="33"/>
      <c r="AW1760" s="33"/>
      <c r="AX1760" s="33"/>
      <c r="AY1760" s="33"/>
      <c r="AZ1760" s="33"/>
      <c r="BA1760" s="33"/>
      <c r="BB1760" s="33"/>
      <c r="BC1760" s="33"/>
      <c r="BD1760" s="33"/>
      <c r="BE1760" s="33"/>
      <c r="BF1760" s="33"/>
      <c r="BG1760" s="33"/>
      <c r="BH1760" s="33"/>
      <c r="BI1760" s="33"/>
      <c r="BJ1760" s="33"/>
      <c r="BK1760" s="33"/>
      <c r="BL1760" s="33"/>
      <c r="BM1760" s="33"/>
      <c r="BN1760" s="33"/>
      <c r="BO1760" s="33"/>
      <c r="BP1760" s="33"/>
      <c r="BQ1760" s="33"/>
      <c r="BR1760" s="33"/>
      <c r="BS1760" s="33"/>
      <c r="BT1760" s="33"/>
      <c r="BU1760" s="33"/>
      <c r="BV1760" s="33"/>
      <c r="BW1760" s="33"/>
      <c r="BX1760" s="33"/>
      <c r="BY1760" s="33"/>
      <c r="BZ1760" s="33"/>
      <c r="CA1760" s="33"/>
      <c r="CB1760" s="33"/>
      <c r="CC1760" s="33"/>
      <c r="CD1760" s="33"/>
    </row>
    <row r="1761" spans="2:82">
      <c r="B1761" s="4"/>
      <c r="C1761" s="4"/>
      <c r="D1761" s="4"/>
      <c r="E1761" s="4"/>
      <c r="Z1761" s="33"/>
      <c r="AA1761" s="33"/>
      <c r="AB1761" s="33"/>
      <c r="AC1761" s="33"/>
      <c r="AD1761" s="33"/>
      <c r="AE1761" s="33"/>
      <c r="AF1761" s="33"/>
      <c r="AG1761" s="33"/>
      <c r="AH1761" s="33"/>
      <c r="AI1761" s="33"/>
      <c r="AJ1761" s="33"/>
      <c r="AK1761" s="33"/>
      <c r="AL1761" s="33"/>
      <c r="AM1761" s="33"/>
      <c r="AN1761" s="33"/>
      <c r="AO1761" s="33"/>
      <c r="AP1761" s="33"/>
      <c r="AQ1761" s="33"/>
      <c r="AR1761" s="33"/>
      <c r="AS1761" s="33"/>
      <c r="AT1761" s="33"/>
      <c r="AU1761" s="33"/>
      <c r="AV1761" s="33"/>
      <c r="AW1761" s="33"/>
      <c r="AX1761" s="33"/>
      <c r="AY1761" s="33"/>
      <c r="AZ1761" s="33"/>
      <c r="BA1761" s="33"/>
      <c r="BB1761" s="33"/>
      <c r="BC1761" s="33"/>
      <c r="BD1761" s="33"/>
      <c r="BE1761" s="33"/>
      <c r="BF1761" s="33"/>
      <c r="BG1761" s="33"/>
      <c r="BH1761" s="33"/>
      <c r="BI1761" s="33"/>
      <c r="BJ1761" s="33"/>
      <c r="BK1761" s="33"/>
      <c r="BL1761" s="33"/>
      <c r="BM1761" s="33"/>
      <c r="BN1761" s="33"/>
      <c r="BO1761" s="33"/>
      <c r="BP1761" s="33"/>
      <c r="BQ1761" s="33"/>
      <c r="BR1761" s="33"/>
      <c r="BS1761" s="33"/>
      <c r="BT1761" s="33"/>
      <c r="BU1761" s="33"/>
      <c r="BV1761" s="33"/>
      <c r="BW1761" s="33"/>
      <c r="BX1761" s="33"/>
      <c r="BY1761" s="33"/>
      <c r="BZ1761" s="33"/>
      <c r="CA1761" s="33"/>
      <c r="CB1761" s="33"/>
      <c r="CC1761" s="33"/>
      <c r="CD1761" s="33"/>
    </row>
    <row r="1762" spans="2:82">
      <c r="B1762" s="4"/>
      <c r="C1762" s="4"/>
      <c r="D1762" s="4"/>
      <c r="E1762" s="4"/>
      <c r="Z1762" s="33"/>
      <c r="AA1762" s="33"/>
      <c r="AB1762" s="33"/>
      <c r="AC1762" s="33"/>
      <c r="AD1762" s="33"/>
      <c r="AE1762" s="33"/>
      <c r="AF1762" s="33"/>
      <c r="AG1762" s="33"/>
      <c r="AH1762" s="33"/>
      <c r="AI1762" s="33"/>
      <c r="AJ1762" s="33"/>
      <c r="AK1762" s="33"/>
      <c r="AL1762" s="33"/>
      <c r="AM1762" s="33"/>
      <c r="AN1762" s="33"/>
      <c r="AO1762" s="33"/>
      <c r="AP1762" s="33"/>
      <c r="AQ1762" s="33"/>
      <c r="AR1762" s="33"/>
      <c r="AS1762" s="33"/>
      <c r="AT1762" s="33"/>
      <c r="AU1762" s="33"/>
      <c r="AV1762" s="33"/>
      <c r="AW1762" s="33"/>
      <c r="AX1762" s="33"/>
      <c r="AY1762" s="33"/>
      <c r="AZ1762" s="33"/>
      <c r="BA1762" s="33"/>
      <c r="BB1762" s="33"/>
      <c r="BC1762" s="33"/>
      <c r="BD1762" s="33"/>
      <c r="BE1762" s="33"/>
      <c r="BF1762" s="33"/>
      <c r="BG1762" s="33"/>
      <c r="BH1762" s="33"/>
      <c r="BI1762" s="33"/>
      <c r="BJ1762" s="33"/>
      <c r="BK1762" s="33"/>
      <c r="BL1762" s="33"/>
      <c r="BM1762" s="33"/>
      <c r="BN1762" s="33"/>
      <c r="BO1762" s="33"/>
      <c r="BP1762" s="33"/>
      <c r="BQ1762" s="33"/>
      <c r="BR1762" s="33"/>
      <c r="BS1762" s="33"/>
      <c r="BT1762" s="33"/>
      <c r="BU1762" s="33"/>
      <c r="BV1762" s="33"/>
      <c r="BW1762" s="33"/>
      <c r="BX1762" s="33"/>
      <c r="BY1762" s="33"/>
      <c r="BZ1762" s="33"/>
      <c r="CA1762" s="33"/>
      <c r="CB1762" s="33"/>
      <c r="CC1762" s="33"/>
      <c r="CD1762" s="33"/>
    </row>
    <row r="1763" spans="2:82">
      <c r="B1763" s="4"/>
      <c r="C1763" s="4"/>
      <c r="D1763" s="4"/>
      <c r="E1763" s="4"/>
      <c r="Z1763" s="33"/>
      <c r="AA1763" s="33"/>
      <c r="AB1763" s="33"/>
      <c r="AC1763" s="33"/>
      <c r="AD1763" s="33"/>
      <c r="AE1763" s="33"/>
      <c r="AF1763" s="33"/>
      <c r="AG1763" s="33"/>
      <c r="AH1763" s="33"/>
      <c r="AI1763" s="33"/>
      <c r="AJ1763" s="33"/>
      <c r="AK1763" s="33"/>
      <c r="AL1763" s="33"/>
      <c r="AM1763" s="33"/>
      <c r="AN1763" s="33"/>
      <c r="AO1763" s="33"/>
      <c r="AP1763" s="33"/>
      <c r="AQ1763" s="33"/>
      <c r="AR1763" s="33"/>
      <c r="AS1763" s="33"/>
      <c r="AT1763" s="33"/>
      <c r="AU1763" s="33"/>
      <c r="AV1763" s="33"/>
      <c r="AW1763" s="33"/>
      <c r="AX1763" s="33"/>
      <c r="AY1763" s="33"/>
      <c r="AZ1763" s="33"/>
      <c r="BA1763" s="33"/>
      <c r="BB1763" s="33"/>
      <c r="BC1763" s="33"/>
      <c r="BD1763" s="33"/>
      <c r="BE1763" s="33"/>
      <c r="BF1763" s="33"/>
      <c r="BG1763" s="33"/>
      <c r="BH1763" s="33"/>
      <c r="BI1763" s="33"/>
      <c r="BJ1763" s="33"/>
      <c r="BK1763" s="33"/>
      <c r="BL1763" s="33"/>
      <c r="BM1763" s="33"/>
      <c r="BN1763" s="33"/>
      <c r="BO1763" s="33"/>
      <c r="BP1763" s="33"/>
      <c r="BQ1763" s="33"/>
      <c r="BR1763" s="33"/>
      <c r="BS1763" s="33"/>
      <c r="BT1763" s="33"/>
      <c r="BU1763" s="33"/>
      <c r="BV1763" s="33"/>
      <c r="BW1763" s="33"/>
      <c r="BX1763" s="33"/>
      <c r="BY1763" s="33"/>
      <c r="BZ1763" s="33"/>
      <c r="CA1763" s="33"/>
      <c r="CB1763" s="33"/>
      <c r="CC1763" s="33"/>
      <c r="CD1763" s="33"/>
    </row>
    <row r="1764" spans="2:82">
      <c r="B1764" s="4"/>
      <c r="C1764" s="4"/>
      <c r="D1764" s="4"/>
      <c r="E1764" s="4"/>
      <c r="Z1764" s="33"/>
      <c r="AA1764" s="33"/>
      <c r="AB1764" s="33"/>
      <c r="AC1764" s="33"/>
      <c r="AD1764" s="33"/>
      <c r="AE1764" s="33"/>
      <c r="AF1764" s="33"/>
      <c r="AG1764" s="33"/>
      <c r="AH1764" s="33"/>
      <c r="AI1764" s="33"/>
      <c r="AJ1764" s="33"/>
      <c r="AK1764" s="33"/>
      <c r="AL1764" s="33"/>
      <c r="AM1764" s="33"/>
      <c r="AN1764" s="33"/>
      <c r="AO1764" s="33"/>
      <c r="AP1764" s="33"/>
      <c r="AQ1764" s="33"/>
      <c r="AR1764" s="33"/>
      <c r="AS1764" s="33"/>
      <c r="AT1764" s="33"/>
      <c r="AU1764" s="33"/>
      <c r="AV1764" s="33"/>
      <c r="AW1764" s="33"/>
      <c r="AX1764" s="33"/>
      <c r="AY1764" s="33"/>
      <c r="AZ1764" s="33"/>
      <c r="BA1764" s="33"/>
      <c r="BB1764" s="33"/>
      <c r="BC1764" s="33"/>
      <c r="BD1764" s="33"/>
      <c r="BE1764" s="33"/>
      <c r="BF1764" s="33"/>
      <c r="BG1764" s="33"/>
      <c r="BH1764" s="33"/>
      <c r="BI1764" s="33"/>
      <c r="BJ1764" s="33"/>
      <c r="BK1764" s="33"/>
      <c r="BL1764" s="33"/>
      <c r="BM1764" s="33"/>
      <c r="BN1764" s="33"/>
      <c r="BO1764" s="33"/>
      <c r="BP1764" s="33"/>
      <c r="BQ1764" s="33"/>
      <c r="BR1764" s="33"/>
      <c r="BS1764" s="33"/>
      <c r="BT1764" s="33"/>
      <c r="BU1764" s="33"/>
      <c r="BV1764" s="33"/>
      <c r="BW1764" s="33"/>
      <c r="BX1764" s="33"/>
      <c r="BY1764" s="33"/>
      <c r="BZ1764" s="33"/>
      <c r="CA1764" s="33"/>
      <c r="CB1764" s="33"/>
      <c r="CC1764" s="33"/>
      <c r="CD1764" s="33"/>
    </row>
    <row r="1765" spans="2:82">
      <c r="B1765" s="4"/>
      <c r="C1765" s="4"/>
      <c r="D1765" s="4"/>
      <c r="E1765" s="4"/>
      <c r="Z1765" s="33"/>
      <c r="AA1765" s="33"/>
      <c r="AB1765" s="33"/>
      <c r="AC1765" s="33"/>
      <c r="AD1765" s="33"/>
      <c r="AE1765" s="33"/>
      <c r="AF1765" s="33"/>
      <c r="AG1765" s="33"/>
      <c r="AH1765" s="33"/>
      <c r="AI1765" s="33"/>
      <c r="AJ1765" s="33"/>
      <c r="AK1765" s="33"/>
      <c r="AL1765" s="33"/>
      <c r="AM1765" s="33"/>
      <c r="AN1765" s="33"/>
      <c r="AO1765" s="33"/>
      <c r="AP1765" s="33"/>
      <c r="AQ1765" s="33"/>
      <c r="AR1765" s="33"/>
      <c r="AS1765" s="33"/>
      <c r="AT1765" s="33"/>
      <c r="AU1765" s="33"/>
      <c r="AV1765" s="33"/>
      <c r="AW1765" s="33"/>
      <c r="AX1765" s="33"/>
      <c r="AY1765" s="33"/>
      <c r="AZ1765" s="33"/>
      <c r="BA1765" s="33"/>
      <c r="BB1765" s="33"/>
      <c r="BC1765" s="33"/>
      <c r="BD1765" s="33"/>
      <c r="BE1765" s="33"/>
      <c r="BF1765" s="33"/>
      <c r="BG1765" s="33"/>
      <c r="BH1765" s="33"/>
      <c r="BI1765" s="33"/>
      <c r="BJ1765" s="33"/>
      <c r="BK1765" s="33"/>
      <c r="BL1765" s="33"/>
      <c r="BM1765" s="33"/>
      <c r="BN1765" s="33"/>
      <c r="BO1765" s="33"/>
      <c r="BP1765" s="33"/>
      <c r="BQ1765" s="33"/>
      <c r="BR1765" s="33"/>
      <c r="BS1765" s="33"/>
      <c r="BT1765" s="33"/>
      <c r="BU1765" s="33"/>
      <c r="BV1765" s="33"/>
      <c r="BW1765" s="33"/>
      <c r="BX1765" s="33"/>
      <c r="BY1765" s="33"/>
      <c r="BZ1765" s="33"/>
      <c r="CA1765" s="33"/>
      <c r="CB1765" s="33"/>
      <c r="CC1765" s="33"/>
      <c r="CD1765" s="33"/>
    </row>
    <row r="1766" spans="2:82">
      <c r="B1766" s="4"/>
      <c r="C1766" s="4"/>
      <c r="D1766" s="4"/>
      <c r="E1766" s="4"/>
      <c r="Z1766" s="33"/>
      <c r="AA1766" s="33"/>
      <c r="AB1766" s="33"/>
      <c r="AC1766" s="33"/>
      <c r="AD1766" s="33"/>
      <c r="AE1766" s="33"/>
      <c r="AF1766" s="33"/>
      <c r="AG1766" s="33"/>
      <c r="AH1766" s="33"/>
      <c r="AI1766" s="33"/>
      <c r="AJ1766" s="33"/>
      <c r="AK1766" s="33"/>
      <c r="AL1766" s="33"/>
      <c r="AM1766" s="33"/>
      <c r="AN1766" s="33"/>
      <c r="AO1766" s="33"/>
      <c r="AP1766" s="33"/>
      <c r="AQ1766" s="33"/>
      <c r="AR1766" s="33"/>
      <c r="AS1766" s="33"/>
      <c r="AT1766" s="33"/>
      <c r="AU1766" s="33"/>
      <c r="AV1766" s="33"/>
      <c r="AW1766" s="33"/>
      <c r="AX1766" s="33"/>
      <c r="AY1766" s="33"/>
      <c r="AZ1766" s="33"/>
      <c r="BA1766" s="33"/>
      <c r="BB1766" s="33"/>
      <c r="BC1766" s="33"/>
      <c r="BD1766" s="33"/>
      <c r="BE1766" s="33"/>
      <c r="BF1766" s="33"/>
      <c r="BG1766" s="33"/>
      <c r="BH1766" s="33"/>
      <c r="BI1766" s="33"/>
      <c r="BJ1766" s="33"/>
      <c r="BK1766" s="33"/>
      <c r="BL1766" s="33"/>
      <c r="BM1766" s="33"/>
      <c r="BN1766" s="33"/>
      <c r="BO1766" s="33"/>
      <c r="BP1766" s="33"/>
      <c r="BQ1766" s="33"/>
      <c r="BR1766" s="33"/>
      <c r="BS1766" s="33"/>
      <c r="BT1766" s="33"/>
      <c r="BU1766" s="33"/>
      <c r="BV1766" s="33"/>
      <c r="BW1766" s="33"/>
      <c r="BX1766" s="33"/>
      <c r="BY1766" s="33"/>
      <c r="BZ1766" s="33"/>
      <c r="CA1766" s="33"/>
      <c r="CB1766" s="33"/>
      <c r="CC1766" s="33"/>
      <c r="CD1766" s="33"/>
    </row>
    <row r="1767" spans="2:82">
      <c r="B1767" s="4"/>
      <c r="C1767" s="4"/>
      <c r="D1767" s="4"/>
      <c r="E1767" s="4"/>
      <c r="Z1767" s="33"/>
      <c r="AA1767" s="33"/>
      <c r="AB1767" s="33"/>
      <c r="AC1767" s="33"/>
      <c r="AD1767" s="33"/>
      <c r="AE1767" s="33"/>
      <c r="AF1767" s="33"/>
      <c r="AG1767" s="33"/>
      <c r="AH1767" s="33"/>
      <c r="AI1767" s="33"/>
      <c r="AJ1767" s="33"/>
      <c r="AK1767" s="33"/>
      <c r="AL1767" s="33"/>
      <c r="AM1767" s="33"/>
      <c r="AN1767" s="33"/>
      <c r="AO1767" s="33"/>
      <c r="AP1767" s="33"/>
      <c r="AQ1767" s="33"/>
      <c r="AR1767" s="33"/>
      <c r="AS1767" s="33"/>
      <c r="AT1767" s="33"/>
      <c r="AU1767" s="33"/>
      <c r="AV1767" s="33"/>
      <c r="AW1767" s="33"/>
      <c r="AX1767" s="33"/>
      <c r="AY1767" s="33"/>
      <c r="AZ1767" s="33"/>
      <c r="BA1767" s="33"/>
      <c r="BB1767" s="33"/>
      <c r="BC1767" s="33"/>
      <c r="BD1767" s="33"/>
      <c r="BE1767" s="33"/>
      <c r="BF1767" s="33"/>
      <c r="BG1767" s="33"/>
      <c r="BH1767" s="33"/>
      <c r="BI1767" s="33"/>
      <c r="BJ1767" s="33"/>
      <c r="BK1767" s="33"/>
      <c r="BL1767" s="33"/>
      <c r="BM1767" s="33"/>
      <c r="BN1767" s="33"/>
      <c r="BO1767" s="33"/>
      <c r="BP1767" s="33"/>
      <c r="BQ1767" s="33"/>
      <c r="BR1767" s="33"/>
      <c r="BS1767" s="33"/>
      <c r="BT1767" s="33"/>
      <c r="BU1767" s="33"/>
      <c r="BV1767" s="33"/>
      <c r="BW1767" s="33"/>
      <c r="BX1767" s="33"/>
      <c r="BY1767" s="33"/>
      <c r="BZ1767" s="33"/>
      <c r="CA1767" s="33"/>
      <c r="CB1767" s="33"/>
      <c r="CC1767" s="33"/>
      <c r="CD1767" s="33"/>
    </row>
    <row r="1768" spans="2:82">
      <c r="B1768" s="4"/>
      <c r="C1768" s="4"/>
      <c r="D1768" s="4"/>
      <c r="E1768" s="4"/>
      <c r="Z1768" s="33"/>
      <c r="AA1768" s="33"/>
      <c r="AB1768" s="33"/>
      <c r="AC1768" s="33"/>
      <c r="AD1768" s="33"/>
      <c r="AE1768" s="33"/>
      <c r="AF1768" s="33"/>
      <c r="AG1768" s="33"/>
      <c r="AH1768" s="33"/>
      <c r="AI1768" s="33"/>
      <c r="AJ1768" s="33"/>
      <c r="AK1768" s="33"/>
      <c r="AL1768" s="33"/>
      <c r="AM1768" s="33"/>
      <c r="AN1768" s="33"/>
      <c r="AO1768" s="33"/>
      <c r="AP1768" s="33"/>
      <c r="AQ1768" s="33"/>
      <c r="AR1768" s="33"/>
      <c r="AS1768" s="33"/>
      <c r="AT1768" s="33"/>
      <c r="AU1768" s="33"/>
      <c r="AV1768" s="33"/>
      <c r="AW1768" s="33"/>
      <c r="AX1768" s="33"/>
      <c r="AY1768" s="33"/>
      <c r="AZ1768" s="33"/>
      <c r="BA1768" s="33"/>
      <c r="BB1768" s="33"/>
      <c r="BC1768" s="33"/>
      <c r="BD1768" s="33"/>
      <c r="BE1768" s="33"/>
      <c r="BF1768" s="33"/>
      <c r="BG1768" s="33"/>
      <c r="BH1768" s="33"/>
      <c r="BI1768" s="33"/>
      <c r="BJ1768" s="33"/>
      <c r="BK1768" s="33"/>
      <c r="BL1768" s="33"/>
      <c r="BM1768" s="33"/>
      <c r="BN1768" s="33"/>
      <c r="BO1768" s="33"/>
      <c r="BP1768" s="33"/>
      <c r="BQ1768" s="33"/>
      <c r="BR1768" s="33"/>
      <c r="BS1768" s="33"/>
      <c r="BT1768" s="33"/>
      <c r="BU1768" s="33"/>
      <c r="BV1768" s="33"/>
      <c r="BW1768" s="33"/>
      <c r="BX1768" s="33"/>
      <c r="BY1768" s="33"/>
      <c r="BZ1768" s="33"/>
      <c r="CA1768" s="33"/>
      <c r="CB1768" s="33"/>
      <c r="CC1768" s="33"/>
      <c r="CD1768" s="33"/>
    </row>
    <row r="1769" spans="2:82">
      <c r="B1769" s="4"/>
      <c r="C1769" s="4"/>
      <c r="D1769" s="4"/>
      <c r="E1769" s="4"/>
      <c r="Z1769" s="33"/>
      <c r="AA1769" s="33"/>
      <c r="AB1769" s="33"/>
      <c r="AC1769" s="33"/>
      <c r="AD1769" s="33"/>
      <c r="AE1769" s="33"/>
      <c r="AF1769" s="33"/>
      <c r="AG1769" s="33"/>
      <c r="AH1769" s="33"/>
      <c r="AI1769" s="33"/>
      <c r="AJ1769" s="33"/>
      <c r="AK1769" s="33"/>
      <c r="AL1769" s="33"/>
      <c r="AM1769" s="33"/>
      <c r="AN1769" s="33"/>
      <c r="AO1769" s="33"/>
      <c r="AP1769" s="33"/>
      <c r="AQ1769" s="33"/>
      <c r="AR1769" s="33"/>
      <c r="AS1769" s="33"/>
      <c r="AT1769" s="33"/>
      <c r="AU1769" s="33"/>
      <c r="AV1769" s="33"/>
      <c r="AW1769" s="33"/>
      <c r="AX1769" s="33"/>
      <c r="AY1769" s="33"/>
      <c r="AZ1769" s="33"/>
      <c r="BA1769" s="33"/>
      <c r="BB1769" s="33"/>
      <c r="BC1769" s="33"/>
      <c r="BD1769" s="33"/>
      <c r="BE1769" s="33"/>
      <c r="BF1769" s="33"/>
      <c r="BG1769" s="33"/>
      <c r="BH1769" s="33"/>
      <c r="BI1769" s="33"/>
      <c r="BJ1769" s="33"/>
      <c r="BK1769" s="33"/>
      <c r="BL1769" s="33"/>
      <c r="BM1769" s="33"/>
      <c r="BN1769" s="33"/>
      <c r="BO1769" s="33"/>
      <c r="BP1769" s="33"/>
      <c r="BQ1769" s="33"/>
      <c r="BR1769" s="33"/>
      <c r="BS1769" s="33"/>
      <c r="BT1769" s="33"/>
      <c r="BU1769" s="33"/>
      <c r="BV1769" s="33"/>
      <c r="BW1769" s="33"/>
      <c r="BX1769" s="33"/>
      <c r="BY1769" s="33"/>
      <c r="BZ1769" s="33"/>
      <c r="CA1769" s="33"/>
      <c r="CB1769" s="33"/>
      <c r="CC1769" s="33"/>
      <c r="CD1769" s="33"/>
    </row>
    <row r="1770" spans="2:82">
      <c r="B1770" s="4"/>
      <c r="C1770" s="4"/>
      <c r="D1770" s="4"/>
      <c r="E1770" s="4"/>
      <c r="Z1770" s="33"/>
      <c r="AA1770" s="33"/>
      <c r="AB1770" s="33"/>
      <c r="AC1770" s="33"/>
      <c r="AD1770" s="33"/>
      <c r="AE1770" s="33"/>
      <c r="AF1770" s="33"/>
      <c r="AG1770" s="33"/>
      <c r="AH1770" s="33"/>
      <c r="AI1770" s="33"/>
      <c r="AJ1770" s="33"/>
      <c r="AK1770" s="33"/>
      <c r="AL1770" s="33"/>
      <c r="AM1770" s="33"/>
      <c r="AN1770" s="33"/>
      <c r="AO1770" s="33"/>
      <c r="AP1770" s="33"/>
      <c r="AQ1770" s="33"/>
      <c r="AR1770" s="33"/>
      <c r="AS1770" s="33"/>
      <c r="AT1770" s="33"/>
      <c r="AU1770" s="33"/>
      <c r="AV1770" s="33"/>
      <c r="AW1770" s="33"/>
      <c r="AX1770" s="33"/>
      <c r="AY1770" s="33"/>
      <c r="AZ1770" s="33"/>
      <c r="BA1770" s="33"/>
      <c r="BB1770" s="33"/>
      <c r="BC1770" s="33"/>
      <c r="BD1770" s="33"/>
      <c r="BE1770" s="33"/>
      <c r="BF1770" s="33"/>
      <c r="BG1770" s="33"/>
      <c r="BH1770" s="33"/>
      <c r="BI1770" s="33"/>
      <c r="BJ1770" s="33"/>
      <c r="BK1770" s="33"/>
      <c r="BL1770" s="33"/>
      <c r="BM1770" s="33"/>
      <c r="BN1770" s="33"/>
      <c r="BO1770" s="33"/>
      <c r="BP1770" s="33"/>
      <c r="BQ1770" s="33"/>
      <c r="BR1770" s="33"/>
      <c r="BS1770" s="33"/>
      <c r="BT1770" s="33"/>
      <c r="BU1770" s="33"/>
      <c r="BV1770" s="33"/>
      <c r="BW1770" s="33"/>
      <c r="BX1770" s="33"/>
      <c r="BY1770" s="33"/>
      <c r="BZ1770" s="33"/>
      <c r="CA1770" s="33"/>
      <c r="CB1770" s="33"/>
      <c r="CC1770" s="33"/>
      <c r="CD1770" s="33"/>
    </row>
    <row r="1771" spans="2:82">
      <c r="B1771" s="4"/>
      <c r="C1771" s="4"/>
      <c r="D1771" s="4"/>
      <c r="E1771" s="4"/>
      <c r="Z1771" s="33"/>
      <c r="AA1771" s="33"/>
      <c r="AB1771" s="33"/>
      <c r="AC1771" s="33"/>
      <c r="AD1771" s="33"/>
      <c r="AE1771" s="33"/>
      <c r="AF1771" s="33"/>
      <c r="AG1771" s="33"/>
      <c r="AH1771" s="33"/>
      <c r="AI1771" s="33"/>
      <c r="AJ1771" s="33"/>
      <c r="AK1771" s="33"/>
      <c r="AL1771" s="33"/>
      <c r="AM1771" s="33"/>
      <c r="AN1771" s="33"/>
      <c r="AO1771" s="33"/>
      <c r="AP1771" s="33"/>
      <c r="AQ1771" s="33"/>
      <c r="AR1771" s="33"/>
      <c r="AS1771" s="33"/>
      <c r="AT1771" s="33"/>
      <c r="AU1771" s="33"/>
      <c r="AV1771" s="33"/>
      <c r="AW1771" s="33"/>
      <c r="AX1771" s="33"/>
      <c r="AY1771" s="33"/>
      <c r="AZ1771" s="33"/>
      <c r="BA1771" s="33"/>
      <c r="BB1771" s="33"/>
      <c r="BC1771" s="33"/>
      <c r="BD1771" s="33"/>
      <c r="BE1771" s="33"/>
      <c r="BF1771" s="33"/>
      <c r="BG1771" s="33"/>
      <c r="BH1771" s="33"/>
      <c r="BI1771" s="33"/>
      <c r="BJ1771" s="33"/>
      <c r="BK1771" s="33"/>
      <c r="BL1771" s="33"/>
      <c r="BM1771" s="33"/>
      <c r="BN1771" s="33"/>
      <c r="BO1771" s="33"/>
      <c r="BP1771" s="33"/>
      <c r="BQ1771" s="33"/>
      <c r="BR1771" s="33"/>
      <c r="BS1771" s="33"/>
      <c r="BT1771" s="33"/>
      <c r="BU1771" s="33"/>
      <c r="BV1771" s="33"/>
      <c r="BW1771" s="33"/>
      <c r="BX1771" s="33"/>
      <c r="BY1771" s="33"/>
      <c r="BZ1771" s="33"/>
      <c r="CA1771" s="33"/>
      <c r="CB1771" s="33"/>
      <c r="CC1771" s="33"/>
      <c r="CD1771" s="33"/>
    </row>
    <row r="1772" spans="2:82">
      <c r="B1772" s="4"/>
      <c r="C1772" s="4"/>
      <c r="D1772" s="4"/>
      <c r="E1772" s="4"/>
      <c r="Z1772" s="33"/>
      <c r="AA1772" s="33"/>
      <c r="AB1772" s="33"/>
      <c r="AC1772" s="33"/>
      <c r="AD1772" s="33"/>
      <c r="AE1772" s="33"/>
      <c r="AF1772" s="33"/>
      <c r="AG1772" s="33"/>
      <c r="AH1772" s="33"/>
      <c r="AI1772" s="33"/>
      <c r="AJ1772" s="33"/>
      <c r="AK1772" s="33"/>
      <c r="AL1772" s="33"/>
      <c r="AM1772" s="33"/>
      <c r="AN1772" s="33"/>
      <c r="AO1772" s="33"/>
      <c r="AP1772" s="33"/>
      <c r="AQ1772" s="33"/>
      <c r="AR1772" s="33"/>
      <c r="AS1772" s="33"/>
      <c r="AT1772" s="33"/>
      <c r="AU1772" s="33"/>
      <c r="AV1772" s="33"/>
      <c r="AW1772" s="33"/>
      <c r="AX1772" s="33"/>
      <c r="AY1772" s="33"/>
      <c r="AZ1772" s="33"/>
      <c r="BA1772" s="33"/>
      <c r="BB1772" s="33"/>
      <c r="BC1772" s="33"/>
      <c r="BD1772" s="33"/>
      <c r="BE1772" s="33"/>
      <c r="BF1772" s="33"/>
      <c r="BG1772" s="33"/>
      <c r="BH1772" s="33"/>
      <c r="BI1772" s="33"/>
      <c r="BJ1772" s="33"/>
      <c r="BK1772" s="33"/>
      <c r="BL1772" s="33"/>
      <c r="BM1772" s="33"/>
      <c r="BN1772" s="33"/>
      <c r="BO1772" s="33"/>
      <c r="BP1772" s="33"/>
      <c r="BQ1772" s="33"/>
      <c r="BR1772" s="33"/>
      <c r="BS1772" s="33"/>
      <c r="BT1772" s="33"/>
      <c r="BU1772" s="33"/>
      <c r="BV1772" s="33"/>
      <c r="BW1772" s="33"/>
      <c r="BX1772" s="33"/>
      <c r="BY1772" s="33"/>
      <c r="BZ1772" s="33"/>
      <c r="CA1772" s="33"/>
      <c r="CB1772" s="33"/>
      <c r="CC1772" s="33"/>
      <c r="CD1772" s="33"/>
    </row>
    <row r="1773" spans="2:82">
      <c r="B1773" s="4"/>
      <c r="C1773" s="4"/>
      <c r="D1773" s="4"/>
      <c r="E1773" s="4"/>
      <c r="Z1773" s="33"/>
      <c r="AA1773" s="33"/>
      <c r="AB1773" s="33"/>
      <c r="AC1773" s="33"/>
      <c r="AD1773" s="33"/>
      <c r="AE1773" s="33"/>
      <c r="AF1773" s="33"/>
      <c r="AG1773" s="33"/>
      <c r="AH1773" s="33"/>
      <c r="AI1773" s="33"/>
      <c r="AJ1773" s="33"/>
      <c r="AK1773" s="33"/>
      <c r="AL1773" s="33"/>
      <c r="AM1773" s="33"/>
      <c r="AN1773" s="33"/>
      <c r="AO1773" s="33"/>
      <c r="AP1773" s="33"/>
      <c r="AQ1773" s="33"/>
      <c r="AR1773" s="33"/>
      <c r="AS1773" s="33"/>
      <c r="AT1773" s="33"/>
      <c r="AU1773" s="33"/>
      <c r="AV1773" s="33"/>
      <c r="AW1773" s="33"/>
      <c r="AX1773" s="33"/>
      <c r="AY1773" s="33"/>
      <c r="AZ1773" s="33"/>
      <c r="BA1773" s="33"/>
      <c r="BB1773" s="33"/>
      <c r="BC1773" s="33"/>
      <c r="BD1773" s="33"/>
      <c r="BE1773" s="33"/>
      <c r="BF1773" s="33"/>
      <c r="BG1773" s="33"/>
      <c r="BH1773" s="33"/>
      <c r="BI1773" s="33"/>
      <c r="BJ1773" s="33"/>
      <c r="BK1773" s="33"/>
      <c r="BL1773" s="33"/>
      <c r="BM1773" s="33"/>
      <c r="BN1773" s="33"/>
      <c r="BO1773" s="33"/>
      <c r="BP1773" s="33"/>
      <c r="BQ1773" s="33"/>
      <c r="BR1773" s="33"/>
      <c r="BS1773" s="33"/>
      <c r="BT1773" s="33"/>
      <c r="BU1773" s="33"/>
      <c r="BV1773" s="33"/>
      <c r="BW1773" s="33"/>
      <c r="BX1773" s="33"/>
      <c r="BY1773" s="33"/>
      <c r="BZ1773" s="33"/>
      <c r="CA1773" s="33"/>
      <c r="CB1773" s="33"/>
      <c r="CC1773" s="33"/>
      <c r="CD1773" s="33"/>
    </row>
    <row r="1774" spans="2:82">
      <c r="B1774" s="4"/>
      <c r="C1774" s="4"/>
      <c r="D1774" s="4"/>
      <c r="E1774" s="4"/>
      <c r="Z1774" s="33"/>
      <c r="AA1774" s="33"/>
      <c r="AB1774" s="33"/>
      <c r="AC1774" s="33"/>
      <c r="AD1774" s="33"/>
      <c r="AE1774" s="33"/>
      <c r="AF1774" s="33"/>
      <c r="AG1774" s="33"/>
      <c r="AH1774" s="33"/>
      <c r="AI1774" s="33"/>
      <c r="AJ1774" s="33"/>
      <c r="AK1774" s="33"/>
      <c r="AL1774" s="33"/>
      <c r="AM1774" s="33"/>
      <c r="AN1774" s="33"/>
      <c r="AO1774" s="33"/>
      <c r="AP1774" s="33"/>
      <c r="AQ1774" s="33"/>
      <c r="AR1774" s="33"/>
      <c r="AS1774" s="33"/>
      <c r="AT1774" s="33"/>
      <c r="AU1774" s="33"/>
      <c r="AV1774" s="33"/>
      <c r="AW1774" s="33"/>
      <c r="AX1774" s="33"/>
      <c r="AY1774" s="33"/>
      <c r="AZ1774" s="33"/>
      <c r="BA1774" s="33"/>
      <c r="BB1774" s="33"/>
      <c r="BC1774" s="33"/>
      <c r="BD1774" s="33"/>
      <c r="BE1774" s="33"/>
      <c r="BF1774" s="33"/>
      <c r="BG1774" s="33"/>
      <c r="BH1774" s="33"/>
      <c r="BI1774" s="33"/>
      <c r="BJ1774" s="33"/>
      <c r="BK1774" s="33"/>
      <c r="BL1774" s="33"/>
      <c r="BM1774" s="33"/>
      <c r="BN1774" s="33"/>
      <c r="BO1774" s="33"/>
      <c r="BP1774" s="33"/>
      <c r="BQ1774" s="33"/>
      <c r="BR1774" s="33"/>
      <c r="BS1774" s="33"/>
      <c r="BT1774" s="33"/>
      <c r="BU1774" s="33"/>
      <c r="BV1774" s="33"/>
      <c r="BW1774" s="33"/>
      <c r="BX1774" s="33"/>
      <c r="BY1774" s="33"/>
      <c r="BZ1774" s="33"/>
      <c r="CA1774" s="33"/>
      <c r="CB1774" s="33"/>
      <c r="CC1774" s="33"/>
      <c r="CD1774" s="33"/>
    </row>
    <row r="1775" spans="2:82">
      <c r="B1775" s="4"/>
      <c r="C1775" s="4"/>
      <c r="D1775" s="4"/>
      <c r="E1775" s="4"/>
      <c r="Z1775" s="33"/>
      <c r="AA1775" s="33"/>
      <c r="AB1775" s="33"/>
      <c r="AC1775" s="33"/>
      <c r="AD1775" s="33"/>
      <c r="AE1775" s="33"/>
      <c r="AF1775" s="33"/>
      <c r="AG1775" s="33"/>
      <c r="AH1775" s="33"/>
      <c r="AI1775" s="33"/>
      <c r="AJ1775" s="33"/>
      <c r="AK1775" s="33"/>
      <c r="AL1775" s="33"/>
      <c r="AM1775" s="33"/>
      <c r="AN1775" s="33"/>
      <c r="AO1775" s="33"/>
      <c r="AP1775" s="33"/>
      <c r="AQ1775" s="33"/>
      <c r="AR1775" s="33"/>
      <c r="AS1775" s="33"/>
      <c r="AT1775" s="33"/>
      <c r="AU1775" s="33"/>
      <c r="AV1775" s="33"/>
      <c r="AW1775" s="33"/>
      <c r="AX1775" s="33"/>
      <c r="AY1775" s="33"/>
      <c r="AZ1775" s="33"/>
      <c r="BA1775" s="33"/>
      <c r="BB1775" s="33"/>
      <c r="BC1775" s="33"/>
      <c r="BD1775" s="33"/>
      <c r="BE1775" s="33"/>
      <c r="BF1775" s="33"/>
      <c r="BG1775" s="33"/>
      <c r="BH1775" s="33"/>
      <c r="BI1775" s="33"/>
      <c r="BJ1775" s="33"/>
      <c r="BK1775" s="33"/>
      <c r="BL1775" s="33"/>
      <c r="BM1775" s="33"/>
      <c r="BN1775" s="33"/>
      <c r="BO1775" s="33"/>
      <c r="BP1775" s="33"/>
      <c r="BQ1775" s="33"/>
      <c r="BR1775" s="33"/>
      <c r="BS1775" s="33"/>
      <c r="BT1775" s="33"/>
      <c r="BU1775" s="33"/>
      <c r="BV1775" s="33"/>
      <c r="BW1775" s="33"/>
      <c r="BX1775" s="33"/>
      <c r="BY1775" s="33"/>
      <c r="BZ1775" s="33"/>
      <c r="CA1775" s="33"/>
      <c r="CB1775" s="33"/>
      <c r="CC1775" s="33"/>
      <c r="CD1775" s="33"/>
    </row>
    <row r="1776" spans="2:82">
      <c r="B1776" s="4"/>
      <c r="C1776" s="4"/>
      <c r="D1776" s="4"/>
      <c r="E1776" s="4"/>
      <c r="Z1776" s="33"/>
      <c r="AA1776" s="33"/>
      <c r="AB1776" s="33"/>
      <c r="AC1776" s="33"/>
      <c r="AD1776" s="33"/>
      <c r="AE1776" s="33"/>
      <c r="AF1776" s="33"/>
      <c r="AG1776" s="33"/>
      <c r="AH1776" s="33"/>
      <c r="AI1776" s="33"/>
      <c r="AJ1776" s="33"/>
      <c r="AK1776" s="33"/>
      <c r="AL1776" s="33"/>
      <c r="AM1776" s="33"/>
      <c r="AN1776" s="33"/>
      <c r="AO1776" s="33"/>
      <c r="AP1776" s="33"/>
      <c r="AQ1776" s="33"/>
      <c r="AR1776" s="33"/>
      <c r="AS1776" s="33"/>
      <c r="AT1776" s="33"/>
      <c r="AU1776" s="33"/>
      <c r="AV1776" s="33"/>
      <c r="AW1776" s="33"/>
      <c r="AX1776" s="33"/>
      <c r="AY1776" s="33"/>
      <c r="AZ1776" s="33"/>
      <c r="BA1776" s="33"/>
      <c r="BB1776" s="33"/>
      <c r="BC1776" s="33"/>
      <c r="BD1776" s="33"/>
      <c r="BE1776" s="33"/>
      <c r="BF1776" s="33"/>
      <c r="BG1776" s="33"/>
      <c r="BH1776" s="33"/>
      <c r="BI1776" s="33"/>
      <c r="BJ1776" s="33"/>
      <c r="BK1776" s="33"/>
      <c r="BL1776" s="33"/>
      <c r="BM1776" s="33"/>
      <c r="BN1776" s="33"/>
      <c r="BO1776" s="33"/>
      <c r="BP1776" s="33"/>
      <c r="BQ1776" s="33"/>
      <c r="BR1776" s="33"/>
      <c r="BS1776" s="33"/>
      <c r="BT1776" s="33"/>
      <c r="BU1776" s="33"/>
      <c r="BV1776" s="33"/>
      <c r="BW1776" s="33"/>
      <c r="BX1776" s="33"/>
      <c r="BY1776" s="33"/>
      <c r="BZ1776" s="33"/>
      <c r="CA1776" s="33"/>
      <c r="CB1776" s="33"/>
      <c r="CC1776" s="33"/>
      <c r="CD1776" s="33"/>
    </row>
    <row r="1777" spans="2:82">
      <c r="B1777" s="4"/>
      <c r="C1777" s="4"/>
      <c r="D1777" s="4"/>
      <c r="E1777" s="4"/>
      <c r="Z1777" s="33"/>
      <c r="AA1777" s="33"/>
      <c r="AB1777" s="33"/>
      <c r="AC1777" s="33"/>
      <c r="AD1777" s="33"/>
      <c r="AE1777" s="33"/>
      <c r="AF1777" s="33"/>
      <c r="AG1777" s="33"/>
      <c r="AH1777" s="33"/>
      <c r="AI1777" s="33"/>
      <c r="AJ1777" s="33"/>
      <c r="AK1777" s="33"/>
      <c r="AL1777" s="33"/>
      <c r="AM1777" s="33"/>
      <c r="AN1777" s="33"/>
      <c r="AO1777" s="33"/>
      <c r="AP1777" s="33"/>
      <c r="AQ1777" s="33"/>
      <c r="AR1777" s="33"/>
      <c r="AS1777" s="33"/>
      <c r="AT1777" s="33"/>
      <c r="AU1777" s="33"/>
      <c r="AV1777" s="33"/>
      <c r="AW1777" s="33"/>
      <c r="AX1777" s="33"/>
      <c r="AY1777" s="33"/>
      <c r="AZ1777" s="33"/>
      <c r="BA1777" s="33"/>
      <c r="BB1777" s="33"/>
      <c r="BC1777" s="33"/>
      <c r="BD1777" s="33"/>
      <c r="BE1777" s="33"/>
      <c r="BF1777" s="33"/>
      <c r="BG1777" s="33"/>
      <c r="BH1777" s="33"/>
      <c r="BI1777" s="33"/>
      <c r="BJ1777" s="33"/>
      <c r="BK1777" s="33"/>
      <c r="BL1777" s="33"/>
      <c r="BM1777" s="33"/>
      <c r="BN1777" s="33"/>
      <c r="BO1777" s="33"/>
      <c r="BP1777" s="33"/>
      <c r="BQ1777" s="33"/>
      <c r="BR1777" s="33"/>
      <c r="BS1777" s="33"/>
      <c r="BT1777" s="33"/>
      <c r="BU1777" s="33"/>
      <c r="BV1777" s="33"/>
      <c r="BW1777" s="33"/>
      <c r="BX1777" s="33"/>
      <c r="BY1777" s="33"/>
      <c r="BZ1777" s="33"/>
      <c r="CA1777" s="33"/>
      <c r="CB1777" s="33"/>
      <c r="CC1777" s="33"/>
      <c r="CD1777" s="33"/>
    </row>
    <row r="1778" spans="2:82">
      <c r="B1778" s="4"/>
      <c r="C1778" s="4"/>
      <c r="D1778" s="4"/>
      <c r="E1778" s="4"/>
      <c r="Z1778" s="33"/>
      <c r="AA1778" s="33"/>
      <c r="AB1778" s="33"/>
      <c r="AC1778" s="33"/>
      <c r="AD1778" s="33"/>
      <c r="AE1778" s="33"/>
      <c r="AF1778" s="33"/>
      <c r="AG1778" s="33"/>
      <c r="AH1778" s="33"/>
      <c r="AI1778" s="33"/>
      <c r="AJ1778" s="33"/>
      <c r="AK1778" s="33"/>
      <c r="AL1778" s="33"/>
      <c r="AM1778" s="33"/>
      <c r="AN1778" s="33"/>
      <c r="AO1778" s="33"/>
      <c r="AP1778" s="33"/>
      <c r="AQ1778" s="33"/>
      <c r="AR1778" s="33"/>
      <c r="AS1778" s="33"/>
      <c r="AT1778" s="33"/>
      <c r="AU1778" s="33"/>
      <c r="AV1778" s="33"/>
      <c r="AW1778" s="33"/>
      <c r="AX1778" s="33"/>
      <c r="AY1778" s="33"/>
      <c r="AZ1778" s="33"/>
      <c r="BA1778" s="33"/>
      <c r="BB1778" s="33"/>
      <c r="BC1778" s="33"/>
      <c r="BD1778" s="33"/>
      <c r="BE1778" s="33"/>
      <c r="BF1778" s="33"/>
      <c r="BG1778" s="33"/>
      <c r="BH1778" s="33"/>
      <c r="BI1778" s="33"/>
      <c r="BJ1778" s="33"/>
      <c r="BK1778" s="33"/>
      <c r="BL1778" s="33"/>
      <c r="BM1778" s="33"/>
      <c r="BN1778" s="33"/>
      <c r="BO1778" s="33"/>
      <c r="BP1778" s="33"/>
      <c r="BQ1778" s="33"/>
      <c r="BR1778" s="33"/>
      <c r="BS1778" s="33"/>
      <c r="BT1778" s="33"/>
      <c r="BU1778" s="33"/>
      <c r="BV1778" s="33"/>
      <c r="BW1778" s="33"/>
      <c r="BX1778" s="33"/>
      <c r="BY1778" s="33"/>
      <c r="BZ1778" s="33"/>
      <c r="CA1778" s="33"/>
      <c r="CB1778" s="33"/>
      <c r="CC1778" s="33"/>
      <c r="CD1778" s="33"/>
    </row>
    <row r="1779" spans="2:82">
      <c r="B1779" s="4"/>
      <c r="C1779" s="4"/>
      <c r="D1779" s="4"/>
      <c r="E1779" s="4"/>
      <c r="Z1779" s="33"/>
      <c r="AA1779" s="33"/>
      <c r="AB1779" s="33"/>
      <c r="AC1779" s="33"/>
      <c r="AD1779" s="33"/>
      <c r="AE1779" s="33"/>
      <c r="AF1779" s="33"/>
      <c r="AG1779" s="33"/>
      <c r="AH1779" s="33"/>
      <c r="AI1779" s="33"/>
      <c r="AJ1779" s="33"/>
      <c r="AK1779" s="33"/>
      <c r="AL1779" s="33"/>
      <c r="AM1779" s="33"/>
      <c r="AN1779" s="33"/>
      <c r="AO1779" s="33"/>
      <c r="AP1779" s="33"/>
      <c r="AQ1779" s="33"/>
      <c r="AR1779" s="33"/>
      <c r="AS1779" s="33"/>
      <c r="AT1779" s="33"/>
      <c r="AU1779" s="33"/>
      <c r="AV1779" s="33"/>
      <c r="AW1779" s="33"/>
      <c r="AX1779" s="33"/>
      <c r="AY1779" s="33"/>
      <c r="AZ1779" s="33"/>
      <c r="BA1779" s="33"/>
      <c r="BB1779" s="33"/>
      <c r="BC1779" s="33"/>
      <c r="BD1779" s="33"/>
      <c r="BE1779" s="33"/>
      <c r="BF1779" s="33"/>
      <c r="BG1779" s="33"/>
      <c r="BH1779" s="33"/>
      <c r="BI1779" s="33"/>
      <c r="BJ1779" s="33"/>
      <c r="BK1779" s="33"/>
      <c r="BL1779" s="33"/>
      <c r="BM1779" s="33"/>
      <c r="BN1779" s="33"/>
      <c r="BO1779" s="33"/>
      <c r="BP1779" s="33"/>
      <c r="BQ1779" s="33"/>
      <c r="BR1779" s="33"/>
      <c r="BS1779" s="33"/>
      <c r="BT1779" s="33"/>
      <c r="BU1779" s="33"/>
      <c r="BV1779" s="33"/>
      <c r="BW1779" s="33"/>
      <c r="BX1779" s="33"/>
      <c r="BY1779" s="33"/>
      <c r="BZ1779" s="33"/>
      <c r="CA1779" s="33"/>
      <c r="CB1779" s="33"/>
      <c r="CC1779" s="33"/>
      <c r="CD1779" s="33"/>
    </row>
    <row r="1780" spans="2:82">
      <c r="B1780" s="4"/>
      <c r="C1780" s="4"/>
      <c r="D1780" s="4"/>
      <c r="E1780" s="4"/>
      <c r="Z1780" s="33"/>
      <c r="AA1780" s="33"/>
      <c r="AB1780" s="33"/>
      <c r="AC1780" s="33"/>
      <c r="AD1780" s="33"/>
      <c r="AE1780" s="33"/>
      <c r="AF1780" s="33"/>
      <c r="AG1780" s="33"/>
      <c r="AH1780" s="33"/>
      <c r="AI1780" s="33"/>
      <c r="AJ1780" s="33"/>
      <c r="AK1780" s="33"/>
      <c r="AL1780" s="33"/>
      <c r="AM1780" s="33"/>
      <c r="AN1780" s="33"/>
      <c r="AO1780" s="33"/>
      <c r="AP1780" s="33"/>
      <c r="AQ1780" s="33"/>
      <c r="AR1780" s="33"/>
      <c r="AS1780" s="33"/>
      <c r="AT1780" s="33"/>
      <c r="AU1780" s="33"/>
      <c r="AV1780" s="33"/>
      <c r="AW1780" s="33"/>
      <c r="AX1780" s="33"/>
      <c r="AY1780" s="33"/>
      <c r="AZ1780" s="33"/>
      <c r="BA1780" s="33"/>
      <c r="BB1780" s="33"/>
      <c r="BC1780" s="33"/>
      <c r="BD1780" s="33"/>
      <c r="BE1780" s="33"/>
      <c r="BF1780" s="33"/>
      <c r="BG1780" s="33"/>
      <c r="BH1780" s="33"/>
      <c r="BI1780" s="33"/>
      <c r="BJ1780" s="33"/>
      <c r="BK1780" s="33"/>
      <c r="BL1780" s="33"/>
      <c r="BM1780" s="33"/>
      <c r="BN1780" s="33"/>
      <c r="BO1780" s="33"/>
      <c r="BP1780" s="33"/>
      <c r="BQ1780" s="33"/>
      <c r="BR1780" s="33"/>
      <c r="BS1780" s="33"/>
      <c r="BT1780" s="33"/>
      <c r="BU1780" s="33"/>
      <c r="BV1780" s="33"/>
      <c r="BW1780" s="33"/>
      <c r="BX1780" s="33"/>
      <c r="BY1780" s="33"/>
      <c r="BZ1780" s="33"/>
      <c r="CA1780" s="33"/>
      <c r="CB1780" s="33"/>
      <c r="CC1780" s="33"/>
      <c r="CD1780" s="33"/>
    </row>
    <row r="1781" spans="2:82">
      <c r="B1781" s="4"/>
      <c r="C1781" s="4"/>
      <c r="D1781" s="4"/>
      <c r="E1781" s="4"/>
      <c r="Z1781" s="33"/>
      <c r="AA1781" s="33"/>
      <c r="AB1781" s="33"/>
      <c r="AC1781" s="33"/>
      <c r="AD1781" s="33"/>
      <c r="AE1781" s="33"/>
      <c r="AF1781" s="33"/>
      <c r="AG1781" s="33"/>
      <c r="AH1781" s="33"/>
      <c r="AI1781" s="33"/>
      <c r="AJ1781" s="33"/>
      <c r="AK1781" s="33"/>
      <c r="AL1781" s="33"/>
      <c r="AM1781" s="33"/>
      <c r="AN1781" s="33"/>
      <c r="AO1781" s="33"/>
      <c r="AP1781" s="33"/>
      <c r="AQ1781" s="33"/>
      <c r="AR1781" s="33"/>
      <c r="AS1781" s="33"/>
      <c r="AT1781" s="33"/>
      <c r="AU1781" s="33"/>
      <c r="AV1781" s="33"/>
      <c r="AW1781" s="33"/>
      <c r="AX1781" s="33"/>
      <c r="AY1781" s="33"/>
      <c r="AZ1781" s="33"/>
      <c r="BA1781" s="33"/>
      <c r="BB1781" s="33"/>
      <c r="BC1781" s="33"/>
      <c r="BD1781" s="33"/>
      <c r="BE1781" s="33"/>
      <c r="BF1781" s="33"/>
      <c r="BG1781" s="33"/>
      <c r="BH1781" s="33"/>
      <c r="BI1781" s="33"/>
      <c r="BJ1781" s="33"/>
      <c r="BK1781" s="33"/>
      <c r="BL1781" s="33"/>
      <c r="BM1781" s="33"/>
      <c r="BN1781" s="33"/>
      <c r="BO1781" s="33"/>
      <c r="BP1781" s="33"/>
      <c r="BQ1781" s="33"/>
      <c r="BR1781" s="33"/>
      <c r="BS1781" s="33"/>
      <c r="BT1781" s="33"/>
      <c r="BU1781" s="33"/>
      <c r="BV1781" s="33"/>
      <c r="BW1781" s="33"/>
      <c r="BX1781" s="33"/>
      <c r="BY1781" s="33"/>
      <c r="BZ1781" s="33"/>
      <c r="CA1781" s="33"/>
      <c r="CB1781" s="33"/>
      <c r="CC1781" s="33"/>
      <c r="CD1781" s="33"/>
    </row>
    <row r="1782" spans="2:82">
      <c r="B1782" s="4"/>
      <c r="C1782" s="4"/>
      <c r="D1782" s="4"/>
      <c r="E1782" s="4"/>
      <c r="Z1782" s="33"/>
      <c r="AA1782" s="33"/>
      <c r="AB1782" s="33"/>
      <c r="AC1782" s="33"/>
      <c r="AD1782" s="33"/>
      <c r="AE1782" s="33"/>
      <c r="AF1782" s="33"/>
      <c r="AG1782" s="33"/>
      <c r="AH1782" s="33"/>
      <c r="AI1782" s="33"/>
      <c r="AJ1782" s="33"/>
      <c r="AK1782" s="33"/>
      <c r="AL1782" s="33"/>
      <c r="AM1782" s="33"/>
      <c r="AN1782" s="33"/>
      <c r="AO1782" s="33"/>
      <c r="AP1782" s="33"/>
      <c r="AQ1782" s="33"/>
      <c r="AR1782" s="33"/>
      <c r="AS1782" s="33"/>
      <c r="AT1782" s="33"/>
      <c r="AU1782" s="33"/>
      <c r="AV1782" s="33"/>
      <c r="AW1782" s="33"/>
      <c r="AX1782" s="33"/>
      <c r="AY1782" s="33"/>
      <c r="AZ1782" s="33"/>
      <c r="BA1782" s="33"/>
      <c r="BB1782" s="33"/>
      <c r="BC1782" s="33"/>
      <c r="BD1782" s="33"/>
      <c r="BE1782" s="33"/>
      <c r="BF1782" s="33"/>
      <c r="BG1782" s="33"/>
      <c r="BH1782" s="33"/>
      <c r="BI1782" s="33"/>
      <c r="BJ1782" s="33"/>
      <c r="BK1782" s="33"/>
      <c r="BL1782" s="33"/>
      <c r="BM1782" s="33"/>
      <c r="BN1782" s="33"/>
      <c r="BO1782" s="33"/>
      <c r="BP1782" s="33"/>
      <c r="BQ1782" s="33"/>
      <c r="BR1782" s="33"/>
      <c r="BS1782" s="33"/>
      <c r="BT1782" s="33"/>
      <c r="BU1782" s="33"/>
      <c r="BV1782" s="33"/>
      <c r="BW1782" s="33"/>
      <c r="BX1782" s="33"/>
      <c r="BY1782" s="33"/>
      <c r="BZ1782" s="33"/>
      <c r="CA1782" s="33"/>
      <c r="CB1782" s="33"/>
      <c r="CC1782" s="33"/>
      <c r="CD1782" s="33"/>
    </row>
    <row r="1783" spans="2:82">
      <c r="B1783" s="4"/>
      <c r="C1783" s="4"/>
      <c r="D1783" s="4"/>
      <c r="E1783" s="4"/>
      <c r="Z1783" s="33"/>
      <c r="AA1783" s="33"/>
      <c r="AB1783" s="33"/>
      <c r="AC1783" s="33"/>
      <c r="AD1783" s="33"/>
      <c r="AE1783" s="33"/>
      <c r="AF1783" s="33"/>
      <c r="AG1783" s="33"/>
      <c r="AH1783" s="33"/>
      <c r="AI1783" s="33"/>
      <c r="AJ1783" s="33"/>
      <c r="AK1783" s="33"/>
      <c r="AL1783" s="33"/>
      <c r="AM1783" s="33"/>
      <c r="AN1783" s="33"/>
      <c r="AO1783" s="33"/>
      <c r="AP1783" s="33"/>
      <c r="AQ1783" s="33"/>
      <c r="AR1783" s="33"/>
      <c r="AS1783" s="33"/>
      <c r="AT1783" s="33"/>
      <c r="AU1783" s="33"/>
      <c r="AV1783" s="33"/>
      <c r="AW1783" s="33"/>
      <c r="AX1783" s="33"/>
      <c r="AY1783" s="33"/>
      <c r="AZ1783" s="33"/>
      <c r="BA1783" s="33"/>
      <c r="BB1783" s="33"/>
      <c r="BC1783" s="33"/>
      <c r="BD1783" s="33"/>
      <c r="BE1783" s="33"/>
      <c r="BF1783" s="33"/>
      <c r="BG1783" s="33"/>
      <c r="BH1783" s="33"/>
      <c r="BI1783" s="33"/>
      <c r="BJ1783" s="33"/>
      <c r="BK1783" s="33"/>
      <c r="BL1783" s="33"/>
      <c r="BM1783" s="33"/>
      <c r="BN1783" s="33"/>
      <c r="BO1783" s="33"/>
      <c r="BP1783" s="33"/>
      <c r="BQ1783" s="33"/>
      <c r="BR1783" s="33"/>
      <c r="BS1783" s="33"/>
      <c r="BT1783" s="33"/>
      <c r="BU1783" s="33"/>
      <c r="BV1783" s="33"/>
      <c r="BW1783" s="33"/>
      <c r="BX1783" s="33"/>
      <c r="BY1783" s="33"/>
      <c r="BZ1783" s="33"/>
      <c r="CA1783" s="33"/>
      <c r="CB1783" s="33"/>
      <c r="CC1783" s="33"/>
      <c r="CD1783" s="33"/>
    </row>
    <row r="1784" spans="2:82">
      <c r="B1784" s="4"/>
      <c r="C1784" s="4"/>
      <c r="D1784" s="4"/>
      <c r="E1784" s="4"/>
      <c r="Z1784" s="33"/>
      <c r="AA1784" s="33"/>
      <c r="AB1784" s="33"/>
      <c r="AC1784" s="33"/>
      <c r="AD1784" s="33"/>
      <c r="AE1784" s="33"/>
      <c r="AF1784" s="33"/>
      <c r="AG1784" s="33"/>
      <c r="AH1784" s="33"/>
      <c r="AI1784" s="33"/>
      <c r="AJ1784" s="33"/>
      <c r="AK1784" s="33"/>
      <c r="AL1784" s="33"/>
      <c r="AM1784" s="33"/>
      <c r="AN1784" s="33"/>
      <c r="AO1784" s="33"/>
      <c r="AP1784" s="33"/>
      <c r="AQ1784" s="33"/>
      <c r="AR1784" s="33"/>
      <c r="AS1784" s="33"/>
      <c r="AT1784" s="33"/>
      <c r="AU1784" s="33"/>
      <c r="AV1784" s="33"/>
      <c r="AW1784" s="33"/>
      <c r="AX1784" s="33"/>
      <c r="AY1784" s="33"/>
      <c r="AZ1784" s="33"/>
      <c r="BA1784" s="33"/>
      <c r="BB1784" s="33"/>
      <c r="BC1784" s="33"/>
      <c r="BD1784" s="33"/>
      <c r="BE1784" s="33"/>
      <c r="BF1784" s="33"/>
      <c r="BG1784" s="33"/>
      <c r="BH1784" s="33"/>
      <c r="BI1784" s="33"/>
      <c r="BJ1784" s="33"/>
      <c r="BK1784" s="33"/>
      <c r="BL1784" s="33"/>
      <c r="BM1784" s="33"/>
      <c r="BN1784" s="33"/>
      <c r="BO1784" s="33"/>
      <c r="BP1784" s="33"/>
      <c r="BQ1784" s="33"/>
      <c r="BR1784" s="33"/>
      <c r="BS1784" s="33"/>
      <c r="BT1784" s="33"/>
      <c r="BU1784" s="33"/>
      <c r="BV1784" s="33"/>
      <c r="BW1784" s="33"/>
      <c r="BX1784" s="33"/>
      <c r="BY1784" s="33"/>
      <c r="BZ1784" s="33"/>
      <c r="CA1784" s="33"/>
      <c r="CB1784" s="33"/>
      <c r="CC1784" s="33"/>
      <c r="CD1784" s="33"/>
    </row>
    <row r="1785" spans="2:82">
      <c r="B1785" s="4"/>
      <c r="C1785" s="4"/>
      <c r="D1785" s="4"/>
      <c r="E1785" s="4"/>
      <c r="Z1785" s="33"/>
      <c r="AA1785" s="33"/>
      <c r="AB1785" s="33"/>
      <c r="AC1785" s="33"/>
      <c r="AD1785" s="33"/>
      <c r="AE1785" s="33"/>
      <c r="AF1785" s="33"/>
      <c r="AG1785" s="33"/>
      <c r="AH1785" s="33"/>
      <c r="AI1785" s="33"/>
      <c r="AJ1785" s="33"/>
      <c r="AK1785" s="33"/>
      <c r="AL1785" s="33"/>
      <c r="AM1785" s="33"/>
      <c r="AN1785" s="33"/>
      <c r="AO1785" s="33"/>
      <c r="AP1785" s="33"/>
      <c r="AQ1785" s="33"/>
      <c r="AR1785" s="33"/>
      <c r="AS1785" s="33"/>
      <c r="AT1785" s="33"/>
      <c r="AU1785" s="33"/>
      <c r="AV1785" s="33"/>
      <c r="AW1785" s="33"/>
      <c r="AX1785" s="33"/>
      <c r="AY1785" s="33"/>
      <c r="AZ1785" s="33"/>
      <c r="BA1785" s="33"/>
      <c r="BB1785" s="33"/>
      <c r="BC1785" s="33"/>
      <c r="BD1785" s="33"/>
      <c r="BE1785" s="33"/>
      <c r="BF1785" s="33"/>
      <c r="BG1785" s="33"/>
      <c r="BH1785" s="33"/>
      <c r="BI1785" s="33"/>
      <c r="BJ1785" s="33"/>
      <c r="BK1785" s="33"/>
      <c r="BL1785" s="33"/>
      <c r="BM1785" s="33"/>
      <c r="BN1785" s="33"/>
      <c r="BO1785" s="33"/>
      <c r="BP1785" s="33"/>
      <c r="BQ1785" s="33"/>
      <c r="BR1785" s="33"/>
      <c r="BS1785" s="33"/>
      <c r="BT1785" s="33"/>
      <c r="BU1785" s="33"/>
      <c r="BV1785" s="33"/>
      <c r="BW1785" s="33"/>
      <c r="BX1785" s="33"/>
      <c r="BY1785" s="33"/>
      <c r="BZ1785" s="33"/>
      <c r="CA1785" s="33"/>
      <c r="CB1785" s="33"/>
      <c r="CC1785" s="33"/>
      <c r="CD1785" s="33"/>
    </row>
    <row r="1786" spans="2:82">
      <c r="B1786" s="4"/>
      <c r="C1786" s="4"/>
      <c r="D1786" s="4"/>
      <c r="E1786" s="4"/>
      <c r="Z1786" s="33"/>
      <c r="AA1786" s="33"/>
      <c r="AB1786" s="33"/>
      <c r="AC1786" s="33"/>
      <c r="AD1786" s="33"/>
      <c r="AE1786" s="33"/>
      <c r="AF1786" s="33"/>
      <c r="AG1786" s="33"/>
      <c r="AH1786" s="33"/>
      <c r="AI1786" s="33"/>
      <c r="AJ1786" s="33"/>
      <c r="AK1786" s="33"/>
      <c r="AL1786" s="33"/>
      <c r="AM1786" s="33"/>
      <c r="AN1786" s="33"/>
      <c r="AO1786" s="33"/>
      <c r="AP1786" s="33"/>
      <c r="AQ1786" s="33"/>
      <c r="AR1786" s="33"/>
      <c r="AS1786" s="33"/>
      <c r="AT1786" s="33"/>
      <c r="AU1786" s="33"/>
      <c r="AV1786" s="33"/>
      <c r="AW1786" s="33"/>
      <c r="AX1786" s="33"/>
      <c r="AY1786" s="33"/>
      <c r="AZ1786" s="33"/>
      <c r="BA1786" s="33"/>
      <c r="BB1786" s="33"/>
      <c r="BC1786" s="33"/>
      <c r="BD1786" s="33"/>
      <c r="BE1786" s="33"/>
      <c r="BF1786" s="33"/>
      <c r="BG1786" s="33"/>
      <c r="BH1786" s="33"/>
      <c r="BI1786" s="33"/>
      <c r="BJ1786" s="33"/>
      <c r="BK1786" s="33"/>
      <c r="BL1786" s="33"/>
      <c r="BM1786" s="33"/>
      <c r="BN1786" s="33"/>
      <c r="BO1786" s="33"/>
      <c r="BP1786" s="33"/>
      <c r="BQ1786" s="33"/>
      <c r="BR1786" s="33"/>
      <c r="BS1786" s="33"/>
      <c r="BT1786" s="33"/>
      <c r="BU1786" s="33"/>
      <c r="BV1786" s="33"/>
      <c r="BW1786" s="33"/>
      <c r="BX1786" s="33"/>
      <c r="BY1786" s="33"/>
      <c r="BZ1786" s="33"/>
      <c r="CA1786" s="33"/>
      <c r="CB1786" s="33"/>
      <c r="CC1786" s="33"/>
      <c r="CD1786" s="33"/>
    </row>
    <row r="1787" spans="2:82">
      <c r="B1787" s="4"/>
      <c r="C1787" s="4"/>
      <c r="D1787" s="4"/>
      <c r="E1787" s="4"/>
      <c r="Z1787" s="33"/>
      <c r="AA1787" s="33"/>
      <c r="AB1787" s="33"/>
      <c r="AC1787" s="33"/>
      <c r="AD1787" s="33"/>
      <c r="AE1787" s="33"/>
      <c r="AF1787" s="33"/>
      <c r="AG1787" s="33"/>
      <c r="AH1787" s="33"/>
      <c r="AI1787" s="33"/>
      <c r="AJ1787" s="33"/>
      <c r="AK1787" s="33"/>
      <c r="AL1787" s="33"/>
      <c r="AM1787" s="33"/>
      <c r="AN1787" s="33"/>
      <c r="AO1787" s="33"/>
      <c r="AP1787" s="33"/>
      <c r="AQ1787" s="33"/>
      <c r="AR1787" s="33"/>
      <c r="AS1787" s="33"/>
      <c r="AT1787" s="33"/>
      <c r="AU1787" s="33"/>
      <c r="AV1787" s="33"/>
      <c r="AW1787" s="33"/>
      <c r="AX1787" s="33"/>
      <c r="AY1787" s="33"/>
      <c r="AZ1787" s="33"/>
      <c r="BA1787" s="33"/>
      <c r="BB1787" s="33"/>
      <c r="BC1787" s="33"/>
      <c r="BD1787" s="33"/>
      <c r="BE1787" s="33"/>
      <c r="BF1787" s="33"/>
      <c r="BG1787" s="33"/>
      <c r="BH1787" s="33"/>
      <c r="BI1787" s="33"/>
      <c r="BJ1787" s="33"/>
      <c r="BK1787" s="33"/>
      <c r="BL1787" s="33"/>
      <c r="BM1787" s="33"/>
      <c r="BN1787" s="33"/>
      <c r="BO1787" s="33"/>
      <c r="BP1787" s="33"/>
      <c r="BQ1787" s="33"/>
      <c r="BR1787" s="33"/>
      <c r="BS1787" s="33"/>
      <c r="BT1787" s="33"/>
      <c r="BU1787" s="33"/>
      <c r="BV1787" s="33"/>
      <c r="BW1787" s="33"/>
      <c r="BX1787" s="33"/>
      <c r="BY1787" s="33"/>
      <c r="BZ1787" s="33"/>
      <c r="CA1787" s="33"/>
      <c r="CB1787" s="33"/>
      <c r="CC1787" s="33"/>
      <c r="CD1787" s="33"/>
    </row>
    <row r="1788" spans="2:82">
      <c r="B1788" s="4"/>
      <c r="C1788" s="4"/>
      <c r="D1788" s="4"/>
      <c r="E1788" s="4"/>
      <c r="Z1788" s="33"/>
      <c r="AA1788" s="33"/>
      <c r="AB1788" s="33"/>
      <c r="AC1788" s="33"/>
      <c r="AD1788" s="33"/>
      <c r="AE1788" s="33"/>
      <c r="AF1788" s="33"/>
      <c r="AG1788" s="33"/>
      <c r="AH1788" s="33"/>
      <c r="AI1788" s="33"/>
      <c r="AJ1788" s="33"/>
      <c r="AK1788" s="33"/>
      <c r="AL1788" s="33"/>
      <c r="AM1788" s="33"/>
      <c r="AN1788" s="33"/>
      <c r="AO1788" s="33"/>
      <c r="AP1788" s="33"/>
      <c r="AQ1788" s="33"/>
      <c r="AR1788" s="33"/>
      <c r="AS1788" s="33"/>
      <c r="AT1788" s="33"/>
      <c r="AU1788" s="33"/>
      <c r="AV1788" s="33"/>
      <c r="AW1788" s="33"/>
      <c r="AX1788" s="33"/>
      <c r="AY1788" s="33"/>
      <c r="AZ1788" s="33"/>
      <c r="BA1788" s="33"/>
      <c r="BB1788" s="33"/>
      <c r="BC1788" s="33"/>
      <c r="BD1788" s="33"/>
      <c r="BE1788" s="33"/>
      <c r="BF1788" s="33"/>
      <c r="BG1788" s="33"/>
      <c r="BH1788" s="33"/>
      <c r="BI1788" s="33"/>
      <c r="BJ1788" s="33"/>
      <c r="BK1788" s="33"/>
      <c r="BL1788" s="33"/>
      <c r="BM1788" s="33"/>
      <c r="BN1788" s="33"/>
      <c r="BO1788" s="33"/>
      <c r="BP1788" s="33"/>
      <c r="BQ1788" s="33"/>
      <c r="BR1788" s="33"/>
      <c r="BS1788" s="33"/>
      <c r="BT1788" s="33"/>
      <c r="BU1788" s="33"/>
      <c r="BV1788" s="33"/>
      <c r="BW1788" s="33"/>
      <c r="BX1788" s="33"/>
      <c r="BY1788" s="33"/>
      <c r="BZ1788" s="33"/>
      <c r="CA1788" s="33"/>
      <c r="CB1788" s="33"/>
      <c r="CC1788" s="33"/>
      <c r="CD1788" s="33"/>
    </row>
    <row r="1789" spans="2:82">
      <c r="B1789" s="4"/>
      <c r="C1789" s="4"/>
      <c r="D1789" s="4"/>
      <c r="E1789" s="4"/>
      <c r="Z1789" s="33"/>
      <c r="AA1789" s="33"/>
      <c r="AB1789" s="33"/>
      <c r="AC1789" s="33"/>
      <c r="AD1789" s="33"/>
      <c r="AE1789" s="33"/>
      <c r="AF1789" s="33"/>
      <c r="AG1789" s="33"/>
      <c r="AH1789" s="33"/>
      <c r="AI1789" s="33"/>
      <c r="AJ1789" s="33"/>
      <c r="AK1789" s="33"/>
      <c r="AL1789" s="33"/>
      <c r="AM1789" s="33"/>
      <c r="AN1789" s="33"/>
      <c r="AO1789" s="33"/>
      <c r="AP1789" s="33"/>
      <c r="AQ1789" s="33"/>
      <c r="AR1789" s="33"/>
      <c r="AS1789" s="33"/>
      <c r="AT1789" s="33"/>
      <c r="AU1789" s="33"/>
      <c r="AV1789" s="33"/>
      <c r="AW1789" s="33"/>
      <c r="AX1789" s="33"/>
      <c r="AY1789" s="33"/>
      <c r="AZ1789" s="33"/>
      <c r="BA1789" s="33"/>
      <c r="BB1789" s="33"/>
      <c r="BC1789" s="33"/>
      <c r="BD1789" s="33"/>
      <c r="BE1789" s="33"/>
      <c r="BF1789" s="33"/>
      <c r="BG1789" s="33"/>
      <c r="BH1789" s="33"/>
      <c r="BI1789" s="33"/>
      <c r="BJ1789" s="33"/>
      <c r="BK1789" s="33"/>
      <c r="BL1789" s="33"/>
      <c r="BM1789" s="33"/>
      <c r="BN1789" s="33"/>
      <c r="BO1789" s="33"/>
      <c r="BP1789" s="33"/>
      <c r="BQ1789" s="33"/>
      <c r="BR1789" s="33"/>
      <c r="BS1789" s="33"/>
      <c r="BT1789" s="33"/>
      <c r="BU1789" s="33"/>
      <c r="BV1789" s="33"/>
      <c r="BW1789" s="33"/>
      <c r="BX1789" s="33"/>
      <c r="BY1789" s="33"/>
      <c r="BZ1789" s="33"/>
      <c r="CA1789" s="33"/>
      <c r="CB1789" s="33"/>
      <c r="CC1789" s="33"/>
      <c r="CD1789" s="33"/>
    </row>
    <row r="1790" spans="2:82">
      <c r="B1790" s="4"/>
      <c r="C1790" s="4"/>
      <c r="D1790" s="4"/>
      <c r="E1790" s="4"/>
      <c r="Z1790" s="33"/>
      <c r="AA1790" s="33"/>
      <c r="AB1790" s="33"/>
      <c r="AC1790" s="33"/>
      <c r="AD1790" s="33"/>
      <c r="AE1790" s="33"/>
      <c r="AF1790" s="33"/>
      <c r="AG1790" s="33"/>
      <c r="AH1790" s="33"/>
      <c r="AI1790" s="33"/>
      <c r="AJ1790" s="33"/>
      <c r="AK1790" s="33"/>
      <c r="AL1790" s="33"/>
      <c r="AM1790" s="33"/>
      <c r="AN1790" s="33"/>
      <c r="AO1790" s="33"/>
      <c r="AP1790" s="33"/>
      <c r="AQ1790" s="33"/>
      <c r="AR1790" s="33"/>
      <c r="AS1790" s="33"/>
      <c r="AT1790" s="33"/>
      <c r="AU1790" s="33"/>
      <c r="AV1790" s="33"/>
      <c r="AW1790" s="33"/>
      <c r="AX1790" s="33"/>
      <c r="AY1790" s="33"/>
      <c r="AZ1790" s="33"/>
      <c r="BA1790" s="33"/>
      <c r="BB1790" s="33"/>
      <c r="BC1790" s="33"/>
      <c r="BD1790" s="33"/>
      <c r="BE1790" s="33"/>
      <c r="BF1790" s="33"/>
      <c r="BG1790" s="33"/>
      <c r="BH1790" s="33"/>
      <c r="BI1790" s="33"/>
      <c r="BJ1790" s="33"/>
      <c r="BK1790" s="33"/>
      <c r="BL1790" s="33"/>
      <c r="BM1790" s="33"/>
      <c r="BN1790" s="33"/>
      <c r="BO1790" s="33"/>
      <c r="BP1790" s="33"/>
      <c r="BQ1790" s="33"/>
      <c r="BR1790" s="33"/>
      <c r="BS1790" s="33"/>
      <c r="BT1790" s="33"/>
      <c r="BU1790" s="33"/>
      <c r="BV1790" s="33"/>
      <c r="BW1790" s="33"/>
      <c r="BX1790" s="33"/>
      <c r="BY1790" s="33"/>
      <c r="BZ1790" s="33"/>
      <c r="CA1790" s="33"/>
      <c r="CB1790" s="33"/>
      <c r="CC1790" s="33"/>
      <c r="CD1790" s="33"/>
    </row>
    <row r="1791" spans="2:82">
      <c r="B1791" s="4"/>
      <c r="C1791" s="4"/>
      <c r="D1791" s="4"/>
      <c r="E1791" s="4"/>
      <c r="Z1791" s="33"/>
      <c r="AA1791" s="33"/>
      <c r="AB1791" s="33"/>
      <c r="AC1791" s="33"/>
      <c r="AD1791" s="33"/>
      <c r="AE1791" s="33"/>
      <c r="AF1791" s="33"/>
      <c r="AG1791" s="33"/>
      <c r="AH1791" s="33"/>
      <c r="AI1791" s="33"/>
      <c r="AJ1791" s="33"/>
      <c r="AK1791" s="33"/>
      <c r="AL1791" s="33"/>
      <c r="AM1791" s="33"/>
      <c r="AN1791" s="33"/>
      <c r="AO1791" s="33"/>
      <c r="AP1791" s="33"/>
      <c r="AQ1791" s="33"/>
      <c r="AR1791" s="33"/>
      <c r="AS1791" s="33"/>
      <c r="AT1791" s="33"/>
      <c r="AU1791" s="33"/>
      <c r="AV1791" s="33"/>
      <c r="AW1791" s="33"/>
      <c r="AX1791" s="33"/>
      <c r="AY1791" s="33"/>
      <c r="AZ1791" s="33"/>
      <c r="BA1791" s="33"/>
      <c r="BB1791" s="33"/>
      <c r="BC1791" s="33"/>
      <c r="BD1791" s="33"/>
      <c r="BE1791" s="33"/>
      <c r="BF1791" s="33"/>
      <c r="BG1791" s="33"/>
      <c r="BH1791" s="33"/>
      <c r="BI1791" s="33"/>
      <c r="BJ1791" s="33"/>
      <c r="BK1791" s="33"/>
      <c r="BL1791" s="33"/>
      <c r="BM1791" s="33"/>
      <c r="BN1791" s="33"/>
      <c r="BO1791" s="33"/>
      <c r="BP1791" s="33"/>
      <c r="BQ1791" s="33"/>
      <c r="BR1791" s="33"/>
      <c r="BS1791" s="33"/>
      <c r="BT1791" s="33"/>
      <c r="BU1791" s="33"/>
      <c r="BV1791" s="33"/>
      <c r="BW1791" s="33"/>
      <c r="BX1791" s="33"/>
      <c r="BY1791" s="33"/>
      <c r="BZ1791" s="33"/>
      <c r="CA1791" s="33"/>
      <c r="CB1791" s="33"/>
      <c r="CC1791" s="33"/>
      <c r="CD1791" s="33"/>
    </row>
    <row r="1792" spans="2:82">
      <c r="B1792" s="4"/>
      <c r="C1792" s="4"/>
      <c r="D1792" s="4"/>
      <c r="E1792" s="4"/>
      <c r="Z1792" s="33"/>
      <c r="AA1792" s="33"/>
      <c r="AB1792" s="33"/>
      <c r="AC1792" s="33"/>
      <c r="AD1792" s="33"/>
      <c r="AE1792" s="33"/>
      <c r="AF1792" s="33"/>
      <c r="AG1792" s="33"/>
      <c r="AH1792" s="33"/>
      <c r="AI1792" s="33"/>
      <c r="AJ1792" s="33"/>
      <c r="AK1792" s="33"/>
      <c r="AL1792" s="33"/>
      <c r="AM1792" s="33"/>
      <c r="AN1792" s="33"/>
      <c r="AO1792" s="33"/>
      <c r="AP1792" s="33"/>
      <c r="AQ1792" s="33"/>
      <c r="AR1792" s="33"/>
      <c r="AS1792" s="33"/>
      <c r="AT1792" s="33"/>
      <c r="AU1792" s="33"/>
      <c r="AV1792" s="33"/>
      <c r="AW1792" s="33"/>
      <c r="AX1792" s="33"/>
      <c r="AY1792" s="33"/>
      <c r="AZ1792" s="33"/>
      <c r="BA1792" s="33"/>
      <c r="BB1792" s="33"/>
      <c r="BC1792" s="33"/>
      <c r="BD1792" s="33"/>
      <c r="BE1792" s="33"/>
      <c r="BF1792" s="33"/>
      <c r="BG1792" s="33"/>
      <c r="BH1792" s="33"/>
      <c r="BI1792" s="33"/>
      <c r="BJ1792" s="33"/>
      <c r="BK1792" s="33"/>
      <c r="BL1792" s="33"/>
      <c r="BM1792" s="33"/>
      <c r="BN1792" s="33"/>
      <c r="BO1792" s="33"/>
      <c r="BP1792" s="33"/>
      <c r="BQ1792" s="33"/>
      <c r="BR1792" s="33"/>
      <c r="BS1792" s="33"/>
      <c r="BT1792" s="33"/>
      <c r="BU1792" s="33"/>
      <c r="BV1792" s="33"/>
      <c r="BW1792" s="33"/>
      <c r="BX1792" s="33"/>
      <c r="BY1792" s="33"/>
      <c r="BZ1792" s="33"/>
      <c r="CA1792" s="33"/>
      <c r="CB1792" s="33"/>
      <c r="CC1792" s="33"/>
      <c r="CD1792" s="33"/>
    </row>
    <row r="1793" spans="2:82">
      <c r="B1793" s="4"/>
      <c r="C1793" s="4"/>
      <c r="D1793" s="4"/>
      <c r="E1793" s="4"/>
      <c r="Z1793" s="33"/>
      <c r="AA1793" s="33"/>
      <c r="AB1793" s="33"/>
      <c r="AC1793" s="33"/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3"/>
      <c r="AR1793" s="33"/>
      <c r="AS1793" s="33"/>
      <c r="AT1793" s="33"/>
      <c r="AU1793" s="33"/>
      <c r="AV1793" s="33"/>
      <c r="AW1793" s="33"/>
      <c r="AX1793" s="33"/>
      <c r="AY1793" s="33"/>
      <c r="AZ1793" s="33"/>
      <c r="BA1793" s="33"/>
      <c r="BB1793" s="33"/>
      <c r="BC1793" s="33"/>
      <c r="BD1793" s="33"/>
      <c r="BE1793" s="33"/>
      <c r="BF1793" s="33"/>
      <c r="BG1793" s="33"/>
      <c r="BH1793" s="33"/>
      <c r="BI1793" s="33"/>
      <c r="BJ1793" s="33"/>
      <c r="BK1793" s="33"/>
      <c r="BL1793" s="33"/>
      <c r="BM1793" s="33"/>
      <c r="BN1793" s="33"/>
      <c r="BO1793" s="33"/>
      <c r="BP1793" s="33"/>
      <c r="BQ1793" s="33"/>
      <c r="BR1793" s="33"/>
      <c r="BS1793" s="33"/>
      <c r="BT1793" s="33"/>
      <c r="BU1793" s="33"/>
      <c r="BV1793" s="33"/>
      <c r="BW1793" s="33"/>
      <c r="BX1793" s="33"/>
      <c r="BY1793" s="33"/>
      <c r="BZ1793" s="33"/>
      <c r="CA1793" s="33"/>
      <c r="CB1793" s="33"/>
      <c r="CC1793" s="33"/>
      <c r="CD1793" s="33"/>
    </row>
    <row r="1794" spans="2:82">
      <c r="B1794" s="4"/>
      <c r="C1794" s="4"/>
      <c r="D1794" s="4"/>
      <c r="E1794" s="4"/>
      <c r="Z1794" s="33"/>
      <c r="AA1794" s="33"/>
      <c r="AB1794" s="33"/>
      <c r="AC1794" s="33"/>
      <c r="AD1794" s="33"/>
      <c r="AE1794" s="33"/>
      <c r="AF1794" s="33"/>
      <c r="AG1794" s="33"/>
      <c r="AH1794" s="33"/>
      <c r="AI1794" s="33"/>
      <c r="AJ1794" s="33"/>
      <c r="AK1794" s="33"/>
      <c r="AL1794" s="33"/>
      <c r="AM1794" s="33"/>
      <c r="AN1794" s="33"/>
      <c r="AO1794" s="33"/>
      <c r="AP1794" s="33"/>
      <c r="AQ1794" s="33"/>
      <c r="AR1794" s="33"/>
      <c r="AS1794" s="33"/>
      <c r="AT1794" s="33"/>
      <c r="AU1794" s="33"/>
      <c r="AV1794" s="33"/>
      <c r="AW1794" s="33"/>
      <c r="AX1794" s="33"/>
      <c r="AY1794" s="33"/>
      <c r="AZ1794" s="33"/>
      <c r="BA1794" s="33"/>
      <c r="BB1794" s="33"/>
      <c r="BC1794" s="33"/>
      <c r="BD1794" s="33"/>
      <c r="BE1794" s="33"/>
      <c r="BF1794" s="33"/>
      <c r="BG1794" s="33"/>
      <c r="BH1794" s="33"/>
      <c r="BI1794" s="33"/>
      <c r="BJ1794" s="33"/>
      <c r="BK1794" s="33"/>
      <c r="BL1794" s="33"/>
      <c r="BM1794" s="33"/>
      <c r="BN1794" s="33"/>
      <c r="BO1794" s="33"/>
      <c r="BP1794" s="33"/>
      <c r="BQ1794" s="33"/>
      <c r="BR1794" s="33"/>
      <c r="BS1794" s="33"/>
      <c r="BT1794" s="33"/>
      <c r="BU1794" s="33"/>
      <c r="BV1794" s="33"/>
      <c r="BW1794" s="33"/>
      <c r="BX1794" s="33"/>
      <c r="BY1794" s="33"/>
      <c r="BZ1794" s="33"/>
      <c r="CA1794" s="33"/>
      <c r="CB1794" s="33"/>
      <c r="CC1794" s="33"/>
      <c r="CD1794" s="33"/>
    </row>
    <row r="1795" spans="2:82">
      <c r="B1795" s="4"/>
      <c r="C1795" s="4"/>
      <c r="D1795" s="4"/>
      <c r="E1795" s="4"/>
      <c r="Z1795" s="33"/>
      <c r="AA1795" s="33"/>
      <c r="AB1795" s="33"/>
      <c r="AC1795" s="33"/>
      <c r="AD1795" s="33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33"/>
      <c r="AQ1795" s="33"/>
      <c r="AR1795" s="33"/>
      <c r="AS1795" s="33"/>
      <c r="AT1795" s="33"/>
      <c r="AU1795" s="33"/>
      <c r="AV1795" s="33"/>
      <c r="AW1795" s="33"/>
      <c r="AX1795" s="33"/>
      <c r="AY1795" s="33"/>
      <c r="AZ1795" s="33"/>
      <c r="BA1795" s="33"/>
      <c r="BB1795" s="33"/>
      <c r="BC1795" s="33"/>
      <c r="BD1795" s="33"/>
      <c r="BE1795" s="33"/>
      <c r="BF1795" s="33"/>
      <c r="BG1795" s="33"/>
      <c r="BH1795" s="33"/>
      <c r="BI1795" s="33"/>
      <c r="BJ1795" s="33"/>
      <c r="BK1795" s="33"/>
      <c r="BL1795" s="33"/>
      <c r="BM1795" s="33"/>
      <c r="BN1795" s="33"/>
      <c r="BO1795" s="33"/>
      <c r="BP1795" s="33"/>
      <c r="BQ1795" s="33"/>
      <c r="BR1795" s="33"/>
      <c r="BS1795" s="33"/>
      <c r="BT1795" s="33"/>
      <c r="BU1795" s="33"/>
      <c r="BV1795" s="33"/>
      <c r="BW1795" s="33"/>
      <c r="BX1795" s="33"/>
      <c r="BY1795" s="33"/>
      <c r="BZ1795" s="33"/>
      <c r="CA1795" s="33"/>
      <c r="CB1795" s="33"/>
      <c r="CC1795" s="33"/>
      <c r="CD1795" s="33"/>
    </row>
    <row r="1796" spans="2:82">
      <c r="B1796" s="4"/>
      <c r="C1796" s="4"/>
      <c r="D1796" s="4"/>
      <c r="E1796" s="4"/>
      <c r="Z1796" s="33"/>
      <c r="AA1796" s="33"/>
      <c r="AB1796" s="33"/>
      <c r="AC1796" s="33"/>
      <c r="AD1796" s="33"/>
      <c r="AE1796" s="33"/>
      <c r="AF1796" s="33"/>
      <c r="AG1796" s="33"/>
      <c r="AH1796" s="33"/>
      <c r="AI1796" s="33"/>
      <c r="AJ1796" s="33"/>
      <c r="AK1796" s="33"/>
      <c r="AL1796" s="33"/>
      <c r="AM1796" s="33"/>
      <c r="AN1796" s="33"/>
      <c r="AO1796" s="33"/>
      <c r="AP1796" s="33"/>
      <c r="AQ1796" s="33"/>
      <c r="AR1796" s="33"/>
      <c r="AS1796" s="33"/>
      <c r="AT1796" s="33"/>
      <c r="AU1796" s="33"/>
      <c r="AV1796" s="33"/>
      <c r="AW1796" s="33"/>
      <c r="AX1796" s="33"/>
      <c r="AY1796" s="33"/>
      <c r="AZ1796" s="33"/>
      <c r="BA1796" s="33"/>
      <c r="BB1796" s="33"/>
      <c r="BC1796" s="33"/>
      <c r="BD1796" s="33"/>
      <c r="BE1796" s="33"/>
      <c r="BF1796" s="33"/>
      <c r="BG1796" s="33"/>
      <c r="BH1796" s="33"/>
      <c r="BI1796" s="33"/>
      <c r="BJ1796" s="33"/>
      <c r="BK1796" s="33"/>
      <c r="BL1796" s="33"/>
      <c r="BM1796" s="33"/>
      <c r="BN1796" s="33"/>
      <c r="BO1796" s="33"/>
      <c r="BP1796" s="33"/>
      <c r="BQ1796" s="33"/>
      <c r="BR1796" s="33"/>
      <c r="BS1796" s="33"/>
      <c r="BT1796" s="33"/>
      <c r="BU1796" s="33"/>
      <c r="BV1796" s="33"/>
      <c r="BW1796" s="33"/>
      <c r="BX1796" s="33"/>
      <c r="BY1796" s="33"/>
      <c r="BZ1796" s="33"/>
      <c r="CA1796" s="33"/>
      <c r="CB1796" s="33"/>
      <c r="CC1796" s="33"/>
      <c r="CD1796" s="33"/>
    </row>
    <row r="1797" spans="2:82">
      <c r="B1797" s="4"/>
      <c r="C1797" s="4"/>
      <c r="D1797" s="4"/>
      <c r="E1797" s="4"/>
      <c r="Z1797" s="33"/>
      <c r="AA1797" s="33"/>
      <c r="AB1797" s="33"/>
      <c r="AC1797" s="33"/>
      <c r="AD1797" s="33"/>
      <c r="AE1797" s="33"/>
      <c r="AF1797" s="33"/>
      <c r="AG1797" s="33"/>
      <c r="AH1797" s="33"/>
      <c r="AI1797" s="33"/>
      <c r="AJ1797" s="33"/>
      <c r="AK1797" s="33"/>
      <c r="AL1797" s="33"/>
      <c r="AM1797" s="33"/>
      <c r="AN1797" s="33"/>
      <c r="AO1797" s="33"/>
      <c r="AP1797" s="33"/>
      <c r="AQ1797" s="33"/>
      <c r="AR1797" s="33"/>
      <c r="AS1797" s="33"/>
      <c r="AT1797" s="33"/>
      <c r="AU1797" s="33"/>
      <c r="AV1797" s="33"/>
      <c r="AW1797" s="33"/>
      <c r="AX1797" s="33"/>
      <c r="AY1797" s="33"/>
      <c r="AZ1797" s="33"/>
      <c r="BA1797" s="33"/>
      <c r="BB1797" s="33"/>
      <c r="BC1797" s="33"/>
      <c r="BD1797" s="33"/>
      <c r="BE1797" s="33"/>
      <c r="BF1797" s="33"/>
      <c r="BG1797" s="33"/>
      <c r="BH1797" s="33"/>
      <c r="BI1797" s="33"/>
      <c r="BJ1797" s="33"/>
      <c r="BK1797" s="33"/>
      <c r="BL1797" s="33"/>
      <c r="BM1797" s="33"/>
      <c r="BN1797" s="33"/>
      <c r="BO1797" s="33"/>
      <c r="BP1797" s="33"/>
      <c r="BQ1797" s="33"/>
      <c r="BR1797" s="33"/>
      <c r="BS1797" s="33"/>
      <c r="BT1797" s="33"/>
      <c r="BU1797" s="33"/>
      <c r="BV1797" s="33"/>
      <c r="BW1797" s="33"/>
      <c r="BX1797" s="33"/>
      <c r="BY1797" s="33"/>
      <c r="BZ1797" s="33"/>
      <c r="CA1797" s="33"/>
      <c r="CB1797" s="33"/>
      <c r="CC1797" s="33"/>
      <c r="CD1797" s="33"/>
    </row>
    <row r="1798" spans="2:82">
      <c r="B1798" s="4"/>
      <c r="C1798" s="4"/>
      <c r="D1798" s="4"/>
      <c r="E1798" s="4"/>
      <c r="Z1798" s="33"/>
      <c r="AA1798" s="33"/>
      <c r="AB1798" s="33"/>
      <c r="AC1798" s="33"/>
      <c r="AD1798" s="33"/>
      <c r="AE1798" s="33"/>
      <c r="AF1798" s="33"/>
      <c r="AG1798" s="33"/>
      <c r="AH1798" s="33"/>
      <c r="AI1798" s="33"/>
      <c r="AJ1798" s="33"/>
      <c r="AK1798" s="33"/>
      <c r="AL1798" s="33"/>
      <c r="AM1798" s="33"/>
      <c r="AN1798" s="33"/>
      <c r="AO1798" s="33"/>
      <c r="AP1798" s="33"/>
      <c r="AQ1798" s="33"/>
      <c r="AR1798" s="33"/>
      <c r="AS1798" s="33"/>
      <c r="AT1798" s="33"/>
      <c r="AU1798" s="33"/>
      <c r="AV1798" s="33"/>
      <c r="AW1798" s="33"/>
      <c r="AX1798" s="33"/>
      <c r="AY1798" s="33"/>
      <c r="AZ1798" s="33"/>
      <c r="BA1798" s="33"/>
      <c r="BB1798" s="33"/>
      <c r="BC1798" s="33"/>
      <c r="BD1798" s="33"/>
      <c r="BE1798" s="33"/>
      <c r="BF1798" s="33"/>
      <c r="BG1798" s="33"/>
      <c r="BH1798" s="33"/>
      <c r="BI1798" s="33"/>
      <c r="BJ1798" s="33"/>
      <c r="BK1798" s="33"/>
      <c r="BL1798" s="33"/>
      <c r="BM1798" s="33"/>
      <c r="BN1798" s="33"/>
      <c r="BO1798" s="33"/>
      <c r="BP1798" s="33"/>
      <c r="BQ1798" s="33"/>
      <c r="BR1798" s="33"/>
      <c r="BS1798" s="33"/>
      <c r="BT1798" s="33"/>
      <c r="BU1798" s="33"/>
      <c r="BV1798" s="33"/>
      <c r="BW1798" s="33"/>
      <c r="BX1798" s="33"/>
      <c r="BY1798" s="33"/>
      <c r="BZ1798" s="33"/>
      <c r="CA1798" s="33"/>
      <c r="CB1798" s="33"/>
      <c r="CC1798" s="33"/>
      <c r="CD1798" s="33"/>
    </row>
    <row r="1799" spans="2:82">
      <c r="Z1799" s="33"/>
      <c r="AA1799" s="33"/>
      <c r="AB1799" s="33"/>
      <c r="AC1799" s="33"/>
      <c r="AD1799" s="33"/>
      <c r="AE1799" s="33"/>
      <c r="AF1799" s="33"/>
      <c r="AG1799" s="33"/>
      <c r="AH1799" s="33"/>
      <c r="AI1799" s="33"/>
      <c r="AJ1799" s="33"/>
      <c r="AK1799" s="33"/>
      <c r="AL1799" s="33"/>
      <c r="AM1799" s="33"/>
      <c r="AN1799" s="33"/>
      <c r="AO1799" s="33"/>
      <c r="AP1799" s="33"/>
      <c r="AQ1799" s="33"/>
      <c r="AR1799" s="33"/>
      <c r="AS1799" s="33"/>
      <c r="AT1799" s="33"/>
      <c r="AU1799" s="33"/>
      <c r="AV1799" s="33"/>
      <c r="AW1799" s="33"/>
      <c r="AX1799" s="33"/>
      <c r="AY1799" s="33"/>
      <c r="AZ1799" s="33"/>
      <c r="BA1799" s="33"/>
      <c r="BB1799" s="33"/>
      <c r="BC1799" s="33"/>
      <c r="BD1799" s="33"/>
      <c r="BE1799" s="33"/>
      <c r="BF1799" s="33"/>
      <c r="BG1799" s="33"/>
      <c r="BH1799" s="33"/>
      <c r="BI1799" s="33"/>
      <c r="BJ1799" s="33"/>
      <c r="BK1799" s="33"/>
      <c r="BL1799" s="33"/>
      <c r="BM1799" s="33"/>
      <c r="BN1799" s="33"/>
      <c r="BO1799" s="33"/>
      <c r="BP1799" s="33"/>
      <c r="BQ1799" s="33"/>
      <c r="BR1799" s="33"/>
      <c r="BS1799" s="33"/>
      <c r="BT1799" s="33"/>
      <c r="BU1799" s="33"/>
      <c r="BV1799" s="33"/>
      <c r="BW1799" s="33"/>
      <c r="BX1799" s="33"/>
      <c r="BY1799" s="33"/>
      <c r="BZ1799" s="33"/>
      <c r="CA1799" s="33"/>
      <c r="CB1799" s="33"/>
      <c r="CC1799" s="33"/>
      <c r="CD1799" s="33"/>
    </row>
    <row r="1800" spans="2:82">
      <c r="Z1800" s="33"/>
      <c r="AA1800" s="33"/>
      <c r="AB1800" s="33"/>
      <c r="AC1800" s="33"/>
      <c r="AD1800" s="33"/>
      <c r="AE1800" s="33"/>
      <c r="AF1800" s="33"/>
      <c r="AG1800" s="33"/>
      <c r="AH1800" s="33"/>
      <c r="AI1800" s="33"/>
      <c r="AJ1800" s="33"/>
      <c r="AK1800" s="33"/>
      <c r="AL1800" s="33"/>
      <c r="AM1800" s="33"/>
      <c r="AN1800" s="33"/>
      <c r="AO1800" s="33"/>
      <c r="AP1800" s="33"/>
      <c r="AQ1800" s="33"/>
      <c r="AR1800" s="33"/>
      <c r="AS1800" s="33"/>
      <c r="AT1800" s="33"/>
      <c r="AU1800" s="33"/>
      <c r="AV1800" s="33"/>
      <c r="AW1800" s="33"/>
      <c r="AX1800" s="33"/>
      <c r="AY1800" s="33"/>
      <c r="AZ1800" s="33"/>
      <c r="BA1800" s="33"/>
      <c r="BB1800" s="33"/>
      <c r="BC1800" s="33"/>
      <c r="BD1800" s="33"/>
      <c r="BE1800" s="33"/>
      <c r="BF1800" s="33"/>
      <c r="BG1800" s="33"/>
      <c r="BH1800" s="33"/>
      <c r="BI1800" s="33"/>
      <c r="BJ1800" s="33"/>
      <c r="BK1800" s="33"/>
      <c r="BL1800" s="33"/>
      <c r="BM1800" s="33"/>
      <c r="BN1800" s="33"/>
      <c r="BO1800" s="33"/>
      <c r="BP1800" s="33"/>
      <c r="BQ1800" s="33"/>
      <c r="BR1800" s="33"/>
      <c r="BS1800" s="33"/>
      <c r="BT1800" s="33"/>
      <c r="BU1800" s="33"/>
      <c r="BV1800" s="33"/>
      <c r="BW1800" s="33"/>
      <c r="BX1800" s="33"/>
      <c r="BY1800" s="33"/>
      <c r="BZ1800" s="33"/>
      <c r="CA1800" s="33"/>
      <c r="CB1800" s="33"/>
      <c r="CC1800" s="33"/>
      <c r="CD1800" s="33"/>
    </row>
    <row r="1801" spans="2:82">
      <c r="Z1801" s="33"/>
      <c r="AA1801" s="33"/>
      <c r="AB1801" s="33"/>
      <c r="AC1801" s="33"/>
      <c r="AD1801" s="33"/>
      <c r="AE1801" s="33"/>
      <c r="AF1801" s="33"/>
      <c r="AG1801" s="33"/>
      <c r="AH1801" s="33"/>
      <c r="AI1801" s="33"/>
      <c r="AJ1801" s="33"/>
      <c r="AK1801" s="33"/>
      <c r="AL1801" s="33"/>
      <c r="AM1801" s="33"/>
      <c r="AN1801" s="33"/>
      <c r="AO1801" s="33"/>
      <c r="AP1801" s="33"/>
      <c r="AQ1801" s="33"/>
      <c r="AR1801" s="33"/>
      <c r="AS1801" s="33"/>
      <c r="AT1801" s="33"/>
      <c r="AU1801" s="33"/>
      <c r="AV1801" s="33"/>
      <c r="AW1801" s="33"/>
      <c r="AX1801" s="33"/>
      <c r="AY1801" s="33"/>
      <c r="AZ1801" s="33"/>
      <c r="BA1801" s="33"/>
      <c r="BB1801" s="33"/>
      <c r="BC1801" s="33"/>
      <c r="BD1801" s="33"/>
      <c r="BE1801" s="33"/>
      <c r="BF1801" s="33"/>
      <c r="BG1801" s="33"/>
      <c r="BH1801" s="33"/>
      <c r="BI1801" s="33"/>
      <c r="BJ1801" s="33"/>
      <c r="BK1801" s="33"/>
      <c r="BL1801" s="33"/>
      <c r="BM1801" s="33"/>
      <c r="BN1801" s="33"/>
      <c r="BO1801" s="33"/>
      <c r="BP1801" s="33"/>
      <c r="BQ1801" s="33"/>
      <c r="BR1801" s="33"/>
      <c r="BS1801" s="33"/>
      <c r="BT1801" s="33"/>
      <c r="BU1801" s="33"/>
      <c r="BV1801" s="33"/>
      <c r="BW1801" s="33"/>
      <c r="BX1801" s="33"/>
      <c r="BY1801" s="33"/>
      <c r="BZ1801" s="33"/>
      <c r="CA1801" s="33"/>
      <c r="CB1801" s="33"/>
      <c r="CC1801" s="33"/>
      <c r="CD1801" s="33"/>
    </row>
    <row r="1802" spans="2:82">
      <c r="Z1802" s="33"/>
      <c r="AA1802" s="33"/>
      <c r="AB1802" s="33"/>
      <c r="AC1802" s="33"/>
      <c r="AD1802" s="33"/>
      <c r="AE1802" s="33"/>
      <c r="AF1802" s="33"/>
      <c r="AG1802" s="33"/>
      <c r="AH1802" s="33"/>
      <c r="AI1802" s="33"/>
      <c r="AJ1802" s="33"/>
      <c r="AK1802" s="33"/>
      <c r="AL1802" s="33"/>
      <c r="AM1802" s="33"/>
      <c r="AN1802" s="33"/>
      <c r="AO1802" s="33"/>
      <c r="AP1802" s="33"/>
      <c r="AQ1802" s="33"/>
      <c r="AR1802" s="33"/>
      <c r="AS1802" s="33"/>
      <c r="AT1802" s="33"/>
      <c r="AU1802" s="33"/>
      <c r="AV1802" s="33"/>
      <c r="AW1802" s="33"/>
      <c r="AX1802" s="33"/>
      <c r="AY1802" s="33"/>
      <c r="AZ1802" s="33"/>
      <c r="BA1802" s="33"/>
      <c r="BB1802" s="33"/>
      <c r="BC1802" s="33"/>
      <c r="BD1802" s="33"/>
      <c r="BE1802" s="33"/>
      <c r="BF1802" s="33"/>
      <c r="BG1802" s="33"/>
      <c r="BH1802" s="33"/>
      <c r="BI1802" s="33"/>
      <c r="BJ1802" s="33"/>
      <c r="BK1802" s="33"/>
      <c r="BL1802" s="33"/>
      <c r="BM1802" s="33"/>
      <c r="BN1802" s="33"/>
      <c r="BO1802" s="33"/>
      <c r="BP1802" s="33"/>
      <c r="BQ1802" s="33"/>
      <c r="BR1802" s="33"/>
      <c r="BS1802" s="33"/>
      <c r="BT1802" s="33"/>
      <c r="BU1802" s="33"/>
      <c r="BV1802" s="33"/>
      <c r="BW1802" s="33"/>
      <c r="BX1802" s="33"/>
      <c r="BY1802" s="33"/>
      <c r="BZ1802" s="33"/>
      <c r="CA1802" s="33"/>
      <c r="CB1802" s="33"/>
      <c r="CC1802" s="33"/>
      <c r="CD1802" s="33"/>
    </row>
  </sheetData>
  <mergeCells count="1">
    <mergeCell ref="B2:E2"/>
  </mergeCells>
  <pageMargins left="0.7" right="0.7" top="0.75" bottom="0.75" header="0.3" footer="0.3"/>
  <pageSetup paperSize="8" scale="1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E1203"/>
  <sheetViews>
    <sheetView workbookViewId="0">
      <selection activeCell="E20" sqref="E20"/>
    </sheetView>
  </sheetViews>
  <sheetFormatPr defaultColWidth="8.85546875" defaultRowHeight="15"/>
  <cols>
    <col min="1" max="1" width="8.85546875" style="38" customWidth="1"/>
    <col min="2" max="2" width="14.85546875" style="38" bestFit="1" customWidth="1"/>
    <col min="3" max="3" width="16" style="3" customWidth="1"/>
    <col min="4" max="4" width="45.7109375" style="3" bestFit="1" customWidth="1"/>
    <col min="5" max="5" width="82.28515625" style="3" bestFit="1" customWidth="1"/>
    <col min="6" max="31" width="8.85546875" style="57"/>
    <col min="32" max="16384" width="8.85546875" style="3"/>
  </cols>
  <sheetData>
    <row r="1" spans="1:31" s="38" customFormat="1" ht="18.75" customHeight="1"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s="38" customFormat="1" ht="18.75" customHeight="1">
      <c r="B2" s="159" t="s">
        <v>298</v>
      </c>
      <c r="C2" s="160"/>
      <c r="D2" s="160"/>
      <c r="E2" s="161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s="8" customFormat="1" ht="33.75" customHeight="1">
      <c r="A3" s="40"/>
      <c r="B3" s="141"/>
      <c r="C3" s="65" t="s">
        <v>299</v>
      </c>
      <c r="D3" s="66" t="s">
        <v>8</v>
      </c>
      <c r="E3" s="142" t="s">
        <v>300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>
      <c r="B4" s="143" t="s">
        <v>301</v>
      </c>
      <c r="C4" s="63">
        <v>1</v>
      </c>
      <c r="D4" s="73" t="s">
        <v>302</v>
      </c>
      <c r="E4" s="144" t="s">
        <v>303</v>
      </c>
    </row>
    <row r="5" spans="1:31">
      <c r="A5" s="4"/>
      <c r="B5" s="151" t="s">
        <v>301</v>
      </c>
      <c r="C5" s="64">
        <v>2</v>
      </c>
      <c r="D5" s="74" t="s">
        <v>304</v>
      </c>
      <c r="E5" s="152" t="s">
        <v>305</v>
      </c>
    </row>
    <row r="6" spans="1:31">
      <c r="B6" s="143" t="s">
        <v>301</v>
      </c>
      <c r="C6" s="63">
        <v>3</v>
      </c>
      <c r="D6" s="73" t="s">
        <v>306</v>
      </c>
      <c r="E6" s="144" t="s">
        <v>307</v>
      </c>
    </row>
    <row r="7" spans="1:31">
      <c r="B7" s="151" t="s">
        <v>301</v>
      </c>
      <c r="C7" s="64">
        <v>4</v>
      </c>
      <c r="D7" s="74" t="s">
        <v>308</v>
      </c>
      <c r="E7" s="152" t="s">
        <v>309</v>
      </c>
    </row>
    <row r="8" spans="1:31">
      <c r="B8" s="143" t="s">
        <v>301</v>
      </c>
      <c r="C8" s="63">
        <v>5</v>
      </c>
      <c r="D8" s="73" t="s">
        <v>310</v>
      </c>
      <c r="E8" s="144" t="s">
        <v>311</v>
      </c>
    </row>
    <row r="9" spans="1:31">
      <c r="B9" s="151" t="s">
        <v>301</v>
      </c>
      <c r="C9" s="64">
        <v>6</v>
      </c>
      <c r="D9" s="74" t="s">
        <v>312</v>
      </c>
      <c r="E9" s="152" t="s">
        <v>313</v>
      </c>
    </row>
    <row r="10" spans="1:31">
      <c r="B10" s="143" t="s">
        <v>301</v>
      </c>
      <c r="C10" s="63">
        <v>7</v>
      </c>
      <c r="D10" s="73" t="s">
        <v>314</v>
      </c>
      <c r="E10" s="144" t="s">
        <v>315</v>
      </c>
    </row>
    <row r="11" spans="1:31">
      <c r="B11" s="151" t="s">
        <v>301</v>
      </c>
      <c r="C11" s="64">
        <v>8</v>
      </c>
      <c r="D11" s="74" t="s">
        <v>316</v>
      </c>
      <c r="E11" s="152" t="s">
        <v>317</v>
      </c>
    </row>
    <row r="12" spans="1:31">
      <c r="B12" s="143" t="s">
        <v>301</v>
      </c>
      <c r="C12" s="63">
        <v>9</v>
      </c>
      <c r="D12" s="73" t="s">
        <v>318</v>
      </c>
      <c r="E12" s="144" t="s">
        <v>319</v>
      </c>
    </row>
    <row r="13" spans="1:31">
      <c r="B13" s="151" t="s">
        <v>301</v>
      </c>
      <c r="C13" s="64">
        <v>10</v>
      </c>
      <c r="D13" s="74" t="s">
        <v>320</v>
      </c>
      <c r="E13" s="152" t="s">
        <v>321</v>
      </c>
    </row>
    <row r="14" spans="1:31">
      <c r="B14" s="143" t="s">
        <v>301</v>
      </c>
      <c r="C14" s="63">
        <v>11</v>
      </c>
      <c r="D14" s="73" t="s">
        <v>322</v>
      </c>
      <c r="E14" s="144" t="s">
        <v>323</v>
      </c>
    </row>
    <row r="15" spans="1:31">
      <c r="B15" s="153" t="s">
        <v>301</v>
      </c>
      <c r="C15" s="154">
        <v>12</v>
      </c>
      <c r="D15" s="155" t="s">
        <v>324</v>
      </c>
      <c r="E15" s="156" t="s">
        <v>325</v>
      </c>
    </row>
    <row r="16" spans="1:31" s="38" customFormat="1">
      <c r="C16" s="4"/>
      <c r="D16" s="4"/>
      <c r="E16" s="4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2:31" s="38" customFormat="1"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2:31" s="38" customFormat="1" ht="20.25" customHeight="1">
      <c r="B18" s="159" t="s">
        <v>326</v>
      </c>
      <c r="C18" s="160"/>
      <c r="D18" s="160"/>
      <c r="E18" s="161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2:31" s="38" customFormat="1" ht="37.5">
      <c r="B19" s="141"/>
      <c r="C19" s="65" t="s">
        <v>299</v>
      </c>
      <c r="D19" s="66" t="s">
        <v>8</v>
      </c>
      <c r="E19" s="142" t="s">
        <v>300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2:31" s="38" customFormat="1">
      <c r="B20" s="143" t="s">
        <v>301</v>
      </c>
      <c r="C20" s="63">
        <v>13</v>
      </c>
      <c r="D20" s="73" t="s">
        <v>327</v>
      </c>
      <c r="E20" s="144" t="s">
        <v>328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2:31" s="38" customFormat="1">
      <c r="B21" s="145" t="s">
        <v>301</v>
      </c>
      <c r="C21" s="86">
        <v>13</v>
      </c>
      <c r="D21" s="87" t="s">
        <v>327</v>
      </c>
      <c r="E21" s="146" t="s">
        <v>329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2:31" s="38" customFormat="1">
      <c r="B22" s="143" t="s">
        <v>301</v>
      </c>
      <c r="C22" s="63">
        <v>14</v>
      </c>
      <c r="D22" s="73" t="s">
        <v>330</v>
      </c>
      <c r="E22" s="144" t="s">
        <v>331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2:31" s="38" customFormat="1">
      <c r="B23" s="145" t="s">
        <v>301</v>
      </c>
      <c r="C23" s="86">
        <v>15</v>
      </c>
      <c r="D23" s="87" t="s">
        <v>332</v>
      </c>
      <c r="E23" s="146" t="s">
        <v>333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2:31" s="38" customFormat="1">
      <c r="B24" s="143" t="s">
        <v>301</v>
      </c>
      <c r="C24" s="63">
        <v>16</v>
      </c>
      <c r="D24" s="73" t="s">
        <v>334</v>
      </c>
      <c r="E24" s="144" t="s">
        <v>335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2:31" s="38" customFormat="1">
      <c r="B25" s="145" t="s">
        <v>301</v>
      </c>
      <c r="C25" s="86">
        <v>17</v>
      </c>
      <c r="D25" s="87" t="s">
        <v>336</v>
      </c>
      <c r="E25" s="146" t="s">
        <v>337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2:31" s="38" customFormat="1">
      <c r="B26" s="143" t="s">
        <v>301</v>
      </c>
      <c r="C26" s="63">
        <v>18</v>
      </c>
      <c r="D26" s="73" t="s">
        <v>338</v>
      </c>
      <c r="E26" s="144" t="s">
        <v>339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2:31" s="38" customFormat="1">
      <c r="B27" s="145" t="s">
        <v>301</v>
      </c>
      <c r="C27" s="86">
        <v>19</v>
      </c>
      <c r="D27" s="87" t="s">
        <v>340</v>
      </c>
      <c r="E27" s="146" t="s">
        <v>341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2:31" s="38" customFormat="1">
      <c r="B28" s="147" t="s">
        <v>301</v>
      </c>
      <c r="C28" s="148">
        <v>20</v>
      </c>
      <c r="D28" s="149" t="s">
        <v>342</v>
      </c>
      <c r="E28" s="150" t="s">
        <v>343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</row>
    <row r="29" spans="2:31" s="38" customFormat="1"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</row>
    <row r="30" spans="2:31" s="38" customFormat="1"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2:31" s="38" customFormat="1"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2:31" s="38" customFormat="1"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</row>
    <row r="33" spans="6:31" s="38" customFormat="1"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</row>
    <row r="34" spans="6:31" s="38" customFormat="1"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5" spans="6:31" s="38" customFormat="1"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6:31" s="38" customFormat="1"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6:31" s="38" customFormat="1"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6:31" s="38" customFormat="1"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6:31" s="38" customFormat="1"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6:31" s="38" customFormat="1"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6:31" s="38" customFormat="1"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6:31" s="38" customFormat="1"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6:31" s="38" customFormat="1"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6:31" s="38" customFormat="1"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6:31" s="38" customFormat="1"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6:31" s="38" customFormat="1"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6:31" s="38" customFormat="1"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6:31" s="38" customFormat="1"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</row>
    <row r="49" spans="6:31" s="38" customFormat="1"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</row>
    <row r="50" spans="6:31" s="38" customFormat="1"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</row>
    <row r="51" spans="6:31" s="38" customFormat="1"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6:31" s="38" customFormat="1"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</row>
    <row r="53" spans="6:31" s="38" customFormat="1"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</row>
    <row r="54" spans="6:31" s="38" customFormat="1"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6:31" s="38" customFormat="1"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6:31" s="38" customFormat="1"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6:31" s="38" customFormat="1"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6:31" s="38" customFormat="1"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6:31" s="38" customFormat="1"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6:31" s="38" customFormat="1"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6:31" s="38" customFormat="1"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6:31" s="38" customFormat="1"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6:31" s="38" customFormat="1"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6:31" s="38" customFormat="1"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pans="3:31" s="38" customFormat="1"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</row>
    <row r="66" spans="3:31">
      <c r="C66" s="38"/>
      <c r="D66" s="38"/>
      <c r="E66" s="38"/>
    </row>
    <row r="67" spans="3:31">
      <c r="C67" s="38"/>
      <c r="D67" s="38"/>
      <c r="E67" s="38"/>
    </row>
    <row r="68" spans="3:31">
      <c r="C68" s="38"/>
      <c r="D68" s="38"/>
      <c r="E68" s="38"/>
    </row>
    <row r="69" spans="3:31">
      <c r="C69" s="38"/>
      <c r="D69" s="38"/>
      <c r="E69" s="38"/>
    </row>
    <row r="70" spans="3:31">
      <c r="C70" s="38"/>
      <c r="D70" s="38"/>
      <c r="E70" s="38"/>
    </row>
    <row r="71" spans="3:31">
      <c r="C71" s="38"/>
      <c r="D71" s="38"/>
      <c r="E71" s="38"/>
    </row>
    <row r="72" spans="3:31">
      <c r="C72" s="38"/>
      <c r="D72" s="38"/>
      <c r="E72" s="38"/>
    </row>
    <row r="73" spans="3:31">
      <c r="C73" s="38"/>
      <c r="D73" s="38"/>
      <c r="E73" s="38"/>
    </row>
    <row r="74" spans="3:31">
      <c r="C74" s="38"/>
      <c r="D74" s="38"/>
      <c r="E74" s="38"/>
    </row>
    <row r="75" spans="3:31">
      <c r="C75" s="38"/>
      <c r="D75" s="38"/>
      <c r="E75" s="38"/>
    </row>
    <row r="76" spans="3:31">
      <c r="C76" s="38"/>
      <c r="D76" s="38"/>
      <c r="E76" s="38"/>
    </row>
    <row r="77" spans="3:31">
      <c r="C77" s="38"/>
      <c r="D77" s="38"/>
      <c r="E77" s="38"/>
    </row>
    <row r="78" spans="3:31">
      <c r="C78" s="38"/>
      <c r="D78" s="38"/>
      <c r="E78" s="38"/>
    </row>
    <row r="79" spans="3:31">
      <c r="C79" s="38"/>
      <c r="D79" s="38"/>
      <c r="E79" s="38"/>
    </row>
    <row r="80" spans="3:31">
      <c r="C80" s="38"/>
      <c r="D80" s="38"/>
      <c r="E80" s="38"/>
    </row>
    <row r="81" spans="3:5">
      <c r="C81" s="38"/>
      <c r="D81" s="38"/>
      <c r="E81" s="38"/>
    </row>
    <row r="82" spans="3:5">
      <c r="C82" s="38"/>
      <c r="D82" s="38"/>
      <c r="E82" s="38"/>
    </row>
    <row r="83" spans="3:5">
      <c r="C83" s="38"/>
      <c r="D83" s="38"/>
      <c r="E83" s="38"/>
    </row>
    <row r="84" spans="3:5">
      <c r="C84" s="38"/>
      <c r="D84" s="38"/>
      <c r="E84" s="38"/>
    </row>
    <row r="85" spans="3:5">
      <c r="C85" s="38"/>
      <c r="D85" s="38"/>
      <c r="E85" s="38"/>
    </row>
    <row r="86" spans="3:5">
      <c r="C86" s="38"/>
      <c r="D86" s="38"/>
      <c r="E86" s="38"/>
    </row>
    <row r="87" spans="3:5">
      <c r="C87" s="38"/>
      <c r="D87" s="38"/>
      <c r="E87" s="38"/>
    </row>
    <row r="88" spans="3:5">
      <c r="C88" s="38"/>
      <c r="D88" s="38"/>
      <c r="E88" s="38"/>
    </row>
    <row r="89" spans="3:5">
      <c r="C89" s="38"/>
      <c r="D89" s="38"/>
      <c r="E89" s="38"/>
    </row>
    <row r="90" spans="3:5">
      <c r="C90" s="38"/>
      <c r="D90" s="38"/>
      <c r="E90" s="38"/>
    </row>
    <row r="91" spans="3:5">
      <c r="C91" s="38"/>
      <c r="D91" s="38"/>
      <c r="E91" s="38"/>
    </row>
    <row r="92" spans="3:5">
      <c r="C92" s="38"/>
      <c r="D92" s="38"/>
      <c r="E92" s="38"/>
    </row>
    <row r="93" spans="3:5">
      <c r="C93" s="38"/>
      <c r="D93" s="38"/>
      <c r="E93" s="38"/>
    </row>
    <row r="94" spans="3:5">
      <c r="C94" s="38"/>
      <c r="D94" s="38"/>
      <c r="E94" s="38"/>
    </row>
    <row r="95" spans="3:5">
      <c r="C95" s="38"/>
      <c r="D95" s="38"/>
      <c r="E95" s="38"/>
    </row>
    <row r="96" spans="3:5">
      <c r="C96" s="38"/>
      <c r="D96" s="38"/>
      <c r="E96" s="38"/>
    </row>
    <row r="97" spans="3:5">
      <c r="C97" s="38"/>
      <c r="D97" s="38"/>
      <c r="E97" s="38"/>
    </row>
    <row r="98" spans="3:5">
      <c r="C98" s="38"/>
      <c r="D98" s="38"/>
      <c r="E98" s="38"/>
    </row>
    <row r="99" spans="3:5">
      <c r="C99" s="38"/>
      <c r="D99" s="38"/>
      <c r="E99" s="38"/>
    </row>
    <row r="100" spans="3:5">
      <c r="C100" s="38"/>
      <c r="D100" s="38"/>
      <c r="E100" s="38"/>
    </row>
    <row r="101" spans="3:5">
      <c r="C101" s="38"/>
      <c r="D101" s="38"/>
      <c r="E101" s="38"/>
    </row>
    <row r="102" spans="3:5">
      <c r="C102" s="38"/>
      <c r="D102" s="38"/>
      <c r="E102" s="38"/>
    </row>
    <row r="103" spans="3:5">
      <c r="C103" s="38"/>
      <c r="D103" s="38"/>
      <c r="E103" s="38"/>
    </row>
    <row r="104" spans="3:5">
      <c r="C104" s="38"/>
      <c r="D104" s="38"/>
      <c r="E104" s="38"/>
    </row>
    <row r="105" spans="3:5">
      <c r="C105" s="38"/>
      <c r="D105" s="38"/>
      <c r="E105" s="38"/>
    </row>
    <row r="106" spans="3:5">
      <c r="C106" s="38"/>
      <c r="D106" s="38"/>
      <c r="E106" s="38"/>
    </row>
    <row r="107" spans="3:5">
      <c r="C107" s="38"/>
      <c r="D107" s="38"/>
      <c r="E107" s="38"/>
    </row>
    <row r="108" spans="3:5">
      <c r="C108" s="38"/>
      <c r="D108" s="38"/>
      <c r="E108" s="38"/>
    </row>
    <row r="109" spans="3:5">
      <c r="C109" s="38"/>
      <c r="D109" s="38"/>
      <c r="E109" s="38"/>
    </row>
    <row r="110" spans="3:5">
      <c r="C110" s="38"/>
      <c r="D110" s="38"/>
      <c r="E110" s="38"/>
    </row>
    <row r="111" spans="3:5">
      <c r="C111" s="38"/>
      <c r="D111" s="38"/>
      <c r="E111" s="38"/>
    </row>
    <row r="112" spans="3:5">
      <c r="C112" s="38"/>
      <c r="D112" s="38"/>
      <c r="E112" s="38"/>
    </row>
    <row r="113" spans="3:5">
      <c r="C113" s="38"/>
      <c r="D113" s="38"/>
      <c r="E113" s="38"/>
    </row>
    <row r="114" spans="3:5">
      <c r="C114" s="38"/>
      <c r="D114" s="38"/>
      <c r="E114" s="38"/>
    </row>
    <row r="115" spans="3:5">
      <c r="C115" s="38"/>
      <c r="D115" s="38"/>
      <c r="E115" s="38"/>
    </row>
    <row r="116" spans="3:5">
      <c r="C116" s="38"/>
      <c r="D116" s="38"/>
      <c r="E116" s="38"/>
    </row>
    <row r="117" spans="3:5">
      <c r="C117" s="38"/>
      <c r="D117" s="38"/>
      <c r="E117" s="38"/>
    </row>
    <row r="118" spans="3:5">
      <c r="C118" s="38"/>
      <c r="D118" s="38"/>
      <c r="E118" s="38"/>
    </row>
    <row r="119" spans="3:5">
      <c r="C119" s="38"/>
      <c r="D119" s="38"/>
      <c r="E119" s="38"/>
    </row>
    <row r="120" spans="3:5">
      <c r="C120" s="38"/>
      <c r="D120" s="38"/>
      <c r="E120" s="38"/>
    </row>
    <row r="121" spans="3:5">
      <c r="C121" s="38"/>
      <c r="D121" s="38"/>
      <c r="E121" s="38"/>
    </row>
    <row r="122" spans="3:5">
      <c r="C122" s="38"/>
      <c r="D122" s="38"/>
      <c r="E122" s="38"/>
    </row>
    <row r="123" spans="3:5">
      <c r="C123" s="38"/>
      <c r="D123" s="38"/>
      <c r="E123" s="38"/>
    </row>
    <row r="124" spans="3:5">
      <c r="C124" s="38"/>
      <c r="D124" s="38"/>
      <c r="E124" s="38"/>
    </row>
    <row r="125" spans="3:5">
      <c r="C125" s="38"/>
      <c r="D125" s="38"/>
      <c r="E125" s="38"/>
    </row>
    <row r="126" spans="3:5">
      <c r="C126" s="38"/>
      <c r="D126" s="38"/>
      <c r="E126" s="38"/>
    </row>
    <row r="127" spans="3:5">
      <c r="C127" s="38"/>
      <c r="D127" s="38"/>
      <c r="E127" s="38"/>
    </row>
    <row r="128" spans="3:5">
      <c r="C128" s="38"/>
      <c r="D128" s="38"/>
      <c r="E128" s="38"/>
    </row>
    <row r="129" spans="3:5">
      <c r="C129" s="38"/>
      <c r="D129" s="38"/>
      <c r="E129" s="38"/>
    </row>
    <row r="130" spans="3:5">
      <c r="C130" s="38"/>
      <c r="D130" s="38"/>
      <c r="E130" s="38"/>
    </row>
    <row r="131" spans="3:5">
      <c r="C131" s="38"/>
      <c r="D131" s="38"/>
      <c r="E131" s="38"/>
    </row>
    <row r="132" spans="3:5">
      <c r="C132" s="38"/>
      <c r="D132" s="38"/>
      <c r="E132" s="38"/>
    </row>
    <row r="133" spans="3:5">
      <c r="C133" s="38"/>
      <c r="D133" s="38"/>
      <c r="E133" s="38"/>
    </row>
    <row r="134" spans="3:5">
      <c r="C134" s="38"/>
      <c r="D134" s="38"/>
      <c r="E134" s="38"/>
    </row>
    <row r="135" spans="3:5">
      <c r="C135" s="38"/>
      <c r="D135" s="38"/>
      <c r="E135" s="38"/>
    </row>
    <row r="136" spans="3:5">
      <c r="C136" s="38"/>
      <c r="D136" s="38"/>
      <c r="E136" s="38"/>
    </row>
    <row r="137" spans="3:5">
      <c r="C137" s="38"/>
      <c r="D137" s="38"/>
      <c r="E137" s="38"/>
    </row>
    <row r="138" spans="3:5">
      <c r="C138" s="38"/>
      <c r="D138" s="38"/>
      <c r="E138" s="38"/>
    </row>
    <row r="139" spans="3:5">
      <c r="C139" s="38"/>
      <c r="D139" s="38"/>
      <c r="E139" s="38"/>
    </row>
    <row r="140" spans="3:5">
      <c r="C140" s="38"/>
      <c r="D140" s="38"/>
      <c r="E140" s="38"/>
    </row>
    <row r="141" spans="3:5">
      <c r="C141" s="38"/>
      <c r="D141" s="38"/>
      <c r="E141" s="38"/>
    </row>
    <row r="142" spans="3:5">
      <c r="C142" s="38"/>
      <c r="D142" s="38"/>
      <c r="E142" s="38"/>
    </row>
    <row r="143" spans="3:5">
      <c r="C143" s="38"/>
      <c r="D143" s="38"/>
      <c r="E143" s="38"/>
    </row>
    <row r="144" spans="3:5">
      <c r="C144" s="38"/>
      <c r="D144" s="38"/>
      <c r="E144" s="38"/>
    </row>
    <row r="145" spans="3:5">
      <c r="C145" s="38"/>
      <c r="D145" s="38"/>
      <c r="E145" s="38"/>
    </row>
    <row r="146" spans="3:5">
      <c r="C146" s="38"/>
      <c r="D146" s="38"/>
      <c r="E146" s="38"/>
    </row>
    <row r="147" spans="3:5">
      <c r="C147" s="38"/>
      <c r="D147" s="38"/>
      <c r="E147" s="38"/>
    </row>
    <row r="148" spans="3:5">
      <c r="C148" s="38"/>
      <c r="D148" s="38"/>
      <c r="E148" s="38"/>
    </row>
    <row r="149" spans="3:5">
      <c r="C149" s="38"/>
      <c r="D149" s="38"/>
      <c r="E149" s="38"/>
    </row>
    <row r="150" spans="3:5">
      <c r="C150" s="38"/>
      <c r="D150" s="38"/>
      <c r="E150" s="38"/>
    </row>
    <row r="151" spans="3:5">
      <c r="C151" s="38"/>
      <c r="D151" s="38"/>
      <c r="E151" s="38"/>
    </row>
    <row r="152" spans="3:5">
      <c r="C152" s="38"/>
      <c r="D152" s="38"/>
      <c r="E152" s="38"/>
    </row>
    <row r="153" spans="3:5">
      <c r="C153" s="38"/>
      <c r="D153" s="38"/>
      <c r="E153" s="38"/>
    </row>
    <row r="154" spans="3:5">
      <c r="C154" s="38"/>
      <c r="D154" s="38"/>
      <c r="E154" s="38"/>
    </row>
    <row r="155" spans="3:5">
      <c r="C155" s="38"/>
      <c r="D155" s="38"/>
      <c r="E155" s="38"/>
    </row>
    <row r="156" spans="3:5">
      <c r="C156" s="38"/>
      <c r="D156" s="38"/>
      <c r="E156" s="38"/>
    </row>
    <row r="157" spans="3:5">
      <c r="C157" s="38"/>
      <c r="D157" s="38"/>
      <c r="E157" s="38"/>
    </row>
    <row r="158" spans="3:5">
      <c r="C158" s="38"/>
      <c r="D158" s="38"/>
      <c r="E158" s="38"/>
    </row>
    <row r="159" spans="3:5">
      <c r="C159" s="38"/>
      <c r="D159" s="38"/>
      <c r="E159" s="38"/>
    </row>
    <row r="160" spans="3:5">
      <c r="C160" s="38"/>
      <c r="D160" s="38"/>
      <c r="E160" s="38"/>
    </row>
    <row r="161" spans="3:5">
      <c r="C161" s="38"/>
      <c r="D161" s="38"/>
      <c r="E161" s="38"/>
    </row>
    <row r="162" spans="3:5">
      <c r="C162" s="38"/>
      <c r="D162" s="38"/>
      <c r="E162" s="38"/>
    </row>
    <row r="163" spans="3:5">
      <c r="C163" s="38"/>
      <c r="D163" s="38"/>
      <c r="E163" s="38"/>
    </row>
    <row r="164" spans="3:5">
      <c r="C164" s="38"/>
      <c r="D164" s="38"/>
      <c r="E164" s="38"/>
    </row>
    <row r="165" spans="3:5">
      <c r="C165" s="38"/>
      <c r="D165" s="38"/>
      <c r="E165" s="38"/>
    </row>
    <row r="166" spans="3:5">
      <c r="C166" s="38"/>
      <c r="D166" s="38"/>
      <c r="E166" s="38"/>
    </row>
    <row r="167" spans="3:5">
      <c r="C167" s="38"/>
      <c r="D167" s="38"/>
      <c r="E167" s="38"/>
    </row>
    <row r="168" spans="3:5">
      <c r="C168" s="38"/>
      <c r="D168" s="38"/>
      <c r="E168" s="38"/>
    </row>
    <row r="169" spans="3:5">
      <c r="C169" s="38"/>
      <c r="D169" s="38"/>
      <c r="E169" s="38"/>
    </row>
    <row r="170" spans="3:5">
      <c r="C170" s="38"/>
      <c r="D170" s="38"/>
      <c r="E170" s="38"/>
    </row>
    <row r="171" spans="3:5">
      <c r="C171" s="38"/>
      <c r="D171" s="38"/>
      <c r="E171" s="38"/>
    </row>
    <row r="172" spans="3:5">
      <c r="C172" s="38"/>
      <c r="D172" s="38"/>
      <c r="E172" s="38"/>
    </row>
    <row r="173" spans="3:5">
      <c r="C173" s="38"/>
      <c r="D173" s="38"/>
      <c r="E173" s="38"/>
    </row>
    <row r="174" spans="3:5">
      <c r="C174" s="38"/>
      <c r="D174" s="38"/>
      <c r="E174" s="38"/>
    </row>
    <row r="175" spans="3:5">
      <c r="C175" s="38"/>
      <c r="D175" s="38"/>
      <c r="E175" s="38"/>
    </row>
    <row r="176" spans="3:5">
      <c r="C176" s="38"/>
      <c r="D176" s="38"/>
      <c r="E176" s="38"/>
    </row>
    <row r="177" spans="3:5">
      <c r="C177" s="38"/>
      <c r="D177" s="38"/>
      <c r="E177" s="38"/>
    </row>
    <row r="178" spans="3:5">
      <c r="C178" s="38"/>
      <c r="D178" s="38"/>
      <c r="E178" s="38"/>
    </row>
    <row r="179" spans="3:5">
      <c r="C179" s="38"/>
      <c r="D179" s="38"/>
      <c r="E179" s="38"/>
    </row>
    <row r="180" spans="3:5">
      <c r="C180" s="38"/>
      <c r="D180" s="38"/>
      <c r="E180" s="38"/>
    </row>
    <row r="181" spans="3:5">
      <c r="C181" s="38"/>
      <c r="D181" s="38"/>
      <c r="E181" s="38"/>
    </row>
    <row r="182" spans="3:5">
      <c r="C182" s="38"/>
      <c r="D182" s="38"/>
      <c r="E182" s="38"/>
    </row>
    <row r="183" spans="3:5">
      <c r="C183" s="38"/>
      <c r="D183" s="38"/>
      <c r="E183" s="38"/>
    </row>
    <row r="184" spans="3:5">
      <c r="C184" s="38"/>
      <c r="D184" s="38"/>
      <c r="E184" s="38"/>
    </row>
    <row r="185" spans="3:5">
      <c r="C185" s="38"/>
      <c r="D185" s="38"/>
      <c r="E185" s="38"/>
    </row>
    <row r="186" spans="3:5">
      <c r="C186" s="38"/>
      <c r="D186" s="38"/>
      <c r="E186" s="38"/>
    </row>
    <row r="187" spans="3:5">
      <c r="C187" s="38"/>
      <c r="D187" s="38"/>
      <c r="E187" s="38"/>
    </row>
    <row r="188" spans="3:5">
      <c r="C188" s="38"/>
      <c r="D188" s="38"/>
      <c r="E188" s="38"/>
    </row>
    <row r="189" spans="3:5">
      <c r="C189" s="38"/>
      <c r="D189" s="38"/>
      <c r="E189" s="38"/>
    </row>
    <row r="190" spans="3:5">
      <c r="C190" s="38"/>
      <c r="D190" s="38"/>
      <c r="E190" s="38"/>
    </row>
    <row r="191" spans="3:5">
      <c r="C191" s="38"/>
      <c r="D191" s="38"/>
      <c r="E191" s="38"/>
    </row>
    <row r="192" spans="3:5">
      <c r="C192" s="38"/>
      <c r="D192" s="38"/>
      <c r="E192" s="38"/>
    </row>
    <row r="193" spans="3:5">
      <c r="C193" s="38"/>
      <c r="D193" s="38"/>
      <c r="E193" s="38"/>
    </row>
    <row r="194" spans="3:5">
      <c r="C194" s="38"/>
      <c r="D194" s="38"/>
      <c r="E194" s="38"/>
    </row>
    <row r="195" spans="3:5">
      <c r="C195" s="38"/>
      <c r="D195" s="38"/>
      <c r="E195" s="38"/>
    </row>
    <row r="196" spans="3:5">
      <c r="C196" s="38"/>
      <c r="D196" s="38"/>
      <c r="E196" s="38"/>
    </row>
    <row r="197" spans="3:5">
      <c r="C197" s="38"/>
      <c r="D197" s="38"/>
      <c r="E197" s="38"/>
    </row>
    <row r="198" spans="3:5">
      <c r="C198" s="38"/>
      <c r="D198" s="38"/>
      <c r="E198" s="38"/>
    </row>
    <row r="199" spans="3:5">
      <c r="C199" s="38"/>
      <c r="D199" s="38"/>
      <c r="E199" s="38"/>
    </row>
    <row r="200" spans="3:5">
      <c r="C200" s="38"/>
      <c r="D200" s="38"/>
      <c r="E200" s="38"/>
    </row>
    <row r="201" spans="3:5">
      <c r="C201" s="38"/>
      <c r="D201" s="38"/>
      <c r="E201" s="38"/>
    </row>
    <row r="202" spans="3:5">
      <c r="C202" s="38"/>
      <c r="D202" s="38"/>
      <c r="E202" s="38"/>
    </row>
    <row r="203" spans="3:5">
      <c r="C203" s="38"/>
      <c r="D203" s="38"/>
      <c r="E203" s="38"/>
    </row>
    <row r="204" spans="3:5">
      <c r="C204" s="38"/>
      <c r="D204" s="38"/>
      <c r="E204" s="38"/>
    </row>
    <row r="205" spans="3:5">
      <c r="C205" s="38"/>
      <c r="D205" s="38"/>
      <c r="E205" s="38"/>
    </row>
    <row r="206" spans="3:5">
      <c r="C206" s="38"/>
      <c r="D206" s="38"/>
      <c r="E206" s="38"/>
    </row>
    <row r="207" spans="3:5">
      <c r="C207" s="38"/>
      <c r="D207" s="38"/>
      <c r="E207" s="38"/>
    </row>
    <row r="208" spans="3:5">
      <c r="C208" s="38"/>
      <c r="D208" s="38"/>
      <c r="E208" s="38"/>
    </row>
    <row r="209" spans="3:5">
      <c r="C209" s="38"/>
      <c r="D209" s="38"/>
      <c r="E209" s="38"/>
    </row>
    <row r="210" spans="3:5">
      <c r="C210" s="38"/>
      <c r="D210" s="38"/>
      <c r="E210" s="38"/>
    </row>
    <row r="211" spans="3:5">
      <c r="C211" s="38"/>
      <c r="D211" s="38"/>
      <c r="E211" s="38"/>
    </row>
    <row r="212" spans="3:5">
      <c r="C212" s="38"/>
      <c r="D212" s="38"/>
      <c r="E212" s="38"/>
    </row>
    <row r="213" spans="3:5">
      <c r="C213" s="38"/>
      <c r="D213" s="38"/>
      <c r="E213" s="38"/>
    </row>
    <row r="214" spans="3:5">
      <c r="C214" s="38"/>
      <c r="D214" s="38"/>
      <c r="E214" s="38"/>
    </row>
    <row r="215" spans="3:5">
      <c r="C215" s="38"/>
      <c r="D215" s="38"/>
      <c r="E215" s="38"/>
    </row>
    <row r="216" spans="3:5">
      <c r="C216" s="38"/>
      <c r="D216" s="38"/>
      <c r="E216" s="38"/>
    </row>
    <row r="217" spans="3:5">
      <c r="C217" s="38"/>
      <c r="D217" s="38"/>
      <c r="E217" s="38"/>
    </row>
    <row r="218" spans="3:5">
      <c r="C218" s="38"/>
      <c r="D218" s="38"/>
      <c r="E218" s="38"/>
    </row>
    <row r="219" spans="3:5">
      <c r="C219" s="38"/>
      <c r="D219" s="38"/>
      <c r="E219" s="38"/>
    </row>
    <row r="220" spans="3:5">
      <c r="C220" s="38"/>
      <c r="D220" s="38"/>
      <c r="E220" s="38"/>
    </row>
    <row r="221" spans="3:5">
      <c r="C221" s="38"/>
      <c r="D221" s="38"/>
      <c r="E221" s="38"/>
    </row>
    <row r="222" spans="3:5">
      <c r="C222" s="38"/>
      <c r="D222" s="38"/>
      <c r="E222" s="38"/>
    </row>
    <row r="223" spans="3:5">
      <c r="C223" s="38"/>
      <c r="D223" s="38"/>
      <c r="E223" s="38"/>
    </row>
    <row r="224" spans="3:5">
      <c r="C224" s="38"/>
      <c r="D224" s="38"/>
      <c r="E224" s="38"/>
    </row>
    <row r="225" spans="3:5">
      <c r="C225" s="38"/>
      <c r="D225" s="38"/>
      <c r="E225" s="38"/>
    </row>
    <row r="226" spans="3:5">
      <c r="C226" s="38"/>
      <c r="D226" s="38"/>
      <c r="E226" s="38"/>
    </row>
    <row r="227" spans="3:5">
      <c r="C227" s="38"/>
      <c r="D227" s="38"/>
      <c r="E227" s="38"/>
    </row>
    <row r="228" spans="3:5">
      <c r="C228" s="38"/>
      <c r="D228" s="38"/>
      <c r="E228" s="38"/>
    </row>
    <row r="229" spans="3:5">
      <c r="C229" s="38"/>
      <c r="D229" s="38"/>
      <c r="E229" s="38"/>
    </row>
    <row r="230" spans="3:5">
      <c r="C230" s="38"/>
      <c r="D230" s="38"/>
      <c r="E230" s="38"/>
    </row>
    <row r="231" spans="3:5">
      <c r="C231" s="38"/>
      <c r="D231" s="38"/>
      <c r="E231" s="38"/>
    </row>
    <row r="232" spans="3:5">
      <c r="C232" s="38"/>
      <c r="D232" s="38"/>
      <c r="E232" s="38"/>
    </row>
    <row r="233" spans="3:5">
      <c r="C233" s="38"/>
      <c r="D233" s="38"/>
      <c r="E233" s="38"/>
    </row>
    <row r="234" spans="3:5">
      <c r="C234" s="38"/>
      <c r="D234" s="38"/>
      <c r="E234" s="38"/>
    </row>
    <row r="235" spans="3:5">
      <c r="C235" s="38"/>
      <c r="D235" s="38"/>
      <c r="E235" s="38"/>
    </row>
    <row r="236" spans="3:5">
      <c r="C236" s="38"/>
      <c r="D236" s="38"/>
      <c r="E236" s="38"/>
    </row>
    <row r="237" spans="3:5">
      <c r="C237" s="38"/>
      <c r="D237" s="38"/>
      <c r="E237" s="38"/>
    </row>
    <row r="238" spans="3:5">
      <c r="C238" s="38"/>
      <c r="D238" s="38"/>
      <c r="E238" s="38"/>
    </row>
    <row r="239" spans="3:5">
      <c r="C239" s="38"/>
      <c r="D239" s="38"/>
      <c r="E239" s="38"/>
    </row>
    <row r="240" spans="3:5">
      <c r="C240" s="38"/>
      <c r="D240" s="38"/>
      <c r="E240" s="38"/>
    </row>
    <row r="241" spans="3:5">
      <c r="C241" s="38"/>
      <c r="D241" s="38"/>
      <c r="E241" s="38"/>
    </row>
    <row r="242" spans="3:5">
      <c r="C242" s="38"/>
      <c r="D242" s="38"/>
      <c r="E242" s="38"/>
    </row>
    <row r="243" spans="3:5">
      <c r="C243" s="38"/>
      <c r="D243" s="38"/>
      <c r="E243" s="38"/>
    </row>
    <row r="244" spans="3:5">
      <c r="C244" s="38"/>
      <c r="D244" s="38"/>
      <c r="E244" s="38"/>
    </row>
    <row r="245" spans="3:5">
      <c r="C245" s="38"/>
      <c r="D245" s="38"/>
      <c r="E245" s="38"/>
    </row>
    <row r="246" spans="3:5">
      <c r="C246" s="38"/>
      <c r="D246" s="38"/>
      <c r="E246" s="38"/>
    </row>
    <row r="247" spans="3:5">
      <c r="C247" s="38"/>
      <c r="D247" s="38"/>
      <c r="E247" s="38"/>
    </row>
    <row r="248" spans="3:5">
      <c r="C248" s="38"/>
      <c r="D248" s="38"/>
      <c r="E248" s="38"/>
    </row>
    <row r="249" spans="3:5">
      <c r="C249" s="38"/>
      <c r="D249" s="38"/>
      <c r="E249" s="38"/>
    </row>
    <row r="250" spans="3:5">
      <c r="C250" s="38"/>
      <c r="D250" s="38"/>
      <c r="E250" s="38"/>
    </row>
    <row r="251" spans="3:5">
      <c r="C251" s="38"/>
      <c r="D251" s="38"/>
      <c r="E251" s="38"/>
    </row>
    <row r="252" spans="3:5">
      <c r="C252" s="38"/>
      <c r="D252" s="38"/>
      <c r="E252" s="38"/>
    </row>
    <row r="253" spans="3:5">
      <c r="C253" s="38"/>
      <c r="D253" s="38"/>
      <c r="E253" s="38"/>
    </row>
    <row r="254" spans="3:5">
      <c r="C254" s="38"/>
      <c r="D254" s="38"/>
      <c r="E254" s="38"/>
    </row>
    <row r="255" spans="3:5">
      <c r="C255" s="38"/>
      <c r="D255" s="38"/>
      <c r="E255" s="38"/>
    </row>
    <row r="256" spans="3:5">
      <c r="C256" s="38"/>
      <c r="D256" s="38"/>
      <c r="E256" s="38"/>
    </row>
    <row r="257" spans="3:5">
      <c r="C257" s="38"/>
      <c r="D257" s="38"/>
      <c r="E257" s="38"/>
    </row>
    <row r="258" spans="3:5">
      <c r="C258" s="38"/>
      <c r="D258" s="38"/>
      <c r="E258" s="38"/>
    </row>
    <row r="259" spans="3:5">
      <c r="C259" s="38"/>
      <c r="D259" s="38"/>
      <c r="E259" s="38"/>
    </row>
    <row r="260" spans="3:5">
      <c r="C260" s="38"/>
      <c r="D260" s="38"/>
      <c r="E260" s="38"/>
    </row>
    <row r="261" spans="3:5">
      <c r="C261" s="38"/>
      <c r="D261" s="38"/>
      <c r="E261" s="38"/>
    </row>
    <row r="262" spans="3:5">
      <c r="C262" s="38"/>
      <c r="D262" s="38"/>
      <c r="E262" s="38"/>
    </row>
    <row r="263" spans="3:5">
      <c r="C263" s="38"/>
      <c r="D263" s="38"/>
      <c r="E263" s="38"/>
    </row>
    <row r="264" spans="3:5">
      <c r="C264" s="38"/>
      <c r="D264" s="38"/>
      <c r="E264" s="38"/>
    </row>
    <row r="265" spans="3:5">
      <c r="C265" s="38"/>
      <c r="D265" s="38"/>
      <c r="E265" s="38"/>
    </row>
    <row r="266" spans="3:5">
      <c r="C266" s="38"/>
      <c r="D266" s="38"/>
      <c r="E266" s="38"/>
    </row>
    <row r="267" spans="3:5">
      <c r="C267" s="38"/>
      <c r="D267" s="38"/>
      <c r="E267" s="38"/>
    </row>
    <row r="268" spans="3:5">
      <c r="C268" s="38"/>
      <c r="D268" s="38"/>
      <c r="E268" s="38"/>
    </row>
    <row r="269" spans="3:5">
      <c r="C269" s="38"/>
      <c r="D269" s="38"/>
      <c r="E269" s="38"/>
    </row>
    <row r="270" spans="3:5">
      <c r="C270" s="38"/>
      <c r="D270" s="38"/>
      <c r="E270" s="38"/>
    </row>
    <row r="271" spans="3:5">
      <c r="C271" s="38"/>
      <c r="D271" s="38"/>
      <c r="E271" s="38"/>
    </row>
    <row r="272" spans="3:5">
      <c r="C272" s="38"/>
      <c r="D272" s="38"/>
      <c r="E272" s="38"/>
    </row>
    <row r="273" spans="3:5">
      <c r="C273" s="38"/>
      <c r="D273" s="38"/>
      <c r="E273" s="38"/>
    </row>
    <row r="274" spans="3:5">
      <c r="C274" s="38"/>
      <c r="D274" s="38"/>
      <c r="E274" s="38"/>
    </row>
    <row r="275" spans="3:5">
      <c r="C275" s="38"/>
      <c r="D275" s="38"/>
      <c r="E275" s="38"/>
    </row>
    <row r="276" spans="3:5">
      <c r="C276" s="38"/>
      <c r="D276" s="38"/>
      <c r="E276" s="38"/>
    </row>
    <row r="277" spans="3:5">
      <c r="C277" s="38"/>
      <c r="D277" s="38"/>
      <c r="E277" s="38"/>
    </row>
    <row r="278" spans="3:5">
      <c r="C278" s="38"/>
      <c r="D278" s="38"/>
      <c r="E278" s="38"/>
    </row>
    <row r="279" spans="3:5">
      <c r="C279" s="38"/>
      <c r="D279" s="38"/>
      <c r="E279" s="38"/>
    </row>
    <row r="280" spans="3:5">
      <c r="C280" s="38"/>
      <c r="D280" s="38"/>
      <c r="E280" s="38"/>
    </row>
    <row r="281" spans="3:5">
      <c r="C281" s="38"/>
      <c r="D281" s="38"/>
      <c r="E281" s="38"/>
    </row>
    <row r="282" spans="3:5">
      <c r="C282" s="38"/>
      <c r="D282" s="38"/>
      <c r="E282" s="38"/>
    </row>
    <row r="283" spans="3:5">
      <c r="C283" s="38"/>
      <c r="D283" s="38"/>
      <c r="E283" s="38"/>
    </row>
    <row r="284" spans="3:5">
      <c r="C284" s="38"/>
      <c r="D284" s="38"/>
      <c r="E284" s="38"/>
    </row>
    <row r="285" spans="3:5">
      <c r="C285" s="38"/>
      <c r="D285" s="38"/>
      <c r="E285" s="38"/>
    </row>
    <row r="286" spans="3:5">
      <c r="C286" s="38"/>
      <c r="D286" s="38"/>
      <c r="E286" s="38"/>
    </row>
    <row r="287" spans="3:5">
      <c r="C287" s="38"/>
      <c r="D287" s="38"/>
      <c r="E287" s="38"/>
    </row>
    <row r="288" spans="3:5">
      <c r="C288" s="38"/>
      <c r="D288" s="38"/>
      <c r="E288" s="38"/>
    </row>
    <row r="289" spans="3:5">
      <c r="C289" s="38"/>
      <c r="D289" s="38"/>
      <c r="E289" s="38"/>
    </row>
    <row r="290" spans="3:5">
      <c r="C290" s="38"/>
      <c r="D290" s="38"/>
      <c r="E290" s="38"/>
    </row>
    <row r="291" spans="3:5">
      <c r="C291" s="38"/>
      <c r="D291" s="38"/>
      <c r="E291" s="38"/>
    </row>
    <row r="292" spans="3:5">
      <c r="C292" s="38"/>
      <c r="D292" s="38"/>
      <c r="E292" s="38"/>
    </row>
    <row r="293" spans="3:5">
      <c r="C293" s="38"/>
      <c r="D293" s="38"/>
      <c r="E293" s="38"/>
    </row>
    <row r="294" spans="3:5">
      <c r="C294" s="38"/>
      <c r="D294" s="38"/>
      <c r="E294" s="38"/>
    </row>
    <row r="295" spans="3:5">
      <c r="C295" s="38"/>
      <c r="D295" s="38"/>
      <c r="E295" s="38"/>
    </row>
    <row r="296" spans="3:5">
      <c r="C296" s="38"/>
      <c r="D296" s="38"/>
      <c r="E296" s="38"/>
    </row>
    <row r="297" spans="3:5">
      <c r="C297" s="38"/>
      <c r="D297" s="38"/>
      <c r="E297" s="38"/>
    </row>
    <row r="298" spans="3:5">
      <c r="C298" s="38"/>
      <c r="D298" s="38"/>
      <c r="E298" s="38"/>
    </row>
    <row r="299" spans="3:5">
      <c r="C299" s="38"/>
      <c r="D299" s="38"/>
      <c r="E299" s="38"/>
    </row>
    <row r="300" spans="3:5">
      <c r="C300" s="38"/>
      <c r="D300" s="38"/>
      <c r="E300" s="38"/>
    </row>
    <row r="301" spans="3:5">
      <c r="C301" s="38"/>
      <c r="D301" s="38"/>
      <c r="E301" s="38"/>
    </row>
    <row r="302" spans="3:5">
      <c r="C302" s="38"/>
      <c r="D302" s="38"/>
      <c r="E302" s="38"/>
    </row>
    <row r="303" spans="3:5">
      <c r="C303" s="38"/>
      <c r="D303" s="38"/>
      <c r="E303" s="38"/>
    </row>
    <row r="304" spans="3:5">
      <c r="C304" s="38"/>
      <c r="D304" s="38"/>
      <c r="E304" s="38"/>
    </row>
    <row r="305" spans="3:5">
      <c r="C305" s="38"/>
      <c r="D305" s="38"/>
      <c r="E305" s="38"/>
    </row>
    <row r="306" spans="3:5">
      <c r="C306" s="38"/>
      <c r="D306" s="38"/>
      <c r="E306" s="38"/>
    </row>
    <row r="307" spans="3:5">
      <c r="C307" s="38"/>
      <c r="D307" s="38"/>
      <c r="E307" s="38"/>
    </row>
    <row r="308" spans="3:5">
      <c r="C308" s="38"/>
      <c r="D308" s="38"/>
      <c r="E308" s="38"/>
    </row>
    <row r="309" spans="3:5">
      <c r="C309" s="38"/>
      <c r="D309" s="38"/>
      <c r="E309" s="38"/>
    </row>
    <row r="310" spans="3:5">
      <c r="C310" s="38"/>
      <c r="D310" s="38"/>
      <c r="E310" s="38"/>
    </row>
    <row r="311" spans="3:5">
      <c r="C311" s="38"/>
      <c r="D311" s="38"/>
      <c r="E311" s="38"/>
    </row>
    <row r="312" spans="3:5">
      <c r="C312" s="38"/>
      <c r="D312" s="38"/>
      <c r="E312" s="38"/>
    </row>
    <row r="313" spans="3:5">
      <c r="C313" s="38"/>
      <c r="D313" s="38"/>
      <c r="E313" s="38"/>
    </row>
    <row r="314" spans="3:5">
      <c r="C314" s="38"/>
      <c r="D314" s="38"/>
      <c r="E314" s="38"/>
    </row>
    <row r="315" spans="3:5">
      <c r="C315" s="38"/>
      <c r="D315" s="38"/>
      <c r="E315" s="38"/>
    </row>
    <row r="316" spans="3:5">
      <c r="C316" s="38"/>
      <c r="D316" s="38"/>
      <c r="E316" s="38"/>
    </row>
    <row r="317" spans="3:5">
      <c r="C317" s="38"/>
      <c r="D317" s="38"/>
      <c r="E317" s="38"/>
    </row>
    <row r="318" spans="3:5">
      <c r="C318" s="38"/>
      <c r="D318" s="38"/>
      <c r="E318" s="38"/>
    </row>
    <row r="319" spans="3:5">
      <c r="C319" s="38"/>
      <c r="D319" s="38"/>
      <c r="E319" s="38"/>
    </row>
    <row r="320" spans="3:5">
      <c r="C320" s="38"/>
      <c r="D320" s="38"/>
      <c r="E320" s="38"/>
    </row>
    <row r="321" spans="3:5">
      <c r="C321" s="38"/>
      <c r="D321" s="38"/>
      <c r="E321" s="38"/>
    </row>
    <row r="322" spans="3:5">
      <c r="C322" s="38"/>
      <c r="D322" s="38"/>
      <c r="E322" s="38"/>
    </row>
    <row r="323" spans="3:5">
      <c r="C323" s="38"/>
      <c r="D323" s="38"/>
      <c r="E323" s="38"/>
    </row>
    <row r="324" spans="3:5">
      <c r="C324" s="38"/>
      <c r="D324" s="38"/>
      <c r="E324" s="38"/>
    </row>
    <row r="325" spans="3:5">
      <c r="C325" s="38"/>
      <c r="D325" s="38"/>
      <c r="E325" s="38"/>
    </row>
    <row r="326" spans="3:5">
      <c r="C326" s="38"/>
      <c r="D326" s="38"/>
      <c r="E326" s="38"/>
    </row>
    <row r="327" spans="3:5">
      <c r="C327" s="38"/>
      <c r="D327" s="38"/>
      <c r="E327" s="38"/>
    </row>
    <row r="328" spans="3:5">
      <c r="C328" s="38"/>
      <c r="D328" s="38"/>
      <c r="E328" s="38"/>
    </row>
    <row r="329" spans="3:5">
      <c r="C329" s="38"/>
      <c r="D329" s="38"/>
      <c r="E329" s="38"/>
    </row>
    <row r="330" spans="3:5">
      <c r="C330" s="38"/>
      <c r="D330" s="38"/>
      <c r="E330" s="38"/>
    </row>
    <row r="331" spans="3:5">
      <c r="C331" s="38"/>
      <c r="D331" s="38"/>
      <c r="E331" s="38"/>
    </row>
    <row r="332" spans="3:5">
      <c r="C332" s="38"/>
      <c r="D332" s="38"/>
      <c r="E332" s="38"/>
    </row>
    <row r="333" spans="3:5">
      <c r="C333" s="38"/>
      <c r="D333" s="38"/>
      <c r="E333" s="38"/>
    </row>
    <row r="334" spans="3:5">
      <c r="C334" s="38"/>
      <c r="D334" s="38"/>
      <c r="E334" s="38"/>
    </row>
    <row r="335" spans="3:5">
      <c r="C335" s="38"/>
      <c r="D335" s="38"/>
      <c r="E335" s="38"/>
    </row>
    <row r="336" spans="3:5">
      <c r="C336" s="38"/>
      <c r="D336" s="38"/>
      <c r="E336" s="38"/>
    </row>
    <row r="337" spans="3:5">
      <c r="C337" s="38"/>
      <c r="D337" s="38"/>
      <c r="E337" s="38"/>
    </row>
    <row r="338" spans="3:5">
      <c r="C338" s="38"/>
      <c r="D338" s="38"/>
      <c r="E338" s="38"/>
    </row>
    <row r="339" spans="3:5">
      <c r="C339" s="38"/>
      <c r="D339" s="38"/>
      <c r="E339" s="38"/>
    </row>
    <row r="340" spans="3:5">
      <c r="C340" s="38"/>
      <c r="D340" s="38"/>
      <c r="E340" s="38"/>
    </row>
    <row r="341" spans="3:5">
      <c r="C341" s="38"/>
      <c r="D341" s="38"/>
      <c r="E341" s="38"/>
    </row>
    <row r="342" spans="3:5">
      <c r="C342" s="38"/>
      <c r="D342" s="38"/>
      <c r="E342" s="38"/>
    </row>
    <row r="343" spans="3:5">
      <c r="C343" s="38"/>
      <c r="D343" s="38"/>
      <c r="E343" s="38"/>
    </row>
    <row r="344" spans="3:5">
      <c r="C344" s="38"/>
      <c r="D344" s="38"/>
      <c r="E344" s="38"/>
    </row>
    <row r="345" spans="3:5">
      <c r="C345" s="38"/>
      <c r="D345" s="38"/>
      <c r="E345" s="38"/>
    </row>
    <row r="346" spans="3:5">
      <c r="C346" s="38"/>
      <c r="D346" s="38"/>
      <c r="E346" s="38"/>
    </row>
    <row r="347" spans="3:5">
      <c r="C347" s="38"/>
      <c r="D347" s="38"/>
      <c r="E347" s="38"/>
    </row>
    <row r="348" spans="3:5">
      <c r="C348" s="38"/>
      <c r="D348" s="38"/>
      <c r="E348" s="38"/>
    </row>
    <row r="349" spans="3:5">
      <c r="C349" s="38"/>
      <c r="D349" s="38"/>
      <c r="E349" s="38"/>
    </row>
    <row r="350" spans="3:5">
      <c r="C350" s="38"/>
      <c r="D350" s="38"/>
      <c r="E350" s="38"/>
    </row>
    <row r="351" spans="3:5">
      <c r="C351" s="38"/>
      <c r="D351" s="38"/>
      <c r="E351" s="38"/>
    </row>
    <row r="352" spans="3:5">
      <c r="C352" s="38"/>
      <c r="D352" s="38"/>
      <c r="E352" s="38"/>
    </row>
    <row r="353" spans="3:5">
      <c r="C353" s="38"/>
      <c r="D353" s="38"/>
      <c r="E353" s="38"/>
    </row>
    <row r="354" spans="3:5">
      <c r="C354" s="38"/>
      <c r="D354" s="38"/>
      <c r="E354" s="38"/>
    </row>
    <row r="355" spans="3:5">
      <c r="C355" s="38"/>
      <c r="D355" s="38"/>
      <c r="E355" s="38"/>
    </row>
    <row r="356" spans="3:5">
      <c r="C356" s="38"/>
      <c r="D356" s="38"/>
      <c r="E356" s="38"/>
    </row>
    <row r="357" spans="3:5">
      <c r="C357" s="38"/>
      <c r="D357" s="38"/>
      <c r="E357" s="38"/>
    </row>
    <row r="358" spans="3:5">
      <c r="C358" s="38"/>
      <c r="D358" s="38"/>
      <c r="E358" s="38"/>
    </row>
    <row r="359" spans="3:5">
      <c r="C359" s="38"/>
      <c r="D359" s="38"/>
      <c r="E359" s="38"/>
    </row>
    <row r="360" spans="3:5">
      <c r="C360" s="38"/>
      <c r="D360" s="38"/>
      <c r="E360" s="38"/>
    </row>
    <row r="361" spans="3:5">
      <c r="C361" s="38"/>
      <c r="D361" s="38"/>
      <c r="E361" s="38"/>
    </row>
    <row r="362" spans="3:5">
      <c r="C362" s="38"/>
      <c r="D362" s="38"/>
      <c r="E362" s="38"/>
    </row>
    <row r="363" spans="3:5">
      <c r="C363" s="38"/>
      <c r="D363" s="38"/>
      <c r="E363" s="38"/>
    </row>
    <row r="364" spans="3:5">
      <c r="C364" s="38"/>
      <c r="D364" s="38"/>
      <c r="E364" s="38"/>
    </row>
    <row r="365" spans="3:5">
      <c r="C365" s="38"/>
      <c r="D365" s="38"/>
      <c r="E365" s="38"/>
    </row>
    <row r="366" spans="3:5">
      <c r="C366" s="38"/>
      <c r="D366" s="38"/>
      <c r="E366" s="38"/>
    </row>
    <row r="367" spans="3:5">
      <c r="C367" s="38"/>
      <c r="D367" s="38"/>
      <c r="E367" s="38"/>
    </row>
    <row r="368" spans="3:5">
      <c r="C368" s="38"/>
      <c r="D368" s="38"/>
      <c r="E368" s="38"/>
    </row>
    <row r="369" spans="3:5">
      <c r="C369" s="38"/>
      <c r="D369" s="38"/>
      <c r="E369" s="38"/>
    </row>
    <row r="370" spans="3:5">
      <c r="C370" s="38"/>
      <c r="D370" s="38"/>
      <c r="E370" s="38"/>
    </row>
    <row r="371" spans="3:5">
      <c r="C371" s="38"/>
      <c r="D371" s="38"/>
      <c r="E371" s="38"/>
    </row>
    <row r="372" spans="3:5">
      <c r="C372" s="38"/>
      <c r="D372" s="38"/>
      <c r="E372" s="38"/>
    </row>
    <row r="373" spans="3:5">
      <c r="C373" s="38"/>
      <c r="D373" s="38"/>
      <c r="E373" s="38"/>
    </row>
    <row r="374" spans="3:5">
      <c r="C374" s="38"/>
      <c r="D374" s="38"/>
      <c r="E374" s="38"/>
    </row>
    <row r="375" spans="3:5">
      <c r="C375" s="38"/>
      <c r="D375" s="38"/>
      <c r="E375" s="38"/>
    </row>
    <row r="376" spans="3:5">
      <c r="C376" s="38"/>
      <c r="D376" s="38"/>
      <c r="E376" s="38"/>
    </row>
    <row r="377" spans="3:5">
      <c r="C377" s="38"/>
      <c r="D377" s="38"/>
      <c r="E377" s="38"/>
    </row>
    <row r="378" spans="3:5">
      <c r="C378" s="38"/>
      <c r="D378" s="38"/>
      <c r="E378" s="38"/>
    </row>
    <row r="379" spans="3:5">
      <c r="C379" s="38"/>
      <c r="D379" s="38"/>
      <c r="E379" s="38"/>
    </row>
    <row r="380" spans="3:5">
      <c r="C380" s="38"/>
      <c r="D380" s="38"/>
      <c r="E380" s="38"/>
    </row>
    <row r="381" spans="3:5">
      <c r="C381" s="38"/>
      <c r="D381" s="38"/>
      <c r="E381" s="38"/>
    </row>
    <row r="382" spans="3:5">
      <c r="C382" s="38"/>
      <c r="D382" s="38"/>
      <c r="E382" s="38"/>
    </row>
    <row r="383" spans="3:5">
      <c r="C383" s="38"/>
      <c r="D383" s="38"/>
      <c r="E383" s="38"/>
    </row>
    <row r="384" spans="3:5">
      <c r="C384" s="38"/>
      <c r="D384" s="38"/>
      <c r="E384" s="38"/>
    </row>
    <row r="385" spans="3:5">
      <c r="C385" s="38"/>
      <c r="D385" s="38"/>
      <c r="E385" s="38"/>
    </row>
    <row r="386" spans="3:5">
      <c r="C386" s="38"/>
      <c r="D386" s="38"/>
      <c r="E386" s="38"/>
    </row>
    <row r="387" spans="3:5">
      <c r="C387" s="38"/>
      <c r="D387" s="38"/>
      <c r="E387" s="38"/>
    </row>
    <row r="388" spans="3:5">
      <c r="C388" s="38"/>
      <c r="D388" s="38"/>
      <c r="E388" s="38"/>
    </row>
    <row r="389" spans="3:5">
      <c r="C389" s="38"/>
      <c r="D389" s="38"/>
      <c r="E389" s="38"/>
    </row>
    <row r="390" spans="3:5">
      <c r="C390" s="38"/>
      <c r="D390" s="38"/>
      <c r="E390" s="38"/>
    </row>
    <row r="391" spans="3:5">
      <c r="C391" s="38"/>
      <c r="D391" s="38"/>
      <c r="E391" s="38"/>
    </row>
    <row r="392" spans="3:5">
      <c r="C392" s="38"/>
      <c r="D392" s="38"/>
      <c r="E392" s="38"/>
    </row>
    <row r="393" spans="3:5">
      <c r="C393" s="38"/>
      <c r="D393" s="38"/>
      <c r="E393" s="38"/>
    </row>
    <row r="394" spans="3:5">
      <c r="C394" s="38"/>
      <c r="D394" s="38"/>
      <c r="E394" s="38"/>
    </row>
    <row r="395" spans="3:5">
      <c r="C395" s="38"/>
      <c r="D395" s="38"/>
      <c r="E395" s="38"/>
    </row>
    <row r="396" spans="3:5">
      <c r="C396" s="38"/>
      <c r="D396" s="38"/>
      <c r="E396" s="38"/>
    </row>
    <row r="397" spans="3:5">
      <c r="C397" s="38"/>
      <c r="D397" s="38"/>
      <c r="E397" s="38"/>
    </row>
    <row r="398" spans="3:5">
      <c r="C398" s="38"/>
      <c r="D398" s="38"/>
      <c r="E398" s="38"/>
    </row>
    <row r="399" spans="3:5">
      <c r="C399" s="38"/>
      <c r="D399" s="38"/>
      <c r="E399" s="38"/>
    </row>
    <row r="400" spans="3:5">
      <c r="C400" s="38"/>
      <c r="D400" s="38"/>
      <c r="E400" s="38"/>
    </row>
    <row r="401" spans="3:5">
      <c r="C401" s="38"/>
      <c r="D401" s="38"/>
      <c r="E401" s="38"/>
    </row>
    <row r="402" spans="3:5">
      <c r="C402" s="38"/>
      <c r="D402" s="38"/>
      <c r="E402" s="38"/>
    </row>
    <row r="403" spans="3:5">
      <c r="C403" s="38"/>
      <c r="D403" s="38"/>
      <c r="E403" s="38"/>
    </row>
    <row r="404" spans="3:5">
      <c r="C404" s="38"/>
      <c r="D404" s="38"/>
      <c r="E404" s="38"/>
    </row>
    <row r="405" spans="3:5">
      <c r="C405" s="38"/>
      <c r="D405" s="38"/>
      <c r="E405" s="38"/>
    </row>
    <row r="406" spans="3:5">
      <c r="C406" s="38"/>
      <c r="D406" s="38"/>
      <c r="E406" s="38"/>
    </row>
    <row r="407" spans="3:5">
      <c r="C407" s="38"/>
      <c r="D407" s="38"/>
      <c r="E407" s="38"/>
    </row>
    <row r="408" spans="3:5">
      <c r="C408" s="38"/>
      <c r="D408" s="38"/>
      <c r="E408" s="38"/>
    </row>
    <row r="409" spans="3:5">
      <c r="C409" s="38"/>
      <c r="D409" s="38"/>
      <c r="E409" s="38"/>
    </row>
    <row r="410" spans="3:5">
      <c r="C410" s="38"/>
      <c r="D410" s="38"/>
      <c r="E410" s="38"/>
    </row>
    <row r="411" spans="3:5">
      <c r="C411" s="38"/>
      <c r="D411" s="38"/>
      <c r="E411" s="38"/>
    </row>
    <row r="412" spans="3:5">
      <c r="C412" s="38"/>
      <c r="D412" s="38"/>
      <c r="E412" s="38"/>
    </row>
    <row r="413" spans="3:5">
      <c r="C413" s="38"/>
      <c r="D413" s="38"/>
      <c r="E413" s="38"/>
    </row>
    <row r="414" spans="3:5">
      <c r="C414" s="38"/>
      <c r="D414" s="38"/>
      <c r="E414" s="38"/>
    </row>
    <row r="415" spans="3:5">
      <c r="C415" s="38"/>
      <c r="D415" s="38"/>
      <c r="E415" s="38"/>
    </row>
    <row r="416" spans="3:5">
      <c r="C416" s="38"/>
      <c r="D416" s="38"/>
      <c r="E416" s="38"/>
    </row>
    <row r="417" spans="3:5">
      <c r="C417" s="38"/>
      <c r="D417" s="38"/>
      <c r="E417" s="38"/>
    </row>
    <row r="418" spans="3:5">
      <c r="C418" s="38"/>
      <c r="D418" s="38"/>
      <c r="E418" s="38"/>
    </row>
    <row r="419" spans="3:5">
      <c r="C419" s="38"/>
      <c r="D419" s="38"/>
      <c r="E419" s="38"/>
    </row>
    <row r="420" spans="3:5">
      <c r="C420" s="38"/>
      <c r="D420" s="38"/>
      <c r="E420" s="38"/>
    </row>
    <row r="421" spans="3:5">
      <c r="C421" s="38"/>
      <c r="D421" s="38"/>
      <c r="E421" s="38"/>
    </row>
    <row r="422" spans="3:5">
      <c r="C422" s="38"/>
      <c r="D422" s="38"/>
      <c r="E422" s="38"/>
    </row>
    <row r="423" spans="3:5">
      <c r="C423" s="38"/>
      <c r="D423" s="38"/>
      <c r="E423" s="38"/>
    </row>
    <row r="424" spans="3:5">
      <c r="C424" s="38"/>
      <c r="D424" s="38"/>
      <c r="E424" s="38"/>
    </row>
    <row r="425" spans="3:5">
      <c r="C425" s="38"/>
      <c r="D425" s="38"/>
      <c r="E425" s="38"/>
    </row>
    <row r="426" spans="3:5">
      <c r="C426" s="38"/>
      <c r="D426" s="38"/>
      <c r="E426" s="38"/>
    </row>
    <row r="427" spans="3:5">
      <c r="C427" s="38"/>
      <c r="D427" s="38"/>
      <c r="E427" s="38"/>
    </row>
    <row r="428" spans="3:5">
      <c r="C428" s="38"/>
      <c r="D428" s="38"/>
      <c r="E428" s="38"/>
    </row>
    <row r="429" spans="3:5">
      <c r="C429" s="38"/>
      <c r="D429" s="38"/>
      <c r="E429" s="38"/>
    </row>
    <row r="430" spans="3:5">
      <c r="C430" s="38"/>
      <c r="D430" s="38"/>
      <c r="E430" s="38"/>
    </row>
    <row r="431" spans="3:5">
      <c r="C431" s="38"/>
      <c r="D431" s="38"/>
      <c r="E431" s="38"/>
    </row>
    <row r="432" spans="3:5">
      <c r="C432" s="38"/>
      <c r="D432" s="38"/>
      <c r="E432" s="38"/>
    </row>
    <row r="433" spans="3:5">
      <c r="C433" s="38"/>
      <c r="D433" s="38"/>
      <c r="E433" s="38"/>
    </row>
    <row r="434" spans="3:5">
      <c r="C434" s="38"/>
      <c r="D434" s="38"/>
      <c r="E434" s="38"/>
    </row>
    <row r="435" spans="3:5">
      <c r="C435" s="38"/>
      <c r="D435" s="38"/>
      <c r="E435" s="38"/>
    </row>
    <row r="436" spans="3:5">
      <c r="C436" s="38"/>
      <c r="D436" s="38"/>
      <c r="E436" s="38"/>
    </row>
    <row r="437" spans="3:5">
      <c r="C437" s="38"/>
      <c r="D437" s="38"/>
      <c r="E437" s="38"/>
    </row>
    <row r="438" spans="3:5">
      <c r="C438" s="38"/>
      <c r="D438" s="38"/>
      <c r="E438" s="38"/>
    </row>
    <row r="439" spans="3:5">
      <c r="C439" s="38"/>
      <c r="D439" s="38"/>
      <c r="E439" s="38"/>
    </row>
    <row r="440" spans="3:5">
      <c r="C440" s="38"/>
      <c r="D440" s="38"/>
      <c r="E440" s="38"/>
    </row>
    <row r="441" spans="3:5">
      <c r="C441" s="38"/>
      <c r="D441" s="38"/>
      <c r="E441" s="38"/>
    </row>
    <row r="442" spans="3:5">
      <c r="C442" s="38"/>
      <c r="D442" s="38"/>
      <c r="E442" s="38"/>
    </row>
    <row r="443" spans="3:5">
      <c r="C443" s="38"/>
      <c r="D443" s="38"/>
      <c r="E443" s="38"/>
    </row>
    <row r="444" spans="3:5">
      <c r="C444" s="38"/>
      <c r="D444" s="38"/>
      <c r="E444" s="38"/>
    </row>
    <row r="445" spans="3:5">
      <c r="C445" s="38"/>
      <c r="D445" s="38"/>
      <c r="E445" s="38"/>
    </row>
    <row r="446" spans="3:5">
      <c r="C446" s="38"/>
      <c r="D446" s="38"/>
      <c r="E446" s="38"/>
    </row>
    <row r="447" spans="3:5">
      <c r="C447" s="38"/>
      <c r="D447" s="38"/>
      <c r="E447" s="38"/>
    </row>
    <row r="448" spans="3:5">
      <c r="C448" s="38"/>
      <c r="D448" s="38"/>
      <c r="E448" s="38"/>
    </row>
    <row r="449" spans="3:5">
      <c r="C449" s="38"/>
      <c r="D449" s="38"/>
      <c r="E449" s="38"/>
    </row>
    <row r="450" spans="3:5">
      <c r="C450" s="38"/>
      <c r="D450" s="38"/>
      <c r="E450" s="38"/>
    </row>
    <row r="451" spans="3:5">
      <c r="C451" s="38"/>
      <c r="D451" s="38"/>
      <c r="E451" s="38"/>
    </row>
    <row r="452" spans="3:5">
      <c r="C452" s="38"/>
      <c r="D452" s="38"/>
      <c r="E452" s="38"/>
    </row>
    <row r="453" spans="3:5">
      <c r="C453" s="38"/>
      <c r="D453" s="38"/>
      <c r="E453" s="38"/>
    </row>
    <row r="454" spans="3:5">
      <c r="C454" s="38"/>
      <c r="D454" s="38"/>
      <c r="E454" s="38"/>
    </row>
    <row r="455" spans="3:5">
      <c r="C455" s="38"/>
      <c r="D455" s="38"/>
      <c r="E455" s="38"/>
    </row>
    <row r="456" spans="3:5">
      <c r="C456" s="38"/>
      <c r="D456" s="38"/>
      <c r="E456" s="38"/>
    </row>
    <row r="457" spans="3:5">
      <c r="C457" s="38"/>
      <c r="D457" s="38"/>
      <c r="E457" s="38"/>
    </row>
    <row r="458" spans="3:5">
      <c r="C458" s="38"/>
      <c r="D458" s="38"/>
      <c r="E458" s="38"/>
    </row>
    <row r="459" spans="3:5">
      <c r="C459" s="38"/>
      <c r="D459" s="38"/>
      <c r="E459" s="38"/>
    </row>
    <row r="460" spans="3:5">
      <c r="C460" s="38"/>
      <c r="D460" s="38"/>
      <c r="E460" s="38"/>
    </row>
    <row r="461" spans="3:5">
      <c r="C461" s="38"/>
      <c r="D461" s="38"/>
      <c r="E461" s="38"/>
    </row>
    <row r="462" spans="3:5">
      <c r="C462" s="38"/>
      <c r="D462" s="38"/>
      <c r="E462" s="38"/>
    </row>
    <row r="463" spans="3:5">
      <c r="C463" s="38"/>
      <c r="D463" s="38"/>
      <c r="E463" s="38"/>
    </row>
    <row r="464" spans="3:5">
      <c r="C464" s="38"/>
      <c r="D464" s="38"/>
      <c r="E464" s="38"/>
    </row>
    <row r="465" spans="3:5">
      <c r="C465" s="38"/>
      <c r="D465" s="38"/>
      <c r="E465" s="38"/>
    </row>
    <row r="466" spans="3:5">
      <c r="C466" s="38"/>
      <c r="D466" s="38"/>
      <c r="E466" s="38"/>
    </row>
    <row r="467" spans="3:5">
      <c r="C467" s="38"/>
      <c r="D467" s="38"/>
      <c r="E467" s="38"/>
    </row>
    <row r="468" spans="3:5">
      <c r="C468" s="38"/>
      <c r="D468" s="38"/>
      <c r="E468" s="38"/>
    </row>
    <row r="469" spans="3:5">
      <c r="C469" s="38"/>
      <c r="D469" s="38"/>
      <c r="E469" s="38"/>
    </row>
    <row r="470" spans="3:5">
      <c r="C470" s="38"/>
      <c r="D470" s="38"/>
      <c r="E470" s="38"/>
    </row>
    <row r="471" spans="3:5">
      <c r="C471" s="38"/>
      <c r="D471" s="38"/>
      <c r="E471" s="38"/>
    </row>
    <row r="472" spans="3:5">
      <c r="C472" s="38"/>
      <c r="D472" s="38"/>
      <c r="E472" s="38"/>
    </row>
    <row r="473" spans="3:5">
      <c r="C473" s="38"/>
      <c r="D473" s="38"/>
      <c r="E473" s="38"/>
    </row>
    <row r="474" spans="3:5">
      <c r="C474" s="38"/>
      <c r="D474" s="38"/>
      <c r="E474" s="38"/>
    </row>
    <row r="475" spans="3:5">
      <c r="C475" s="38"/>
      <c r="D475" s="38"/>
      <c r="E475" s="38"/>
    </row>
    <row r="476" spans="3:5">
      <c r="C476" s="38"/>
      <c r="D476" s="38"/>
      <c r="E476" s="38"/>
    </row>
    <row r="477" spans="3:5">
      <c r="C477" s="38"/>
      <c r="D477" s="38"/>
      <c r="E477" s="38"/>
    </row>
    <row r="478" spans="3:5">
      <c r="C478" s="38"/>
      <c r="D478" s="38"/>
      <c r="E478" s="38"/>
    </row>
    <row r="479" spans="3:5">
      <c r="C479" s="38"/>
      <c r="D479" s="38"/>
      <c r="E479" s="38"/>
    </row>
    <row r="480" spans="3:5">
      <c r="C480" s="38"/>
      <c r="D480" s="38"/>
      <c r="E480" s="38"/>
    </row>
    <row r="481" spans="3:5">
      <c r="C481" s="38"/>
      <c r="D481" s="38"/>
      <c r="E481" s="38"/>
    </row>
    <row r="482" spans="3:5">
      <c r="C482" s="38"/>
      <c r="D482" s="38"/>
      <c r="E482" s="38"/>
    </row>
    <row r="483" spans="3:5">
      <c r="C483" s="38"/>
      <c r="D483" s="38"/>
      <c r="E483" s="38"/>
    </row>
    <row r="484" spans="3:5">
      <c r="C484" s="38"/>
      <c r="D484" s="38"/>
      <c r="E484" s="38"/>
    </row>
    <row r="485" spans="3:5">
      <c r="C485" s="38"/>
      <c r="D485" s="38"/>
      <c r="E485" s="38"/>
    </row>
    <row r="486" spans="3:5">
      <c r="C486" s="38"/>
      <c r="D486" s="38"/>
      <c r="E486" s="38"/>
    </row>
    <row r="487" spans="3:5">
      <c r="C487" s="38"/>
      <c r="D487" s="38"/>
      <c r="E487" s="38"/>
    </row>
    <row r="488" spans="3:5">
      <c r="C488" s="38"/>
      <c r="D488" s="38"/>
      <c r="E488" s="38"/>
    </row>
    <row r="489" spans="3:5">
      <c r="C489" s="38"/>
      <c r="D489" s="38"/>
      <c r="E489" s="38"/>
    </row>
    <row r="490" spans="3:5">
      <c r="C490" s="38"/>
      <c r="D490" s="38"/>
      <c r="E490" s="38"/>
    </row>
    <row r="491" spans="3:5">
      <c r="C491" s="38"/>
      <c r="D491" s="38"/>
      <c r="E491" s="38"/>
    </row>
    <row r="492" spans="3:5">
      <c r="C492" s="38"/>
      <c r="D492" s="38"/>
      <c r="E492" s="38"/>
    </row>
    <row r="493" spans="3:5">
      <c r="C493" s="38"/>
      <c r="D493" s="38"/>
      <c r="E493" s="38"/>
    </row>
    <row r="494" spans="3:5">
      <c r="C494" s="38"/>
      <c r="D494" s="38"/>
      <c r="E494" s="38"/>
    </row>
    <row r="495" spans="3:5">
      <c r="C495" s="38"/>
      <c r="D495" s="38"/>
      <c r="E495" s="38"/>
    </row>
    <row r="496" spans="3:5">
      <c r="C496" s="38"/>
      <c r="D496" s="38"/>
      <c r="E496" s="38"/>
    </row>
    <row r="497" spans="3:5">
      <c r="C497" s="38"/>
      <c r="D497" s="38"/>
      <c r="E497" s="38"/>
    </row>
    <row r="498" spans="3:5">
      <c r="C498" s="38"/>
      <c r="D498" s="38"/>
      <c r="E498" s="38"/>
    </row>
    <row r="499" spans="3:5">
      <c r="C499" s="38"/>
      <c r="D499" s="38"/>
      <c r="E499" s="38"/>
    </row>
    <row r="500" spans="3:5">
      <c r="C500" s="38"/>
      <c r="D500" s="38"/>
      <c r="E500" s="38"/>
    </row>
    <row r="501" spans="3:5">
      <c r="C501" s="38"/>
      <c r="D501" s="38"/>
      <c r="E501" s="38"/>
    </row>
    <row r="502" spans="3:5">
      <c r="C502" s="38"/>
      <c r="D502" s="38"/>
      <c r="E502" s="38"/>
    </row>
    <row r="503" spans="3:5">
      <c r="C503" s="38"/>
      <c r="D503" s="38"/>
      <c r="E503" s="38"/>
    </row>
    <row r="504" spans="3:5">
      <c r="C504" s="38"/>
      <c r="D504" s="38"/>
      <c r="E504" s="38"/>
    </row>
    <row r="505" spans="3:5">
      <c r="C505" s="38"/>
      <c r="D505" s="38"/>
      <c r="E505" s="38"/>
    </row>
    <row r="506" spans="3:5">
      <c r="C506" s="38"/>
      <c r="D506" s="38"/>
      <c r="E506" s="38"/>
    </row>
    <row r="507" spans="3:5">
      <c r="C507" s="38"/>
      <c r="D507" s="38"/>
      <c r="E507" s="38"/>
    </row>
    <row r="508" spans="3:5">
      <c r="C508" s="38"/>
      <c r="D508" s="38"/>
      <c r="E508" s="38"/>
    </row>
    <row r="509" spans="3:5">
      <c r="C509" s="38"/>
      <c r="D509" s="38"/>
      <c r="E509" s="38"/>
    </row>
    <row r="510" spans="3:5">
      <c r="C510" s="38"/>
      <c r="D510" s="38"/>
      <c r="E510" s="38"/>
    </row>
    <row r="511" spans="3:5">
      <c r="C511" s="38"/>
      <c r="D511" s="38"/>
      <c r="E511" s="38"/>
    </row>
    <row r="512" spans="3:5">
      <c r="C512" s="38"/>
      <c r="D512" s="38"/>
      <c r="E512" s="38"/>
    </row>
    <row r="513" spans="3:5">
      <c r="C513" s="38"/>
      <c r="D513" s="38"/>
      <c r="E513" s="38"/>
    </row>
    <row r="514" spans="3:5">
      <c r="C514" s="38"/>
      <c r="D514" s="38"/>
      <c r="E514" s="38"/>
    </row>
    <row r="515" spans="3:5">
      <c r="C515" s="38"/>
      <c r="D515" s="38"/>
      <c r="E515" s="38"/>
    </row>
    <row r="516" spans="3:5">
      <c r="C516" s="38"/>
      <c r="D516" s="38"/>
      <c r="E516" s="38"/>
    </row>
    <row r="517" spans="3:5">
      <c r="C517" s="38"/>
      <c r="D517" s="38"/>
      <c r="E517" s="38"/>
    </row>
    <row r="518" spans="3:5">
      <c r="C518" s="38"/>
      <c r="D518" s="38"/>
      <c r="E518" s="38"/>
    </row>
    <row r="519" spans="3:5">
      <c r="C519" s="38"/>
      <c r="D519" s="38"/>
      <c r="E519" s="38"/>
    </row>
    <row r="520" spans="3:5">
      <c r="C520" s="38"/>
      <c r="D520" s="38"/>
      <c r="E520" s="38"/>
    </row>
    <row r="521" spans="3:5">
      <c r="C521" s="38"/>
      <c r="D521" s="38"/>
      <c r="E521" s="38"/>
    </row>
    <row r="522" spans="3:5">
      <c r="C522" s="38"/>
      <c r="D522" s="38"/>
      <c r="E522" s="38"/>
    </row>
    <row r="523" spans="3:5">
      <c r="C523" s="38"/>
      <c r="D523" s="38"/>
      <c r="E523" s="38"/>
    </row>
    <row r="524" spans="3:5">
      <c r="C524" s="38"/>
      <c r="D524" s="38"/>
      <c r="E524" s="38"/>
    </row>
    <row r="525" spans="3:5">
      <c r="C525" s="38"/>
      <c r="D525" s="38"/>
      <c r="E525" s="38"/>
    </row>
    <row r="526" spans="3:5">
      <c r="C526" s="38"/>
      <c r="D526" s="38"/>
      <c r="E526" s="38"/>
    </row>
    <row r="527" spans="3:5">
      <c r="C527" s="38"/>
      <c r="D527" s="38"/>
      <c r="E527" s="38"/>
    </row>
    <row r="528" spans="3:5">
      <c r="C528" s="38"/>
      <c r="D528" s="38"/>
      <c r="E528" s="38"/>
    </row>
    <row r="529" spans="3:5">
      <c r="C529" s="38"/>
      <c r="D529" s="38"/>
      <c r="E529" s="38"/>
    </row>
    <row r="530" spans="3:5">
      <c r="C530" s="38"/>
      <c r="D530" s="38"/>
      <c r="E530" s="38"/>
    </row>
    <row r="531" spans="3:5">
      <c r="C531" s="38"/>
      <c r="D531" s="38"/>
      <c r="E531" s="38"/>
    </row>
    <row r="532" spans="3:5">
      <c r="C532" s="38"/>
      <c r="D532" s="38"/>
      <c r="E532" s="38"/>
    </row>
    <row r="533" spans="3:5">
      <c r="C533" s="38"/>
      <c r="D533" s="38"/>
      <c r="E533" s="38"/>
    </row>
    <row r="534" spans="3:5">
      <c r="C534" s="38"/>
      <c r="D534" s="38"/>
      <c r="E534" s="38"/>
    </row>
    <row r="535" spans="3:5">
      <c r="C535" s="38"/>
      <c r="D535" s="38"/>
      <c r="E535" s="38"/>
    </row>
    <row r="536" spans="3:5">
      <c r="C536" s="38"/>
      <c r="D536" s="38"/>
      <c r="E536" s="38"/>
    </row>
    <row r="537" spans="3:5">
      <c r="C537" s="38"/>
      <c r="D537" s="38"/>
      <c r="E537" s="38"/>
    </row>
    <row r="538" spans="3:5">
      <c r="C538" s="38"/>
      <c r="D538" s="38"/>
      <c r="E538" s="38"/>
    </row>
    <row r="539" spans="3:5">
      <c r="C539" s="38"/>
      <c r="D539" s="38"/>
      <c r="E539" s="38"/>
    </row>
    <row r="540" spans="3:5">
      <c r="C540" s="38"/>
      <c r="D540" s="38"/>
      <c r="E540" s="38"/>
    </row>
    <row r="541" spans="3:5">
      <c r="C541" s="38"/>
      <c r="D541" s="38"/>
      <c r="E541" s="38"/>
    </row>
    <row r="542" spans="3:5">
      <c r="C542" s="38"/>
      <c r="D542" s="38"/>
      <c r="E542" s="38"/>
    </row>
    <row r="543" spans="3:5">
      <c r="C543" s="38"/>
      <c r="D543" s="38"/>
      <c r="E543" s="38"/>
    </row>
    <row r="544" spans="3:5">
      <c r="C544" s="38"/>
      <c r="D544" s="38"/>
      <c r="E544" s="38"/>
    </row>
    <row r="545" spans="3:5">
      <c r="C545" s="38"/>
      <c r="D545" s="38"/>
      <c r="E545" s="38"/>
    </row>
    <row r="546" spans="3:5">
      <c r="C546" s="38"/>
      <c r="D546" s="38"/>
      <c r="E546" s="38"/>
    </row>
    <row r="547" spans="3:5">
      <c r="C547" s="38"/>
      <c r="D547" s="38"/>
      <c r="E547" s="38"/>
    </row>
    <row r="548" spans="3:5">
      <c r="C548" s="38"/>
      <c r="D548" s="38"/>
      <c r="E548" s="38"/>
    </row>
    <row r="549" spans="3:5">
      <c r="C549" s="38"/>
      <c r="D549" s="38"/>
      <c r="E549" s="38"/>
    </row>
    <row r="550" spans="3:5">
      <c r="C550" s="38"/>
      <c r="D550" s="38"/>
      <c r="E550" s="38"/>
    </row>
    <row r="551" spans="3:5">
      <c r="C551" s="38"/>
      <c r="D551" s="38"/>
      <c r="E551" s="38"/>
    </row>
    <row r="552" spans="3:5">
      <c r="C552" s="38"/>
      <c r="D552" s="38"/>
      <c r="E552" s="38"/>
    </row>
    <row r="553" spans="3:5">
      <c r="C553" s="38"/>
      <c r="D553" s="38"/>
      <c r="E553" s="38"/>
    </row>
    <row r="554" spans="3:5">
      <c r="C554" s="38"/>
      <c r="D554" s="38"/>
      <c r="E554" s="38"/>
    </row>
    <row r="555" spans="3:5">
      <c r="C555" s="38"/>
      <c r="D555" s="38"/>
      <c r="E555" s="38"/>
    </row>
    <row r="556" spans="3:5">
      <c r="C556" s="38"/>
      <c r="D556" s="38"/>
      <c r="E556" s="38"/>
    </row>
    <row r="557" spans="3:5">
      <c r="C557" s="38"/>
      <c r="D557" s="38"/>
      <c r="E557" s="38"/>
    </row>
    <row r="558" spans="3:5">
      <c r="C558" s="38"/>
      <c r="D558" s="38"/>
      <c r="E558" s="38"/>
    </row>
    <row r="559" spans="3:5">
      <c r="C559" s="38"/>
      <c r="D559" s="38"/>
      <c r="E559" s="38"/>
    </row>
    <row r="560" spans="3:5">
      <c r="C560" s="38"/>
      <c r="D560" s="38"/>
      <c r="E560" s="38"/>
    </row>
    <row r="561" spans="3:5">
      <c r="C561" s="38"/>
      <c r="D561" s="38"/>
      <c r="E561" s="38"/>
    </row>
    <row r="562" spans="3:5">
      <c r="C562" s="38"/>
      <c r="D562" s="38"/>
      <c r="E562" s="38"/>
    </row>
    <row r="563" spans="3:5">
      <c r="C563" s="38"/>
      <c r="D563" s="38"/>
      <c r="E563" s="38"/>
    </row>
    <row r="564" spans="3:5">
      <c r="C564" s="38"/>
      <c r="D564" s="38"/>
      <c r="E564" s="38"/>
    </row>
    <row r="565" spans="3:5">
      <c r="C565" s="38"/>
      <c r="D565" s="38"/>
      <c r="E565" s="38"/>
    </row>
    <row r="566" spans="3:5">
      <c r="C566" s="38"/>
      <c r="D566" s="38"/>
      <c r="E566" s="38"/>
    </row>
    <row r="567" spans="3:5">
      <c r="C567" s="38"/>
      <c r="D567" s="38"/>
      <c r="E567" s="38"/>
    </row>
    <row r="568" spans="3:5">
      <c r="C568" s="38"/>
      <c r="D568" s="38"/>
      <c r="E568" s="38"/>
    </row>
    <row r="569" spans="3:5">
      <c r="C569" s="38"/>
      <c r="D569" s="38"/>
      <c r="E569" s="38"/>
    </row>
    <row r="570" spans="3:5">
      <c r="C570" s="38"/>
      <c r="D570" s="38"/>
      <c r="E570" s="38"/>
    </row>
    <row r="571" spans="3:5">
      <c r="C571" s="38"/>
      <c r="D571" s="38"/>
      <c r="E571" s="38"/>
    </row>
    <row r="572" spans="3:5">
      <c r="C572" s="38"/>
      <c r="D572" s="38"/>
      <c r="E572" s="38"/>
    </row>
    <row r="573" spans="3:5">
      <c r="C573" s="38"/>
      <c r="D573" s="38"/>
      <c r="E573" s="38"/>
    </row>
    <row r="574" spans="3:5">
      <c r="C574" s="38"/>
      <c r="D574" s="38"/>
      <c r="E574" s="38"/>
    </row>
    <row r="575" spans="3:5">
      <c r="C575" s="38"/>
      <c r="D575" s="38"/>
      <c r="E575" s="38"/>
    </row>
    <row r="576" spans="3:5">
      <c r="C576" s="38"/>
      <c r="D576" s="38"/>
      <c r="E576" s="38"/>
    </row>
    <row r="577" spans="3:5">
      <c r="C577" s="38"/>
      <c r="D577" s="38"/>
      <c r="E577" s="38"/>
    </row>
    <row r="578" spans="3:5">
      <c r="C578" s="38"/>
      <c r="D578" s="38"/>
      <c r="E578" s="38"/>
    </row>
    <row r="579" spans="3:5">
      <c r="C579" s="38"/>
      <c r="D579" s="38"/>
      <c r="E579" s="38"/>
    </row>
    <row r="580" spans="3:5">
      <c r="C580" s="38"/>
      <c r="D580" s="38"/>
      <c r="E580" s="38"/>
    </row>
    <row r="581" spans="3:5">
      <c r="C581" s="38"/>
      <c r="D581" s="38"/>
      <c r="E581" s="38"/>
    </row>
    <row r="582" spans="3:5">
      <c r="C582" s="38"/>
      <c r="D582" s="38"/>
      <c r="E582" s="38"/>
    </row>
    <row r="583" spans="3:5">
      <c r="C583" s="38"/>
      <c r="D583" s="38"/>
      <c r="E583" s="38"/>
    </row>
    <row r="584" spans="3:5">
      <c r="C584" s="38"/>
      <c r="D584" s="38"/>
      <c r="E584" s="38"/>
    </row>
    <row r="585" spans="3:5">
      <c r="C585" s="38"/>
      <c r="D585" s="38"/>
      <c r="E585" s="38"/>
    </row>
    <row r="586" spans="3:5">
      <c r="C586" s="38"/>
      <c r="D586" s="38"/>
      <c r="E586" s="38"/>
    </row>
    <row r="587" spans="3:5">
      <c r="C587" s="38"/>
      <c r="D587" s="38"/>
      <c r="E587" s="38"/>
    </row>
    <row r="588" spans="3:5">
      <c r="C588" s="38"/>
      <c r="D588" s="38"/>
      <c r="E588" s="38"/>
    </row>
    <row r="589" spans="3:5">
      <c r="C589" s="38"/>
      <c r="D589" s="38"/>
      <c r="E589" s="38"/>
    </row>
    <row r="590" spans="3:5">
      <c r="C590" s="38"/>
      <c r="D590" s="38"/>
      <c r="E590" s="38"/>
    </row>
    <row r="591" spans="3:5">
      <c r="C591" s="38"/>
      <c r="D591" s="38"/>
      <c r="E591" s="38"/>
    </row>
    <row r="592" spans="3:5">
      <c r="C592" s="38"/>
      <c r="D592" s="38"/>
      <c r="E592" s="38"/>
    </row>
    <row r="593" spans="3:5">
      <c r="C593" s="38"/>
      <c r="D593" s="38"/>
      <c r="E593" s="38"/>
    </row>
    <row r="594" spans="3:5">
      <c r="C594" s="38"/>
      <c r="D594" s="38"/>
      <c r="E594" s="38"/>
    </row>
    <row r="595" spans="3:5">
      <c r="C595" s="38"/>
      <c r="D595" s="38"/>
      <c r="E595" s="38"/>
    </row>
    <row r="596" spans="3:5">
      <c r="C596" s="38"/>
      <c r="D596" s="38"/>
      <c r="E596" s="38"/>
    </row>
    <row r="597" spans="3:5">
      <c r="C597" s="38"/>
      <c r="D597" s="38"/>
      <c r="E597" s="38"/>
    </row>
    <row r="598" spans="3:5">
      <c r="C598" s="38"/>
      <c r="D598" s="38"/>
      <c r="E598" s="38"/>
    </row>
    <row r="599" spans="3:5">
      <c r="C599" s="38"/>
      <c r="D599" s="38"/>
      <c r="E599" s="38"/>
    </row>
    <row r="600" spans="3:5">
      <c r="C600" s="38"/>
      <c r="D600" s="38"/>
      <c r="E600" s="38"/>
    </row>
    <row r="601" spans="3:5">
      <c r="C601" s="38"/>
      <c r="D601" s="38"/>
      <c r="E601" s="38"/>
    </row>
    <row r="602" spans="3:5">
      <c r="C602" s="38"/>
      <c r="D602" s="38"/>
      <c r="E602" s="38"/>
    </row>
    <row r="603" spans="3:5">
      <c r="C603" s="38"/>
      <c r="D603" s="38"/>
      <c r="E603" s="38"/>
    </row>
    <row r="604" spans="3:5">
      <c r="C604" s="38"/>
      <c r="D604" s="38"/>
      <c r="E604" s="38"/>
    </row>
    <row r="605" spans="3:5">
      <c r="C605" s="38"/>
      <c r="D605" s="38"/>
      <c r="E605" s="38"/>
    </row>
    <row r="606" spans="3:5">
      <c r="C606" s="38"/>
      <c r="D606" s="38"/>
      <c r="E606" s="38"/>
    </row>
    <row r="607" spans="3:5">
      <c r="C607" s="38"/>
      <c r="D607" s="38"/>
      <c r="E607" s="38"/>
    </row>
    <row r="608" spans="3:5">
      <c r="C608" s="38"/>
      <c r="D608" s="38"/>
      <c r="E608" s="38"/>
    </row>
    <row r="609" spans="3:5">
      <c r="C609" s="38"/>
      <c r="D609" s="38"/>
      <c r="E609" s="38"/>
    </row>
    <row r="610" spans="3:5">
      <c r="C610" s="38"/>
      <c r="D610" s="38"/>
      <c r="E610" s="38"/>
    </row>
    <row r="611" spans="3:5">
      <c r="C611" s="38"/>
      <c r="D611" s="38"/>
      <c r="E611" s="38"/>
    </row>
    <row r="612" spans="3:5">
      <c r="C612" s="38"/>
      <c r="D612" s="38"/>
      <c r="E612" s="38"/>
    </row>
    <row r="613" spans="3:5">
      <c r="C613" s="38"/>
      <c r="D613" s="38"/>
      <c r="E613" s="38"/>
    </row>
    <row r="614" spans="3:5">
      <c r="C614" s="38"/>
      <c r="D614" s="38"/>
      <c r="E614" s="38"/>
    </row>
    <row r="615" spans="3:5">
      <c r="C615" s="38"/>
      <c r="D615" s="38"/>
      <c r="E615" s="38"/>
    </row>
    <row r="616" spans="3:5">
      <c r="C616" s="38"/>
      <c r="D616" s="38"/>
      <c r="E616" s="38"/>
    </row>
    <row r="617" spans="3:5">
      <c r="C617" s="38"/>
      <c r="D617" s="38"/>
      <c r="E617" s="38"/>
    </row>
    <row r="618" spans="3:5">
      <c r="C618" s="38"/>
      <c r="D618" s="38"/>
      <c r="E618" s="38"/>
    </row>
    <row r="619" spans="3:5">
      <c r="C619" s="38"/>
      <c r="D619" s="38"/>
      <c r="E619" s="38"/>
    </row>
    <row r="620" spans="3:5">
      <c r="C620" s="38"/>
      <c r="D620" s="38"/>
      <c r="E620" s="38"/>
    </row>
    <row r="621" spans="3:5">
      <c r="C621" s="38"/>
      <c r="D621" s="38"/>
      <c r="E621" s="38"/>
    </row>
    <row r="622" spans="3:5">
      <c r="C622" s="38"/>
      <c r="D622" s="38"/>
      <c r="E622" s="38"/>
    </row>
    <row r="623" spans="3:5">
      <c r="C623" s="38"/>
      <c r="D623" s="38"/>
      <c r="E623" s="38"/>
    </row>
    <row r="624" spans="3:5">
      <c r="C624" s="38"/>
      <c r="D624" s="38"/>
      <c r="E624" s="38"/>
    </row>
    <row r="625" spans="3:5">
      <c r="C625" s="38"/>
      <c r="D625" s="38"/>
      <c r="E625" s="38"/>
    </row>
    <row r="626" spans="3:5">
      <c r="C626" s="38"/>
      <c r="D626" s="38"/>
      <c r="E626" s="38"/>
    </row>
    <row r="627" spans="3:5">
      <c r="C627" s="38"/>
      <c r="D627" s="38"/>
      <c r="E627" s="38"/>
    </row>
    <row r="628" spans="3:5">
      <c r="C628" s="38"/>
      <c r="D628" s="38"/>
      <c r="E628" s="38"/>
    </row>
    <row r="629" spans="3:5">
      <c r="C629" s="38"/>
      <c r="D629" s="38"/>
      <c r="E629" s="38"/>
    </row>
    <row r="630" spans="3:5">
      <c r="C630" s="38"/>
      <c r="D630" s="38"/>
      <c r="E630" s="38"/>
    </row>
    <row r="631" spans="3:5">
      <c r="C631" s="38"/>
      <c r="D631" s="38"/>
      <c r="E631" s="38"/>
    </row>
    <row r="632" spans="3:5">
      <c r="C632" s="38"/>
      <c r="D632" s="38"/>
      <c r="E632" s="38"/>
    </row>
    <row r="633" spans="3:5">
      <c r="C633" s="38"/>
      <c r="D633" s="38"/>
      <c r="E633" s="38"/>
    </row>
    <row r="634" spans="3:5">
      <c r="C634" s="38"/>
      <c r="D634" s="38"/>
      <c r="E634" s="38"/>
    </row>
    <row r="635" spans="3:5">
      <c r="C635" s="38"/>
      <c r="D635" s="38"/>
      <c r="E635" s="38"/>
    </row>
    <row r="636" spans="3:5">
      <c r="C636" s="38"/>
      <c r="D636" s="38"/>
      <c r="E636" s="38"/>
    </row>
    <row r="637" spans="3:5">
      <c r="C637" s="38"/>
      <c r="D637" s="38"/>
      <c r="E637" s="38"/>
    </row>
    <row r="638" spans="3:5">
      <c r="C638" s="38"/>
      <c r="D638" s="38"/>
      <c r="E638" s="38"/>
    </row>
    <row r="639" spans="3:5">
      <c r="C639" s="38"/>
      <c r="D639" s="38"/>
      <c r="E639" s="38"/>
    </row>
    <row r="640" spans="3:5">
      <c r="C640" s="38"/>
      <c r="D640" s="38"/>
      <c r="E640" s="38"/>
    </row>
    <row r="641" spans="3:5">
      <c r="C641" s="38"/>
      <c r="D641" s="38"/>
      <c r="E641" s="38"/>
    </row>
    <row r="642" spans="3:5">
      <c r="C642" s="38"/>
      <c r="D642" s="38"/>
      <c r="E642" s="38"/>
    </row>
    <row r="643" spans="3:5">
      <c r="C643" s="38"/>
      <c r="D643" s="38"/>
      <c r="E643" s="38"/>
    </row>
    <row r="644" spans="3:5">
      <c r="C644" s="38"/>
      <c r="D644" s="38"/>
      <c r="E644" s="38"/>
    </row>
    <row r="645" spans="3:5">
      <c r="C645" s="38"/>
      <c r="D645" s="38"/>
      <c r="E645" s="38"/>
    </row>
    <row r="646" spans="3:5">
      <c r="C646" s="38"/>
      <c r="D646" s="38"/>
      <c r="E646" s="38"/>
    </row>
    <row r="647" spans="3:5">
      <c r="C647" s="38"/>
      <c r="D647" s="38"/>
      <c r="E647" s="38"/>
    </row>
    <row r="648" spans="3:5">
      <c r="C648" s="38"/>
      <c r="D648" s="38"/>
      <c r="E648" s="38"/>
    </row>
    <row r="649" spans="3:5">
      <c r="C649" s="38"/>
      <c r="D649" s="38"/>
      <c r="E649" s="38"/>
    </row>
    <row r="650" spans="3:5">
      <c r="C650" s="38"/>
      <c r="D650" s="38"/>
      <c r="E650" s="38"/>
    </row>
    <row r="651" spans="3:5">
      <c r="C651" s="38"/>
      <c r="D651" s="38"/>
      <c r="E651" s="38"/>
    </row>
    <row r="652" spans="3:5">
      <c r="C652" s="38"/>
      <c r="D652" s="38"/>
      <c r="E652" s="38"/>
    </row>
    <row r="653" spans="3:5">
      <c r="C653" s="38"/>
      <c r="D653" s="38"/>
      <c r="E653" s="38"/>
    </row>
    <row r="654" spans="3:5">
      <c r="C654" s="38"/>
      <c r="D654" s="38"/>
      <c r="E654" s="38"/>
    </row>
    <row r="655" spans="3:5">
      <c r="C655" s="38"/>
      <c r="D655" s="38"/>
      <c r="E655" s="38"/>
    </row>
    <row r="656" spans="3:5">
      <c r="C656" s="38"/>
      <c r="D656" s="38"/>
      <c r="E656" s="38"/>
    </row>
    <row r="657" spans="3:5">
      <c r="C657" s="38"/>
      <c r="D657" s="38"/>
      <c r="E657" s="38"/>
    </row>
    <row r="658" spans="3:5">
      <c r="C658" s="38"/>
      <c r="D658" s="38"/>
      <c r="E658" s="38"/>
    </row>
    <row r="659" spans="3:5">
      <c r="C659" s="38"/>
      <c r="D659" s="38"/>
      <c r="E659" s="38"/>
    </row>
    <row r="660" spans="3:5">
      <c r="C660" s="38"/>
      <c r="D660" s="38"/>
      <c r="E660" s="38"/>
    </row>
    <row r="661" spans="3:5">
      <c r="C661" s="38"/>
      <c r="D661" s="38"/>
      <c r="E661" s="38"/>
    </row>
    <row r="662" spans="3:5">
      <c r="C662" s="38"/>
      <c r="D662" s="38"/>
      <c r="E662" s="38"/>
    </row>
    <row r="663" spans="3:5">
      <c r="C663" s="38"/>
      <c r="D663" s="38"/>
      <c r="E663" s="38"/>
    </row>
    <row r="664" spans="3:5">
      <c r="C664" s="38"/>
      <c r="D664" s="38"/>
      <c r="E664" s="38"/>
    </row>
    <row r="665" spans="3:5">
      <c r="C665" s="38"/>
      <c r="D665" s="38"/>
      <c r="E665" s="38"/>
    </row>
    <row r="666" spans="3:5">
      <c r="C666" s="38"/>
      <c r="D666" s="38"/>
      <c r="E666" s="38"/>
    </row>
    <row r="667" spans="3:5">
      <c r="C667" s="38"/>
      <c r="D667" s="38"/>
      <c r="E667" s="38"/>
    </row>
    <row r="668" spans="3:5">
      <c r="C668" s="38"/>
      <c r="D668" s="38"/>
      <c r="E668" s="38"/>
    </row>
    <row r="669" spans="3:5">
      <c r="C669" s="38"/>
      <c r="D669" s="38"/>
      <c r="E669" s="38"/>
    </row>
    <row r="670" spans="3:5">
      <c r="C670" s="38"/>
      <c r="D670" s="38"/>
      <c r="E670" s="38"/>
    </row>
    <row r="671" spans="3:5">
      <c r="C671" s="38"/>
      <c r="D671" s="38"/>
      <c r="E671" s="38"/>
    </row>
    <row r="672" spans="3:5">
      <c r="C672" s="38"/>
      <c r="D672" s="38"/>
      <c r="E672" s="38"/>
    </row>
    <row r="673" spans="3:5">
      <c r="C673" s="38"/>
      <c r="D673" s="38"/>
      <c r="E673" s="38"/>
    </row>
    <row r="674" spans="3:5">
      <c r="C674" s="38"/>
      <c r="D674" s="38"/>
      <c r="E674" s="38"/>
    </row>
    <row r="675" spans="3:5">
      <c r="C675" s="38"/>
      <c r="D675" s="38"/>
      <c r="E675" s="38"/>
    </row>
    <row r="676" spans="3:5">
      <c r="C676" s="38"/>
      <c r="D676" s="38"/>
      <c r="E676" s="38"/>
    </row>
    <row r="677" spans="3:5">
      <c r="C677" s="38"/>
      <c r="D677" s="38"/>
      <c r="E677" s="38"/>
    </row>
    <row r="678" spans="3:5">
      <c r="C678" s="38"/>
      <c r="D678" s="38"/>
      <c r="E678" s="38"/>
    </row>
    <row r="679" spans="3:5">
      <c r="C679" s="38"/>
      <c r="D679" s="38"/>
      <c r="E679" s="38"/>
    </row>
    <row r="680" spans="3:5">
      <c r="C680" s="38"/>
      <c r="D680" s="38"/>
      <c r="E680" s="38"/>
    </row>
    <row r="681" spans="3:5">
      <c r="C681" s="38"/>
      <c r="D681" s="38"/>
      <c r="E681" s="38"/>
    </row>
    <row r="682" spans="3:5">
      <c r="C682" s="38"/>
      <c r="D682" s="38"/>
      <c r="E682" s="38"/>
    </row>
    <row r="683" spans="3:5">
      <c r="C683" s="38"/>
      <c r="D683" s="38"/>
      <c r="E683" s="38"/>
    </row>
    <row r="684" spans="3:5">
      <c r="C684" s="38"/>
      <c r="D684" s="38"/>
      <c r="E684" s="38"/>
    </row>
    <row r="685" spans="3:5">
      <c r="C685" s="38"/>
      <c r="D685" s="38"/>
      <c r="E685" s="38"/>
    </row>
    <row r="686" spans="3:5">
      <c r="C686" s="38"/>
      <c r="D686" s="38"/>
      <c r="E686" s="38"/>
    </row>
    <row r="687" spans="3:5">
      <c r="C687" s="38"/>
      <c r="D687" s="38"/>
      <c r="E687" s="38"/>
    </row>
    <row r="688" spans="3:5">
      <c r="C688" s="38"/>
      <c r="D688" s="38"/>
      <c r="E688" s="38"/>
    </row>
    <row r="689" spans="3:5">
      <c r="C689" s="38"/>
      <c r="D689" s="38"/>
      <c r="E689" s="38"/>
    </row>
    <row r="690" spans="3:5">
      <c r="C690" s="38"/>
      <c r="D690" s="38"/>
      <c r="E690" s="38"/>
    </row>
    <row r="691" spans="3:5">
      <c r="C691" s="38"/>
      <c r="D691" s="38"/>
      <c r="E691" s="38"/>
    </row>
    <row r="692" spans="3:5">
      <c r="C692" s="38"/>
      <c r="D692" s="38"/>
      <c r="E692" s="38"/>
    </row>
    <row r="693" spans="3:5">
      <c r="C693" s="38"/>
      <c r="D693" s="38"/>
      <c r="E693" s="38"/>
    </row>
    <row r="694" spans="3:5">
      <c r="C694" s="38"/>
      <c r="D694" s="38"/>
      <c r="E694" s="38"/>
    </row>
    <row r="695" spans="3:5">
      <c r="C695" s="38"/>
      <c r="D695" s="38"/>
      <c r="E695" s="38"/>
    </row>
    <row r="696" spans="3:5">
      <c r="C696" s="38"/>
      <c r="D696" s="38"/>
      <c r="E696" s="38"/>
    </row>
    <row r="697" spans="3:5">
      <c r="C697" s="38"/>
      <c r="D697" s="38"/>
      <c r="E697" s="38"/>
    </row>
    <row r="698" spans="3:5">
      <c r="C698" s="38"/>
      <c r="D698" s="38"/>
      <c r="E698" s="38"/>
    </row>
    <row r="699" spans="3:5">
      <c r="C699" s="38"/>
      <c r="D699" s="38"/>
      <c r="E699" s="38"/>
    </row>
    <row r="700" spans="3:5">
      <c r="C700" s="38"/>
      <c r="D700" s="38"/>
      <c r="E700" s="38"/>
    </row>
    <row r="701" spans="3:5">
      <c r="C701" s="38"/>
      <c r="D701" s="38"/>
      <c r="E701" s="38"/>
    </row>
    <row r="702" spans="3:5">
      <c r="C702" s="38"/>
      <c r="D702" s="38"/>
      <c r="E702" s="38"/>
    </row>
    <row r="703" spans="3:5">
      <c r="C703" s="38"/>
      <c r="D703" s="38"/>
      <c r="E703" s="38"/>
    </row>
    <row r="704" spans="3:5">
      <c r="C704" s="38"/>
      <c r="D704" s="38"/>
      <c r="E704" s="38"/>
    </row>
    <row r="705" spans="3:5">
      <c r="C705" s="38"/>
      <c r="D705" s="38"/>
      <c r="E705" s="38"/>
    </row>
    <row r="706" spans="3:5">
      <c r="C706" s="38"/>
      <c r="D706" s="38"/>
      <c r="E706" s="38"/>
    </row>
    <row r="707" spans="3:5">
      <c r="C707" s="38"/>
      <c r="D707" s="38"/>
      <c r="E707" s="38"/>
    </row>
    <row r="708" spans="3:5">
      <c r="C708" s="38"/>
      <c r="D708" s="38"/>
      <c r="E708" s="38"/>
    </row>
    <row r="709" spans="3:5">
      <c r="C709" s="38"/>
      <c r="D709" s="38"/>
      <c r="E709" s="38"/>
    </row>
    <row r="710" spans="3:5">
      <c r="C710" s="38"/>
      <c r="D710" s="38"/>
      <c r="E710" s="38"/>
    </row>
    <row r="711" spans="3:5">
      <c r="C711" s="38"/>
      <c r="D711" s="38"/>
      <c r="E711" s="38"/>
    </row>
    <row r="712" spans="3:5">
      <c r="C712" s="38"/>
      <c r="D712" s="38"/>
      <c r="E712" s="38"/>
    </row>
    <row r="713" spans="3:5">
      <c r="C713" s="38"/>
      <c r="D713" s="38"/>
      <c r="E713" s="38"/>
    </row>
    <row r="714" spans="3:5">
      <c r="C714" s="38"/>
      <c r="D714" s="38"/>
      <c r="E714" s="38"/>
    </row>
    <row r="715" spans="3:5">
      <c r="C715" s="38"/>
      <c r="D715" s="38"/>
      <c r="E715" s="38"/>
    </row>
    <row r="716" spans="3:5">
      <c r="C716" s="38"/>
      <c r="D716" s="38"/>
      <c r="E716" s="38"/>
    </row>
    <row r="717" spans="3:5">
      <c r="C717" s="38"/>
      <c r="D717" s="38"/>
      <c r="E717" s="38"/>
    </row>
    <row r="718" spans="3:5">
      <c r="C718" s="38"/>
      <c r="D718" s="38"/>
      <c r="E718" s="38"/>
    </row>
    <row r="719" spans="3:5">
      <c r="C719" s="38"/>
      <c r="D719" s="38"/>
      <c r="E719" s="38"/>
    </row>
    <row r="720" spans="3:5">
      <c r="C720" s="38"/>
      <c r="D720" s="38"/>
      <c r="E720" s="38"/>
    </row>
    <row r="721" spans="3:5">
      <c r="C721" s="38"/>
      <c r="D721" s="38"/>
      <c r="E721" s="38"/>
    </row>
    <row r="722" spans="3:5">
      <c r="C722" s="38"/>
      <c r="D722" s="38"/>
      <c r="E722" s="38"/>
    </row>
    <row r="723" spans="3:5">
      <c r="C723" s="38"/>
      <c r="D723" s="38"/>
      <c r="E723" s="38"/>
    </row>
    <row r="724" spans="3:5">
      <c r="C724" s="38"/>
      <c r="D724" s="38"/>
      <c r="E724" s="38"/>
    </row>
    <row r="725" spans="3:5">
      <c r="C725" s="38"/>
      <c r="D725" s="38"/>
      <c r="E725" s="38"/>
    </row>
    <row r="726" spans="3:5">
      <c r="C726" s="38"/>
      <c r="D726" s="38"/>
      <c r="E726" s="38"/>
    </row>
    <row r="727" spans="3:5">
      <c r="C727" s="38"/>
      <c r="D727" s="38"/>
      <c r="E727" s="38"/>
    </row>
    <row r="728" spans="3:5">
      <c r="C728" s="38"/>
      <c r="D728" s="38"/>
      <c r="E728" s="38"/>
    </row>
    <row r="729" spans="3:5">
      <c r="C729" s="38"/>
      <c r="D729" s="38"/>
      <c r="E729" s="38"/>
    </row>
    <row r="730" spans="3:5">
      <c r="C730" s="38"/>
      <c r="D730" s="38"/>
      <c r="E730" s="38"/>
    </row>
    <row r="731" spans="3:5">
      <c r="C731" s="38"/>
      <c r="D731" s="38"/>
      <c r="E731" s="38"/>
    </row>
    <row r="732" spans="3:5">
      <c r="C732" s="38"/>
      <c r="D732" s="38"/>
      <c r="E732" s="38"/>
    </row>
    <row r="733" spans="3:5">
      <c r="C733" s="38"/>
      <c r="D733" s="38"/>
      <c r="E733" s="38"/>
    </row>
    <row r="734" spans="3:5">
      <c r="C734" s="38"/>
      <c r="D734" s="38"/>
      <c r="E734" s="38"/>
    </row>
    <row r="735" spans="3:5">
      <c r="C735" s="38"/>
      <c r="D735" s="38"/>
      <c r="E735" s="38"/>
    </row>
    <row r="736" spans="3:5">
      <c r="C736" s="38"/>
      <c r="D736" s="38"/>
      <c r="E736" s="38"/>
    </row>
    <row r="737" spans="3:5">
      <c r="C737" s="38"/>
      <c r="D737" s="38"/>
      <c r="E737" s="38"/>
    </row>
    <row r="738" spans="3:5">
      <c r="C738" s="38"/>
      <c r="D738" s="38"/>
      <c r="E738" s="38"/>
    </row>
    <row r="739" spans="3:5">
      <c r="C739" s="38"/>
      <c r="D739" s="38"/>
      <c r="E739" s="38"/>
    </row>
    <row r="740" spans="3:5">
      <c r="C740" s="38"/>
      <c r="D740" s="38"/>
      <c r="E740" s="38"/>
    </row>
    <row r="741" spans="3:5">
      <c r="C741" s="38"/>
      <c r="D741" s="38"/>
      <c r="E741" s="38"/>
    </row>
    <row r="742" spans="3:5">
      <c r="C742" s="38"/>
      <c r="D742" s="38"/>
      <c r="E742" s="38"/>
    </row>
    <row r="743" spans="3:5">
      <c r="C743" s="38"/>
      <c r="D743" s="38"/>
      <c r="E743" s="38"/>
    </row>
    <row r="744" spans="3:5">
      <c r="C744" s="38"/>
      <c r="D744" s="38"/>
      <c r="E744" s="38"/>
    </row>
    <row r="745" spans="3:5">
      <c r="C745" s="38"/>
      <c r="D745" s="38"/>
      <c r="E745" s="38"/>
    </row>
    <row r="746" spans="3:5">
      <c r="C746" s="38"/>
      <c r="D746" s="38"/>
      <c r="E746" s="38"/>
    </row>
    <row r="747" spans="3:5">
      <c r="C747" s="38"/>
      <c r="D747" s="38"/>
      <c r="E747" s="38"/>
    </row>
    <row r="748" spans="3:5">
      <c r="C748" s="38"/>
      <c r="D748" s="38"/>
      <c r="E748" s="38"/>
    </row>
    <row r="749" spans="3:5">
      <c r="C749" s="38"/>
      <c r="D749" s="38"/>
      <c r="E749" s="38"/>
    </row>
    <row r="750" spans="3:5">
      <c r="C750" s="38"/>
      <c r="D750" s="38"/>
      <c r="E750" s="38"/>
    </row>
    <row r="751" spans="3:5">
      <c r="C751" s="38"/>
      <c r="D751" s="38"/>
      <c r="E751" s="38"/>
    </row>
    <row r="752" spans="3:5">
      <c r="C752" s="38"/>
      <c r="D752" s="38"/>
      <c r="E752" s="38"/>
    </row>
    <row r="753" spans="3:5">
      <c r="C753" s="38"/>
      <c r="D753" s="38"/>
      <c r="E753" s="38"/>
    </row>
    <row r="754" spans="3:5">
      <c r="C754" s="38"/>
      <c r="D754" s="38"/>
      <c r="E754" s="38"/>
    </row>
    <row r="755" spans="3:5">
      <c r="C755" s="38"/>
      <c r="D755" s="38"/>
      <c r="E755" s="38"/>
    </row>
    <row r="756" spans="3:5">
      <c r="C756" s="38"/>
      <c r="D756" s="38"/>
      <c r="E756" s="38"/>
    </row>
    <row r="757" spans="3:5">
      <c r="C757" s="38"/>
      <c r="D757" s="38"/>
      <c r="E757" s="38"/>
    </row>
    <row r="758" spans="3:5">
      <c r="C758" s="38"/>
      <c r="D758" s="38"/>
      <c r="E758" s="38"/>
    </row>
    <row r="759" spans="3:5">
      <c r="C759" s="38"/>
      <c r="D759" s="38"/>
      <c r="E759" s="38"/>
    </row>
    <row r="760" spans="3:5">
      <c r="C760" s="38"/>
      <c r="D760" s="38"/>
      <c r="E760" s="38"/>
    </row>
    <row r="761" spans="3:5">
      <c r="C761" s="38"/>
      <c r="D761" s="38"/>
      <c r="E761" s="38"/>
    </row>
    <row r="762" spans="3:5">
      <c r="C762" s="38"/>
      <c r="D762" s="38"/>
      <c r="E762" s="38"/>
    </row>
    <row r="763" spans="3:5">
      <c r="C763" s="38"/>
      <c r="D763" s="38"/>
      <c r="E763" s="38"/>
    </row>
    <row r="764" spans="3:5">
      <c r="C764" s="38"/>
      <c r="D764" s="38"/>
      <c r="E764" s="38"/>
    </row>
    <row r="765" spans="3:5">
      <c r="C765" s="38"/>
      <c r="D765" s="38"/>
      <c r="E765" s="38"/>
    </row>
    <row r="766" spans="3:5">
      <c r="C766" s="38"/>
      <c r="D766" s="38"/>
      <c r="E766" s="38"/>
    </row>
    <row r="767" spans="3:5">
      <c r="C767" s="38"/>
      <c r="D767" s="38"/>
      <c r="E767" s="38"/>
    </row>
    <row r="768" spans="3:5">
      <c r="C768" s="38"/>
      <c r="D768" s="38"/>
      <c r="E768" s="38"/>
    </row>
    <row r="769" spans="3:5">
      <c r="C769" s="38"/>
      <c r="D769" s="38"/>
      <c r="E769" s="38"/>
    </row>
    <row r="770" spans="3:5">
      <c r="C770" s="38"/>
      <c r="D770" s="38"/>
      <c r="E770" s="38"/>
    </row>
    <row r="771" spans="3:5">
      <c r="C771" s="38"/>
      <c r="D771" s="38"/>
      <c r="E771" s="38"/>
    </row>
    <row r="772" spans="3:5">
      <c r="C772" s="38"/>
      <c r="D772" s="38"/>
      <c r="E772" s="38"/>
    </row>
    <row r="773" spans="3:5">
      <c r="C773" s="38"/>
      <c r="D773" s="38"/>
      <c r="E773" s="38"/>
    </row>
    <row r="774" spans="3:5">
      <c r="C774" s="38"/>
      <c r="D774" s="38"/>
      <c r="E774" s="38"/>
    </row>
    <row r="775" spans="3:5">
      <c r="C775" s="38"/>
      <c r="D775" s="38"/>
      <c r="E775" s="38"/>
    </row>
    <row r="776" spans="3:5">
      <c r="C776" s="38"/>
      <c r="D776" s="38"/>
      <c r="E776" s="38"/>
    </row>
    <row r="777" spans="3:5">
      <c r="C777" s="38"/>
      <c r="D777" s="38"/>
      <c r="E777" s="38"/>
    </row>
    <row r="778" spans="3:5">
      <c r="C778" s="38"/>
      <c r="D778" s="38"/>
      <c r="E778" s="38"/>
    </row>
    <row r="779" spans="3:5">
      <c r="C779" s="38"/>
      <c r="D779" s="38"/>
      <c r="E779" s="38"/>
    </row>
    <row r="780" spans="3:5">
      <c r="C780" s="38"/>
      <c r="D780" s="38"/>
      <c r="E780" s="38"/>
    </row>
    <row r="781" spans="3:5">
      <c r="C781" s="38"/>
      <c r="D781" s="38"/>
      <c r="E781" s="38"/>
    </row>
    <row r="782" spans="3:5">
      <c r="C782" s="38"/>
      <c r="D782" s="38"/>
      <c r="E782" s="38"/>
    </row>
    <row r="783" spans="3:5">
      <c r="C783" s="38"/>
      <c r="D783" s="38"/>
      <c r="E783" s="38"/>
    </row>
    <row r="784" spans="3:5">
      <c r="C784" s="38"/>
      <c r="D784" s="38"/>
      <c r="E784" s="38"/>
    </row>
    <row r="785" spans="3:5">
      <c r="C785" s="38"/>
      <c r="D785" s="38"/>
      <c r="E785" s="38"/>
    </row>
    <row r="786" spans="3:5">
      <c r="C786" s="38"/>
      <c r="D786" s="38"/>
      <c r="E786" s="38"/>
    </row>
    <row r="787" spans="3:5">
      <c r="C787" s="38"/>
      <c r="D787" s="38"/>
      <c r="E787" s="38"/>
    </row>
    <row r="788" spans="3:5">
      <c r="C788" s="38"/>
      <c r="D788" s="38"/>
      <c r="E788" s="38"/>
    </row>
    <row r="789" spans="3:5">
      <c r="C789" s="38"/>
      <c r="D789" s="38"/>
      <c r="E789" s="38"/>
    </row>
    <row r="790" spans="3:5">
      <c r="C790" s="38"/>
      <c r="D790" s="38"/>
      <c r="E790" s="38"/>
    </row>
    <row r="791" spans="3:5">
      <c r="C791" s="38"/>
      <c r="D791" s="38"/>
      <c r="E791" s="38"/>
    </row>
    <row r="792" spans="3:5">
      <c r="C792" s="38"/>
      <c r="D792" s="38"/>
      <c r="E792" s="38"/>
    </row>
    <row r="793" spans="3:5">
      <c r="C793" s="38"/>
      <c r="D793" s="38"/>
      <c r="E793" s="38"/>
    </row>
    <row r="794" spans="3:5">
      <c r="C794" s="38"/>
      <c r="D794" s="38"/>
      <c r="E794" s="38"/>
    </row>
    <row r="795" spans="3:5">
      <c r="C795" s="38"/>
      <c r="D795" s="38"/>
      <c r="E795" s="38"/>
    </row>
    <row r="796" spans="3:5">
      <c r="C796" s="38"/>
      <c r="D796" s="38"/>
      <c r="E796" s="38"/>
    </row>
    <row r="797" spans="3:5">
      <c r="C797" s="38"/>
      <c r="D797" s="38"/>
      <c r="E797" s="38"/>
    </row>
    <row r="798" spans="3:5">
      <c r="C798" s="38"/>
      <c r="D798" s="38"/>
      <c r="E798" s="38"/>
    </row>
    <row r="799" spans="3:5">
      <c r="C799" s="38"/>
      <c r="D799" s="38"/>
      <c r="E799" s="38"/>
    </row>
    <row r="800" spans="3:5">
      <c r="C800" s="38"/>
      <c r="D800" s="38"/>
      <c r="E800" s="38"/>
    </row>
    <row r="801" spans="3:5">
      <c r="C801" s="38"/>
      <c r="D801" s="38"/>
      <c r="E801" s="38"/>
    </row>
    <row r="802" spans="3:5">
      <c r="C802" s="38"/>
      <c r="D802" s="38"/>
      <c r="E802" s="38"/>
    </row>
    <row r="803" spans="3:5">
      <c r="C803" s="38"/>
      <c r="D803" s="38"/>
      <c r="E803" s="38"/>
    </row>
    <row r="804" spans="3:5">
      <c r="C804" s="38"/>
      <c r="D804" s="38"/>
      <c r="E804" s="38"/>
    </row>
    <row r="805" spans="3:5">
      <c r="C805" s="38"/>
      <c r="D805" s="38"/>
      <c r="E805" s="38"/>
    </row>
    <row r="806" spans="3:5">
      <c r="C806" s="38"/>
      <c r="D806" s="38"/>
      <c r="E806" s="38"/>
    </row>
    <row r="807" spans="3:5">
      <c r="C807" s="38"/>
      <c r="D807" s="38"/>
      <c r="E807" s="38"/>
    </row>
    <row r="808" spans="3:5">
      <c r="C808" s="38"/>
      <c r="D808" s="38"/>
      <c r="E808" s="38"/>
    </row>
    <row r="809" spans="3:5">
      <c r="C809" s="38"/>
      <c r="D809" s="38"/>
      <c r="E809" s="38"/>
    </row>
    <row r="810" spans="3:5">
      <c r="C810" s="38"/>
      <c r="D810" s="38"/>
      <c r="E810" s="38"/>
    </row>
    <row r="811" spans="3:5">
      <c r="C811" s="38"/>
      <c r="D811" s="38"/>
      <c r="E811" s="38"/>
    </row>
    <row r="812" spans="3:5">
      <c r="C812" s="38"/>
      <c r="D812" s="38"/>
      <c r="E812" s="38"/>
    </row>
    <row r="813" spans="3:5">
      <c r="C813" s="38"/>
      <c r="D813" s="38"/>
      <c r="E813" s="38"/>
    </row>
    <row r="814" spans="3:5">
      <c r="C814" s="38"/>
      <c r="D814" s="38"/>
      <c r="E814" s="38"/>
    </row>
    <row r="815" spans="3:5">
      <c r="C815" s="38"/>
      <c r="D815" s="38"/>
      <c r="E815" s="38"/>
    </row>
    <row r="816" spans="3:5">
      <c r="C816" s="38"/>
      <c r="D816" s="38"/>
      <c r="E816" s="38"/>
    </row>
    <row r="817" spans="3:5">
      <c r="C817" s="38"/>
      <c r="D817" s="38"/>
      <c r="E817" s="38"/>
    </row>
    <row r="818" spans="3:5">
      <c r="C818" s="38"/>
      <c r="D818" s="38"/>
      <c r="E818" s="38"/>
    </row>
    <row r="819" spans="3:5">
      <c r="C819" s="38"/>
      <c r="D819" s="38"/>
      <c r="E819" s="38"/>
    </row>
    <row r="820" spans="3:5">
      <c r="C820" s="38"/>
      <c r="D820" s="38"/>
      <c r="E820" s="38"/>
    </row>
    <row r="821" spans="3:5">
      <c r="C821" s="38"/>
      <c r="D821" s="38"/>
      <c r="E821" s="38"/>
    </row>
    <row r="822" spans="3:5">
      <c r="C822" s="38"/>
      <c r="D822" s="38"/>
      <c r="E822" s="38"/>
    </row>
    <row r="823" spans="3:5">
      <c r="C823" s="38"/>
      <c r="D823" s="38"/>
      <c r="E823" s="38"/>
    </row>
    <row r="824" spans="3:5">
      <c r="C824" s="38"/>
      <c r="D824" s="38"/>
      <c r="E824" s="38"/>
    </row>
    <row r="825" spans="3:5">
      <c r="C825" s="38"/>
      <c r="D825" s="38"/>
      <c r="E825" s="38"/>
    </row>
    <row r="826" spans="3:5">
      <c r="C826" s="38"/>
      <c r="D826" s="38"/>
      <c r="E826" s="38"/>
    </row>
    <row r="827" spans="3:5">
      <c r="C827" s="38"/>
      <c r="D827" s="38"/>
      <c r="E827" s="38"/>
    </row>
    <row r="828" spans="3:5">
      <c r="C828" s="38"/>
      <c r="D828" s="38"/>
      <c r="E828" s="38"/>
    </row>
    <row r="829" spans="3:5">
      <c r="C829" s="38"/>
      <c r="D829" s="38"/>
      <c r="E829" s="38"/>
    </row>
    <row r="830" spans="3:5">
      <c r="C830" s="38"/>
      <c r="D830" s="38"/>
      <c r="E830" s="38"/>
    </row>
    <row r="831" spans="3:5">
      <c r="C831" s="38"/>
      <c r="D831" s="38"/>
      <c r="E831" s="38"/>
    </row>
    <row r="832" spans="3:5">
      <c r="C832" s="38"/>
      <c r="D832" s="38"/>
      <c r="E832" s="38"/>
    </row>
    <row r="833" spans="3:5">
      <c r="C833" s="38"/>
      <c r="D833" s="38"/>
      <c r="E833" s="38"/>
    </row>
    <row r="834" spans="3:5">
      <c r="C834" s="38"/>
      <c r="D834" s="38"/>
      <c r="E834" s="38"/>
    </row>
    <row r="835" spans="3:5">
      <c r="C835" s="38"/>
      <c r="D835" s="38"/>
      <c r="E835" s="38"/>
    </row>
    <row r="836" spans="3:5">
      <c r="C836" s="38"/>
      <c r="D836" s="38"/>
      <c r="E836" s="38"/>
    </row>
    <row r="837" spans="3:5">
      <c r="C837" s="38"/>
      <c r="D837" s="38"/>
      <c r="E837" s="38"/>
    </row>
    <row r="838" spans="3:5">
      <c r="C838" s="38"/>
      <c r="D838" s="38"/>
      <c r="E838" s="38"/>
    </row>
    <row r="839" spans="3:5">
      <c r="C839" s="38"/>
      <c r="D839" s="38"/>
      <c r="E839" s="38"/>
    </row>
    <row r="840" spans="3:5">
      <c r="C840" s="38"/>
      <c r="D840" s="38"/>
      <c r="E840" s="38"/>
    </row>
    <row r="841" spans="3:5">
      <c r="C841" s="38"/>
      <c r="D841" s="38"/>
      <c r="E841" s="38"/>
    </row>
    <row r="842" spans="3:5">
      <c r="C842" s="38"/>
      <c r="D842" s="38"/>
      <c r="E842" s="38"/>
    </row>
    <row r="843" spans="3:5">
      <c r="C843" s="38"/>
      <c r="D843" s="38"/>
      <c r="E843" s="38"/>
    </row>
    <row r="844" spans="3:5">
      <c r="C844" s="38"/>
      <c r="D844" s="38"/>
      <c r="E844" s="38"/>
    </row>
    <row r="845" spans="3:5">
      <c r="C845" s="38"/>
      <c r="D845" s="38"/>
      <c r="E845" s="38"/>
    </row>
    <row r="846" spans="3:5">
      <c r="C846" s="38"/>
      <c r="D846" s="38"/>
      <c r="E846" s="38"/>
    </row>
    <row r="847" spans="3:5">
      <c r="C847" s="38"/>
      <c r="D847" s="38"/>
      <c r="E847" s="38"/>
    </row>
    <row r="848" spans="3:5">
      <c r="C848" s="38"/>
      <c r="D848" s="38"/>
      <c r="E848" s="38"/>
    </row>
    <row r="849" spans="3:5">
      <c r="C849" s="38"/>
      <c r="D849" s="38"/>
      <c r="E849" s="38"/>
    </row>
    <row r="850" spans="3:5">
      <c r="C850" s="38"/>
      <c r="D850" s="38"/>
      <c r="E850" s="38"/>
    </row>
    <row r="851" spans="3:5">
      <c r="C851" s="38"/>
      <c r="D851" s="38"/>
      <c r="E851" s="38"/>
    </row>
    <row r="852" spans="3:5">
      <c r="C852" s="38"/>
      <c r="D852" s="38"/>
      <c r="E852" s="38"/>
    </row>
    <row r="853" spans="3:5">
      <c r="C853" s="38"/>
      <c r="D853" s="38"/>
      <c r="E853" s="38"/>
    </row>
    <row r="854" spans="3:5">
      <c r="C854" s="38"/>
      <c r="D854" s="38"/>
      <c r="E854" s="38"/>
    </row>
    <row r="855" spans="3:5">
      <c r="C855" s="38"/>
      <c r="D855" s="38"/>
      <c r="E855" s="38"/>
    </row>
    <row r="856" spans="3:5">
      <c r="C856" s="38"/>
      <c r="D856" s="38"/>
      <c r="E856" s="38"/>
    </row>
    <row r="857" spans="3:5">
      <c r="C857" s="38"/>
      <c r="D857" s="38"/>
      <c r="E857" s="38"/>
    </row>
    <row r="858" spans="3:5">
      <c r="C858" s="38"/>
      <c r="D858" s="38"/>
      <c r="E858" s="38"/>
    </row>
    <row r="859" spans="3:5">
      <c r="C859" s="38"/>
      <c r="D859" s="38"/>
      <c r="E859" s="38"/>
    </row>
    <row r="860" spans="3:5">
      <c r="C860" s="38"/>
      <c r="D860" s="38"/>
      <c r="E860" s="38"/>
    </row>
    <row r="861" spans="3:5">
      <c r="C861" s="38"/>
      <c r="D861" s="38"/>
      <c r="E861" s="38"/>
    </row>
    <row r="862" spans="3:5">
      <c r="C862" s="38"/>
      <c r="D862" s="38"/>
      <c r="E862" s="38"/>
    </row>
    <row r="863" spans="3:5">
      <c r="C863" s="38"/>
      <c r="D863" s="38"/>
      <c r="E863" s="38"/>
    </row>
    <row r="864" spans="3:5">
      <c r="C864" s="38"/>
      <c r="D864" s="38"/>
      <c r="E864" s="38"/>
    </row>
    <row r="865" spans="3:5">
      <c r="C865" s="38"/>
      <c r="D865" s="38"/>
      <c r="E865" s="38"/>
    </row>
    <row r="866" spans="3:5">
      <c r="C866" s="38"/>
      <c r="D866" s="38"/>
      <c r="E866" s="38"/>
    </row>
    <row r="867" spans="3:5">
      <c r="C867" s="38"/>
      <c r="D867" s="38"/>
      <c r="E867" s="38"/>
    </row>
    <row r="868" spans="3:5">
      <c r="C868" s="38"/>
      <c r="D868" s="38"/>
      <c r="E868" s="38"/>
    </row>
    <row r="869" spans="3:5">
      <c r="C869" s="38"/>
      <c r="D869" s="38"/>
      <c r="E869" s="38"/>
    </row>
    <row r="870" spans="3:5">
      <c r="C870" s="38"/>
      <c r="D870" s="38"/>
      <c r="E870" s="38"/>
    </row>
    <row r="871" spans="3:5">
      <c r="C871" s="38"/>
      <c r="D871" s="38"/>
      <c r="E871" s="38"/>
    </row>
    <row r="872" spans="3:5">
      <c r="C872" s="38"/>
      <c r="D872" s="38"/>
      <c r="E872" s="38"/>
    </row>
    <row r="873" spans="3:5">
      <c r="C873" s="38"/>
      <c r="D873" s="38"/>
      <c r="E873" s="38"/>
    </row>
    <row r="874" spans="3:5">
      <c r="C874" s="38"/>
      <c r="D874" s="38"/>
      <c r="E874" s="38"/>
    </row>
    <row r="875" spans="3:5">
      <c r="C875" s="38"/>
      <c r="D875" s="38"/>
      <c r="E875" s="38"/>
    </row>
    <row r="876" spans="3:5">
      <c r="C876" s="38"/>
      <c r="D876" s="38"/>
      <c r="E876" s="38"/>
    </row>
    <row r="877" spans="3:5">
      <c r="C877" s="38"/>
      <c r="D877" s="38"/>
      <c r="E877" s="38"/>
    </row>
    <row r="878" spans="3:5">
      <c r="C878" s="38"/>
      <c r="D878" s="38"/>
      <c r="E878" s="38"/>
    </row>
    <row r="879" spans="3:5">
      <c r="C879" s="38"/>
      <c r="D879" s="38"/>
      <c r="E879" s="38"/>
    </row>
    <row r="880" spans="3:5">
      <c r="C880" s="38"/>
      <c r="D880" s="38"/>
      <c r="E880" s="38"/>
    </row>
    <row r="881" spans="3:5">
      <c r="C881" s="38"/>
      <c r="D881" s="38"/>
      <c r="E881" s="38"/>
    </row>
    <row r="882" spans="3:5">
      <c r="C882" s="38"/>
      <c r="D882" s="38"/>
      <c r="E882" s="38"/>
    </row>
    <row r="883" spans="3:5">
      <c r="C883" s="38"/>
      <c r="D883" s="38"/>
      <c r="E883" s="38"/>
    </row>
    <row r="884" spans="3:5">
      <c r="C884" s="38"/>
      <c r="D884" s="38"/>
      <c r="E884" s="38"/>
    </row>
    <row r="885" spans="3:5">
      <c r="C885" s="38"/>
      <c r="D885" s="38"/>
      <c r="E885" s="38"/>
    </row>
    <row r="886" spans="3:5">
      <c r="C886" s="38"/>
      <c r="D886" s="38"/>
      <c r="E886" s="38"/>
    </row>
    <row r="887" spans="3:5">
      <c r="C887" s="38"/>
      <c r="D887" s="38"/>
      <c r="E887" s="38"/>
    </row>
    <row r="888" spans="3:5">
      <c r="C888" s="38"/>
      <c r="D888" s="38"/>
      <c r="E888" s="38"/>
    </row>
    <row r="889" spans="3:5">
      <c r="C889" s="38"/>
      <c r="D889" s="38"/>
      <c r="E889" s="38"/>
    </row>
    <row r="890" spans="3:5">
      <c r="C890" s="38"/>
      <c r="D890" s="38"/>
      <c r="E890" s="38"/>
    </row>
    <row r="891" spans="3:5">
      <c r="C891" s="38"/>
      <c r="D891" s="38"/>
      <c r="E891" s="38"/>
    </row>
    <row r="892" spans="3:5">
      <c r="C892" s="38"/>
      <c r="D892" s="38"/>
      <c r="E892" s="38"/>
    </row>
    <row r="893" spans="3:5">
      <c r="C893" s="38"/>
      <c r="D893" s="38"/>
      <c r="E893" s="38"/>
    </row>
    <row r="894" spans="3:5">
      <c r="C894" s="38"/>
      <c r="D894" s="38"/>
      <c r="E894" s="38"/>
    </row>
    <row r="895" spans="3:5">
      <c r="C895" s="38"/>
      <c r="D895" s="38"/>
      <c r="E895" s="38"/>
    </row>
    <row r="896" spans="3:5">
      <c r="C896" s="38"/>
      <c r="D896" s="38"/>
      <c r="E896" s="38"/>
    </row>
    <row r="897" spans="3:5">
      <c r="C897" s="38"/>
      <c r="D897" s="38"/>
      <c r="E897" s="38"/>
    </row>
    <row r="898" spans="3:5">
      <c r="C898" s="38"/>
      <c r="D898" s="38"/>
      <c r="E898" s="38"/>
    </row>
    <row r="899" spans="3:5">
      <c r="C899" s="38"/>
      <c r="D899" s="38"/>
      <c r="E899" s="38"/>
    </row>
    <row r="900" spans="3:5">
      <c r="C900" s="38"/>
      <c r="D900" s="38"/>
      <c r="E900" s="38"/>
    </row>
    <row r="901" spans="3:5">
      <c r="C901" s="38"/>
      <c r="D901" s="38"/>
      <c r="E901" s="38"/>
    </row>
    <row r="902" spans="3:5">
      <c r="C902" s="38"/>
      <c r="D902" s="38"/>
      <c r="E902" s="38"/>
    </row>
    <row r="903" spans="3:5">
      <c r="C903" s="38"/>
      <c r="D903" s="38"/>
      <c r="E903" s="38"/>
    </row>
    <row r="904" spans="3:5">
      <c r="C904" s="38"/>
      <c r="D904" s="38"/>
      <c r="E904" s="38"/>
    </row>
    <row r="905" spans="3:5">
      <c r="C905" s="38"/>
      <c r="D905" s="38"/>
      <c r="E905" s="38"/>
    </row>
    <row r="906" spans="3:5">
      <c r="C906" s="38"/>
      <c r="D906" s="38"/>
      <c r="E906" s="38"/>
    </row>
    <row r="907" spans="3:5">
      <c r="C907" s="38"/>
      <c r="D907" s="38"/>
      <c r="E907" s="38"/>
    </row>
    <row r="908" spans="3:5">
      <c r="C908" s="38"/>
      <c r="D908" s="38"/>
      <c r="E908" s="38"/>
    </row>
    <row r="909" spans="3:5">
      <c r="C909" s="38"/>
      <c r="D909" s="38"/>
      <c r="E909" s="38"/>
    </row>
    <row r="910" spans="3:5">
      <c r="C910" s="38"/>
      <c r="D910" s="38"/>
      <c r="E910" s="38"/>
    </row>
    <row r="911" spans="3:5">
      <c r="C911" s="38"/>
      <c r="D911" s="38"/>
      <c r="E911" s="38"/>
    </row>
    <row r="912" spans="3:5">
      <c r="C912" s="38"/>
      <c r="D912" s="38"/>
      <c r="E912" s="38"/>
    </row>
    <row r="913" spans="3:5">
      <c r="C913" s="38"/>
      <c r="D913" s="38"/>
      <c r="E913" s="38"/>
    </row>
    <row r="914" spans="3:5">
      <c r="C914" s="38"/>
      <c r="D914" s="38"/>
      <c r="E914" s="38"/>
    </row>
    <row r="915" spans="3:5">
      <c r="C915" s="38"/>
      <c r="D915" s="38"/>
      <c r="E915" s="38"/>
    </row>
    <row r="916" spans="3:5">
      <c r="C916" s="38"/>
      <c r="D916" s="38"/>
      <c r="E916" s="38"/>
    </row>
    <row r="917" spans="3:5">
      <c r="C917" s="38"/>
      <c r="D917" s="38"/>
      <c r="E917" s="38"/>
    </row>
    <row r="918" spans="3:5">
      <c r="C918" s="38"/>
      <c r="D918" s="38"/>
      <c r="E918" s="38"/>
    </row>
    <row r="919" spans="3:5">
      <c r="C919" s="38"/>
      <c r="D919" s="38"/>
      <c r="E919" s="38"/>
    </row>
    <row r="920" spans="3:5">
      <c r="C920" s="38"/>
      <c r="D920" s="38"/>
      <c r="E920" s="38"/>
    </row>
    <row r="921" spans="3:5">
      <c r="C921" s="38"/>
      <c r="D921" s="38"/>
      <c r="E921" s="38"/>
    </row>
    <row r="922" spans="3:5">
      <c r="C922" s="38"/>
      <c r="D922" s="38"/>
      <c r="E922" s="38"/>
    </row>
    <row r="923" spans="3:5">
      <c r="C923" s="38"/>
      <c r="D923" s="38"/>
      <c r="E923" s="38"/>
    </row>
    <row r="924" spans="3:5">
      <c r="C924" s="38"/>
      <c r="D924" s="38"/>
      <c r="E924" s="38"/>
    </row>
    <row r="925" spans="3:5">
      <c r="C925" s="38"/>
      <c r="D925" s="38"/>
      <c r="E925" s="38"/>
    </row>
    <row r="926" spans="3:5">
      <c r="C926" s="38"/>
      <c r="D926" s="38"/>
      <c r="E926" s="38"/>
    </row>
    <row r="927" spans="3:5">
      <c r="C927" s="38"/>
      <c r="D927" s="38"/>
      <c r="E927" s="38"/>
    </row>
    <row r="928" spans="3:5">
      <c r="C928" s="38"/>
      <c r="D928" s="38"/>
      <c r="E928" s="38"/>
    </row>
    <row r="929" spans="3:5">
      <c r="C929" s="38"/>
      <c r="D929" s="38"/>
      <c r="E929" s="38"/>
    </row>
    <row r="930" spans="3:5">
      <c r="C930" s="38"/>
      <c r="D930" s="38"/>
      <c r="E930" s="38"/>
    </row>
    <row r="931" spans="3:5">
      <c r="C931" s="38"/>
      <c r="D931" s="38"/>
      <c r="E931" s="38"/>
    </row>
    <row r="932" spans="3:5">
      <c r="C932" s="38"/>
      <c r="D932" s="38"/>
      <c r="E932" s="38"/>
    </row>
    <row r="933" spans="3:5">
      <c r="C933" s="38"/>
      <c r="D933" s="38"/>
      <c r="E933" s="38"/>
    </row>
    <row r="934" spans="3:5">
      <c r="C934" s="38"/>
      <c r="D934" s="38"/>
      <c r="E934" s="38"/>
    </row>
    <row r="935" spans="3:5">
      <c r="C935" s="38"/>
      <c r="D935" s="38"/>
      <c r="E935" s="38"/>
    </row>
    <row r="936" spans="3:5">
      <c r="C936" s="38"/>
      <c r="D936" s="38"/>
      <c r="E936" s="38"/>
    </row>
    <row r="937" spans="3:5">
      <c r="C937" s="38"/>
      <c r="D937" s="38"/>
      <c r="E937" s="38"/>
    </row>
    <row r="938" spans="3:5">
      <c r="C938" s="38"/>
      <c r="D938" s="38"/>
      <c r="E938" s="38"/>
    </row>
    <row r="939" spans="3:5">
      <c r="C939" s="38"/>
      <c r="D939" s="38"/>
      <c r="E939" s="38"/>
    </row>
    <row r="940" spans="3:5">
      <c r="C940" s="38"/>
      <c r="D940" s="38"/>
      <c r="E940" s="38"/>
    </row>
    <row r="941" spans="3:5">
      <c r="C941" s="38"/>
      <c r="D941" s="38"/>
      <c r="E941" s="38"/>
    </row>
    <row r="942" spans="3:5">
      <c r="C942" s="38"/>
      <c r="D942" s="38"/>
      <c r="E942" s="38"/>
    </row>
    <row r="943" spans="3:5">
      <c r="C943" s="38"/>
      <c r="D943" s="38"/>
      <c r="E943" s="38"/>
    </row>
    <row r="944" spans="3:5">
      <c r="C944" s="38"/>
      <c r="D944" s="38"/>
      <c r="E944" s="38"/>
    </row>
    <row r="945" spans="3:5">
      <c r="C945" s="38"/>
      <c r="D945" s="38"/>
      <c r="E945" s="38"/>
    </row>
    <row r="946" spans="3:5">
      <c r="C946" s="38"/>
      <c r="D946" s="38"/>
      <c r="E946" s="38"/>
    </row>
    <row r="947" spans="3:5">
      <c r="C947" s="38"/>
      <c r="D947" s="38"/>
      <c r="E947" s="38"/>
    </row>
    <row r="948" spans="3:5">
      <c r="C948" s="38"/>
      <c r="D948" s="38"/>
      <c r="E948" s="38"/>
    </row>
    <row r="949" spans="3:5">
      <c r="C949" s="38"/>
      <c r="D949" s="38"/>
      <c r="E949" s="38"/>
    </row>
    <row r="950" spans="3:5">
      <c r="C950" s="38"/>
      <c r="D950" s="38"/>
      <c r="E950" s="38"/>
    </row>
    <row r="951" spans="3:5">
      <c r="C951" s="38"/>
      <c r="D951" s="38"/>
      <c r="E951" s="38"/>
    </row>
    <row r="952" spans="3:5">
      <c r="C952" s="38"/>
      <c r="D952" s="38"/>
      <c r="E952" s="38"/>
    </row>
    <row r="953" spans="3:5">
      <c r="C953" s="38"/>
      <c r="D953" s="38"/>
      <c r="E953" s="38"/>
    </row>
    <row r="954" spans="3:5">
      <c r="C954" s="38"/>
      <c r="D954" s="38"/>
      <c r="E954" s="38"/>
    </row>
    <row r="955" spans="3:5">
      <c r="C955" s="38"/>
      <c r="D955" s="38"/>
      <c r="E955" s="38"/>
    </row>
    <row r="956" spans="3:5">
      <c r="C956" s="38"/>
      <c r="D956" s="38"/>
      <c r="E956" s="38"/>
    </row>
    <row r="957" spans="3:5">
      <c r="C957" s="38"/>
      <c r="D957" s="38"/>
      <c r="E957" s="38"/>
    </row>
    <row r="958" spans="3:5">
      <c r="C958" s="38"/>
      <c r="D958" s="38"/>
      <c r="E958" s="38"/>
    </row>
    <row r="959" spans="3:5">
      <c r="C959" s="38"/>
      <c r="D959" s="38"/>
      <c r="E959" s="38"/>
    </row>
    <row r="960" spans="3:5">
      <c r="C960" s="38"/>
      <c r="D960" s="38"/>
      <c r="E960" s="38"/>
    </row>
    <row r="961" spans="3:5">
      <c r="C961" s="38"/>
      <c r="D961" s="38"/>
      <c r="E961" s="38"/>
    </row>
    <row r="962" spans="3:5">
      <c r="C962" s="38"/>
      <c r="D962" s="38"/>
      <c r="E962" s="38"/>
    </row>
    <row r="963" spans="3:5">
      <c r="C963" s="38"/>
      <c r="D963" s="38"/>
      <c r="E963" s="38"/>
    </row>
    <row r="964" spans="3:5">
      <c r="C964" s="38"/>
      <c r="D964" s="38"/>
      <c r="E964" s="38"/>
    </row>
    <row r="965" spans="3:5">
      <c r="C965" s="38"/>
      <c r="D965" s="38"/>
      <c r="E965" s="38"/>
    </row>
    <row r="966" spans="3:5">
      <c r="C966" s="38"/>
      <c r="D966" s="38"/>
      <c r="E966" s="38"/>
    </row>
    <row r="967" spans="3:5">
      <c r="C967" s="38"/>
      <c r="D967" s="38"/>
      <c r="E967" s="38"/>
    </row>
    <row r="968" spans="3:5">
      <c r="C968" s="38"/>
      <c r="D968" s="38"/>
      <c r="E968" s="38"/>
    </row>
    <row r="969" spans="3:5">
      <c r="C969" s="38"/>
      <c r="D969" s="38"/>
      <c r="E969" s="38"/>
    </row>
    <row r="970" spans="3:5">
      <c r="C970" s="38"/>
      <c r="D970" s="38"/>
      <c r="E970" s="38"/>
    </row>
    <row r="971" spans="3:5">
      <c r="C971" s="38"/>
      <c r="D971" s="38"/>
      <c r="E971" s="38"/>
    </row>
    <row r="972" spans="3:5">
      <c r="C972" s="38"/>
      <c r="D972" s="38"/>
      <c r="E972" s="38"/>
    </row>
    <row r="973" spans="3:5">
      <c r="C973" s="38"/>
      <c r="D973" s="38"/>
      <c r="E973" s="38"/>
    </row>
    <row r="974" spans="3:5">
      <c r="C974" s="38"/>
      <c r="D974" s="38"/>
      <c r="E974" s="38"/>
    </row>
    <row r="975" spans="3:5">
      <c r="C975" s="38"/>
      <c r="D975" s="38"/>
      <c r="E975" s="38"/>
    </row>
    <row r="976" spans="3:5">
      <c r="C976" s="38"/>
      <c r="D976" s="38"/>
      <c r="E976" s="38"/>
    </row>
    <row r="977" spans="3:5">
      <c r="C977" s="38"/>
      <c r="D977" s="38"/>
      <c r="E977" s="38"/>
    </row>
    <row r="978" spans="3:5">
      <c r="C978" s="38"/>
      <c r="D978" s="38"/>
      <c r="E978" s="38"/>
    </row>
    <row r="979" spans="3:5">
      <c r="C979" s="38"/>
      <c r="D979" s="38"/>
      <c r="E979" s="38"/>
    </row>
    <row r="980" spans="3:5">
      <c r="C980" s="38"/>
      <c r="D980" s="38"/>
      <c r="E980" s="38"/>
    </row>
    <row r="981" spans="3:5">
      <c r="C981" s="38"/>
      <c r="D981" s="38"/>
      <c r="E981" s="38"/>
    </row>
    <row r="982" spans="3:5">
      <c r="C982" s="38"/>
      <c r="D982" s="38"/>
      <c r="E982" s="38"/>
    </row>
    <row r="983" spans="3:5">
      <c r="C983" s="38"/>
      <c r="D983" s="38"/>
      <c r="E983" s="38"/>
    </row>
    <row r="984" spans="3:5">
      <c r="C984" s="38"/>
      <c r="D984" s="38"/>
      <c r="E984" s="38"/>
    </row>
    <row r="985" spans="3:5">
      <c r="C985" s="38"/>
      <c r="D985" s="38"/>
      <c r="E985" s="38"/>
    </row>
    <row r="986" spans="3:5">
      <c r="C986" s="38"/>
      <c r="D986" s="38"/>
      <c r="E986" s="38"/>
    </row>
    <row r="987" spans="3:5">
      <c r="C987" s="38"/>
      <c r="D987" s="38"/>
      <c r="E987" s="38"/>
    </row>
    <row r="988" spans="3:5">
      <c r="C988" s="38"/>
      <c r="D988" s="38"/>
      <c r="E988" s="38"/>
    </row>
    <row r="989" spans="3:5">
      <c r="C989" s="38"/>
      <c r="D989" s="38"/>
      <c r="E989" s="38"/>
    </row>
    <row r="990" spans="3:5">
      <c r="C990" s="38"/>
      <c r="D990" s="38"/>
      <c r="E990" s="38"/>
    </row>
    <row r="991" spans="3:5">
      <c r="C991" s="38"/>
      <c r="D991" s="38"/>
      <c r="E991" s="38"/>
    </row>
    <row r="992" spans="3:5">
      <c r="C992" s="38"/>
      <c r="D992" s="38"/>
      <c r="E992" s="38"/>
    </row>
    <row r="993" spans="3:5">
      <c r="C993" s="38"/>
      <c r="D993" s="38"/>
      <c r="E993" s="38"/>
    </row>
    <row r="994" spans="3:5">
      <c r="C994" s="38"/>
      <c r="D994" s="38"/>
      <c r="E994" s="38"/>
    </row>
    <row r="995" spans="3:5">
      <c r="C995" s="38"/>
      <c r="D995" s="38"/>
      <c r="E995" s="38"/>
    </row>
    <row r="996" spans="3:5">
      <c r="C996" s="38"/>
      <c r="D996" s="38"/>
      <c r="E996" s="38"/>
    </row>
    <row r="997" spans="3:5">
      <c r="C997" s="38"/>
      <c r="D997" s="38"/>
      <c r="E997" s="38"/>
    </row>
    <row r="998" spans="3:5">
      <c r="C998" s="38"/>
      <c r="D998" s="38"/>
      <c r="E998" s="38"/>
    </row>
    <row r="999" spans="3:5">
      <c r="C999" s="38"/>
      <c r="D999" s="38"/>
      <c r="E999" s="38"/>
    </row>
    <row r="1000" spans="3:5">
      <c r="C1000" s="38"/>
      <c r="D1000" s="38"/>
      <c r="E1000" s="38"/>
    </row>
    <row r="1001" spans="3:5">
      <c r="C1001" s="38"/>
      <c r="D1001" s="38"/>
      <c r="E1001" s="38"/>
    </row>
    <row r="1002" spans="3:5">
      <c r="C1002" s="38"/>
      <c r="D1002" s="38"/>
      <c r="E1002" s="38"/>
    </row>
    <row r="1003" spans="3:5">
      <c r="C1003" s="38"/>
      <c r="D1003" s="38"/>
      <c r="E1003" s="38"/>
    </row>
    <row r="1004" spans="3:5">
      <c r="C1004" s="38"/>
      <c r="D1004" s="38"/>
      <c r="E1004" s="38"/>
    </row>
    <row r="1005" spans="3:5">
      <c r="C1005" s="38"/>
      <c r="D1005" s="38"/>
      <c r="E1005" s="38"/>
    </row>
    <row r="1006" spans="3:5">
      <c r="C1006" s="38"/>
      <c r="D1006" s="38"/>
      <c r="E1006" s="38"/>
    </row>
    <row r="1007" spans="3:5">
      <c r="C1007" s="38"/>
      <c r="D1007" s="38"/>
      <c r="E1007" s="38"/>
    </row>
    <row r="1008" spans="3:5">
      <c r="C1008" s="38"/>
      <c r="D1008" s="38"/>
      <c r="E1008" s="38"/>
    </row>
    <row r="1009" spans="3:5">
      <c r="C1009" s="38"/>
      <c r="D1009" s="38"/>
      <c r="E1009" s="38"/>
    </row>
    <row r="1010" spans="3:5">
      <c r="C1010" s="38"/>
      <c r="D1010" s="38"/>
      <c r="E1010" s="38"/>
    </row>
    <row r="1011" spans="3:5">
      <c r="C1011" s="38"/>
      <c r="D1011" s="38"/>
      <c r="E1011" s="38"/>
    </row>
    <row r="1012" spans="3:5">
      <c r="C1012" s="38"/>
      <c r="D1012" s="38"/>
      <c r="E1012" s="38"/>
    </row>
    <row r="1013" spans="3:5">
      <c r="C1013" s="38"/>
      <c r="D1013" s="38"/>
      <c r="E1013" s="38"/>
    </row>
    <row r="1014" spans="3:5">
      <c r="C1014" s="38"/>
      <c r="D1014" s="38"/>
      <c r="E1014" s="38"/>
    </row>
    <row r="1015" spans="3:5">
      <c r="C1015" s="38"/>
      <c r="D1015" s="38"/>
      <c r="E1015" s="38"/>
    </row>
    <row r="1016" spans="3:5">
      <c r="C1016" s="38"/>
      <c r="D1016" s="38"/>
      <c r="E1016" s="38"/>
    </row>
    <row r="1017" spans="3:5">
      <c r="C1017" s="38"/>
      <c r="D1017" s="38"/>
      <c r="E1017" s="38"/>
    </row>
    <row r="1018" spans="3:5">
      <c r="C1018" s="38"/>
      <c r="D1018" s="38"/>
      <c r="E1018" s="38"/>
    </row>
    <row r="1019" spans="3:5">
      <c r="C1019" s="38"/>
      <c r="D1019" s="38"/>
      <c r="E1019" s="38"/>
    </row>
    <row r="1020" spans="3:5">
      <c r="C1020" s="38"/>
      <c r="D1020" s="38"/>
      <c r="E1020" s="38"/>
    </row>
    <row r="1021" spans="3:5">
      <c r="C1021" s="38"/>
      <c r="D1021" s="38"/>
      <c r="E1021" s="38"/>
    </row>
    <row r="1022" spans="3:5">
      <c r="C1022" s="38"/>
      <c r="D1022" s="38"/>
      <c r="E1022" s="38"/>
    </row>
    <row r="1023" spans="3:5">
      <c r="C1023" s="38"/>
      <c r="D1023" s="38"/>
      <c r="E1023" s="38"/>
    </row>
    <row r="1024" spans="3:5">
      <c r="C1024" s="38"/>
      <c r="D1024" s="38"/>
      <c r="E1024" s="38"/>
    </row>
    <row r="1025" spans="3:5">
      <c r="C1025" s="38"/>
      <c r="D1025" s="38"/>
      <c r="E1025" s="38"/>
    </row>
    <row r="1026" spans="3:5">
      <c r="C1026" s="38"/>
      <c r="D1026" s="38"/>
      <c r="E1026" s="38"/>
    </row>
    <row r="1027" spans="3:5">
      <c r="C1027" s="38"/>
      <c r="D1027" s="38"/>
      <c r="E1027" s="38"/>
    </row>
    <row r="1028" spans="3:5">
      <c r="C1028" s="38"/>
      <c r="D1028" s="38"/>
      <c r="E1028" s="38"/>
    </row>
    <row r="1029" spans="3:5">
      <c r="C1029" s="38"/>
      <c r="D1029" s="38"/>
      <c r="E1029" s="38"/>
    </row>
    <row r="1030" spans="3:5">
      <c r="C1030" s="38"/>
      <c r="D1030" s="38"/>
      <c r="E1030" s="38"/>
    </row>
    <row r="1031" spans="3:5">
      <c r="C1031" s="38"/>
      <c r="D1031" s="38"/>
      <c r="E1031" s="38"/>
    </row>
    <row r="1032" spans="3:5">
      <c r="C1032" s="38"/>
      <c r="D1032" s="38"/>
      <c r="E1032" s="38"/>
    </row>
    <row r="1033" spans="3:5">
      <c r="C1033" s="38"/>
      <c r="D1033" s="38"/>
      <c r="E1033" s="38"/>
    </row>
    <row r="1034" spans="3:5">
      <c r="C1034" s="38"/>
      <c r="D1034" s="38"/>
      <c r="E1034" s="38"/>
    </row>
    <row r="1035" spans="3:5">
      <c r="C1035" s="38"/>
      <c r="D1035" s="38"/>
      <c r="E1035" s="38"/>
    </row>
    <row r="1036" spans="3:5">
      <c r="C1036" s="38"/>
      <c r="D1036" s="38"/>
      <c r="E1036" s="38"/>
    </row>
    <row r="1037" spans="3:5">
      <c r="C1037" s="38"/>
      <c r="D1037" s="38"/>
      <c r="E1037" s="38"/>
    </row>
    <row r="1038" spans="3:5">
      <c r="C1038" s="38"/>
      <c r="D1038" s="38"/>
      <c r="E1038" s="38"/>
    </row>
    <row r="1039" spans="3:5">
      <c r="C1039" s="38"/>
      <c r="D1039" s="38"/>
      <c r="E1039" s="38"/>
    </row>
    <row r="1040" spans="3:5">
      <c r="C1040" s="38"/>
      <c r="D1040" s="38"/>
      <c r="E1040" s="38"/>
    </row>
    <row r="1041" spans="3:5">
      <c r="C1041" s="38"/>
      <c r="D1041" s="38"/>
      <c r="E1041" s="38"/>
    </row>
    <row r="1042" spans="3:5">
      <c r="C1042" s="38"/>
      <c r="D1042" s="38"/>
      <c r="E1042" s="38"/>
    </row>
    <row r="1043" spans="3:5">
      <c r="C1043" s="38"/>
      <c r="D1043" s="38"/>
      <c r="E1043" s="38"/>
    </row>
    <row r="1044" spans="3:5">
      <c r="C1044" s="38"/>
      <c r="D1044" s="38"/>
      <c r="E1044" s="38"/>
    </row>
    <row r="1045" spans="3:5">
      <c r="C1045" s="38"/>
      <c r="D1045" s="38"/>
      <c r="E1045" s="38"/>
    </row>
    <row r="1046" spans="3:5">
      <c r="C1046" s="38"/>
      <c r="D1046" s="38"/>
      <c r="E1046" s="38"/>
    </row>
    <row r="1047" spans="3:5">
      <c r="C1047" s="38"/>
      <c r="D1047" s="38"/>
      <c r="E1047" s="38"/>
    </row>
    <row r="1048" spans="3:5">
      <c r="C1048" s="38"/>
      <c r="D1048" s="38"/>
      <c r="E1048" s="38"/>
    </row>
    <row r="1049" spans="3:5">
      <c r="C1049" s="38"/>
      <c r="D1049" s="38"/>
      <c r="E1049" s="38"/>
    </row>
    <row r="1050" spans="3:5">
      <c r="C1050" s="38"/>
      <c r="D1050" s="38"/>
      <c r="E1050" s="38"/>
    </row>
    <row r="1051" spans="3:5">
      <c r="C1051" s="38"/>
      <c r="D1051" s="38"/>
      <c r="E1051" s="38"/>
    </row>
    <row r="1052" spans="3:5">
      <c r="C1052" s="38"/>
      <c r="D1052" s="38"/>
      <c r="E1052" s="38"/>
    </row>
    <row r="1053" spans="3:5">
      <c r="C1053" s="38"/>
      <c r="D1053" s="38"/>
      <c r="E1053" s="38"/>
    </row>
    <row r="1054" spans="3:5">
      <c r="C1054" s="38"/>
      <c r="D1054" s="38"/>
      <c r="E1054" s="38"/>
    </row>
    <row r="1055" spans="3:5">
      <c r="C1055" s="38"/>
      <c r="D1055" s="38"/>
      <c r="E1055" s="38"/>
    </row>
    <row r="1056" spans="3:5">
      <c r="C1056" s="38"/>
      <c r="D1056" s="38"/>
      <c r="E1056" s="38"/>
    </row>
    <row r="1057" spans="3:5">
      <c r="C1057" s="38"/>
      <c r="D1057" s="38"/>
      <c r="E1057" s="38"/>
    </row>
    <row r="1058" spans="3:5">
      <c r="C1058" s="38"/>
      <c r="D1058" s="38"/>
      <c r="E1058" s="38"/>
    </row>
    <row r="1059" spans="3:5">
      <c r="C1059" s="38"/>
      <c r="D1059" s="38"/>
      <c r="E1059" s="38"/>
    </row>
    <row r="1060" spans="3:5">
      <c r="C1060" s="38"/>
      <c r="D1060" s="38"/>
      <c r="E1060" s="38"/>
    </row>
    <row r="1061" spans="3:5">
      <c r="C1061" s="38"/>
      <c r="D1061" s="38"/>
      <c r="E1061" s="38"/>
    </row>
    <row r="1062" spans="3:5">
      <c r="C1062" s="38"/>
      <c r="D1062" s="38"/>
      <c r="E1062" s="38"/>
    </row>
    <row r="1063" spans="3:5">
      <c r="C1063" s="38"/>
      <c r="D1063" s="38"/>
      <c r="E1063" s="38"/>
    </row>
    <row r="1064" spans="3:5">
      <c r="C1064" s="38"/>
      <c r="D1064" s="38"/>
      <c r="E1064" s="38"/>
    </row>
    <row r="1065" spans="3:5">
      <c r="C1065" s="38"/>
      <c r="D1065" s="38"/>
      <c r="E1065" s="38"/>
    </row>
    <row r="1066" spans="3:5">
      <c r="C1066" s="38"/>
      <c r="D1066" s="38"/>
      <c r="E1066" s="38"/>
    </row>
    <row r="1067" spans="3:5">
      <c r="C1067" s="38"/>
      <c r="D1067" s="38"/>
      <c r="E1067" s="38"/>
    </row>
    <row r="1068" spans="3:5">
      <c r="C1068" s="38"/>
      <c r="D1068" s="38"/>
      <c r="E1068" s="38"/>
    </row>
    <row r="1069" spans="3:5">
      <c r="C1069" s="38"/>
      <c r="D1069" s="38"/>
      <c r="E1069" s="38"/>
    </row>
    <row r="1070" spans="3:5">
      <c r="C1070" s="38"/>
      <c r="D1070" s="38"/>
      <c r="E1070" s="38"/>
    </row>
    <row r="1071" spans="3:5">
      <c r="C1071" s="38"/>
      <c r="D1071" s="38"/>
      <c r="E1071" s="38"/>
    </row>
    <row r="1072" spans="3:5">
      <c r="C1072" s="38"/>
      <c r="D1072" s="38"/>
      <c r="E1072" s="38"/>
    </row>
    <row r="1073" spans="3:5">
      <c r="C1073" s="38"/>
      <c r="D1073" s="38"/>
      <c r="E1073" s="38"/>
    </row>
    <row r="1074" spans="3:5">
      <c r="C1074" s="38"/>
      <c r="D1074" s="38"/>
      <c r="E1074" s="38"/>
    </row>
    <row r="1075" spans="3:5">
      <c r="C1075" s="38"/>
      <c r="D1075" s="38"/>
      <c r="E1075" s="38"/>
    </row>
    <row r="1076" spans="3:5">
      <c r="C1076" s="38"/>
      <c r="D1076" s="38"/>
      <c r="E1076" s="38"/>
    </row>
    <row r="1077" spans="3:5">
      <c r="C1077" s="38"/>
      <c r="D1077" s="38"/>
      <c r="E1077" s="38"/>
    </row>
    <row r="1078" spans="3:5">
      <c r="C1078" s="38"/>
      <c r="D1078" s="38"/>
      <c r="E1078" s="38"/>
    </row>
    <row r="1079" spans="3:5">
      <c r="C1079" s="38"/>
      <c r="D1079" s="38"/>
      <c r="E1079" s="38"/>
    </row>
    <row r="1080" spans="3:5">
      <c r="C1080" s="38"/>
      <c r="D1080" s="38"/>
      <c r="E1080" s="38"/>
    </row>
    <row r="1081" spans="3:5">
      <c r="C1081" s="38"/>
      <c r="D1081" s="38"/>
      <c r="E1081" s="38"/>
    </row>
    <row r="1082" spans="3:5">
      <c r="C1082" s="38"/>
      <c r="D1082" s="38"/>
      <c r="E1082" s="38"/>
    </row>
    <row r="1083" spans="3:5">
      <c r="C1083" s="38"/>
      <c r="D1083" s="38"/>
      <c r="E1083" s="38"/>
    </row>
    <row r="1084" spans="3:5">
      <c r="C1084" s="38"/>
      <c r="D1084" s="38"/>
      <c r="E1084" s="38"/>
    </row>
    <row r="1085" spans="3:5">
      <c r="C1085" s="38"/>
      <c r="D1085" s="38"/>
      <c r="E1085" s="38"/>
    </row>
    <row r="1086" spans="3:5">
      <c r="C1086" s="38"/>
      <c r="D1086" s="38"/>
      <c r="E1086" s="38"/>
    </row>
    <row r="1087" spans="3:5">
      <c r="C1087" s="38"/>
      <c r="D1087" s="38"/>
      <c r="E1087" s="38"/>
    </row>
    <row r="1088" spans="3:5">
      <c r="C1088" s="38"/>
      <c r="D1088" s="38"/>
      <c r="E1088" s="38"/>
    </row>
    <row r="1089" spans="3:5">
      <c r="C1089" s="38"/>
      <c r="D1089" s="38"/>
      <c r="E1089" s="38"/>
    </row>
    <row r="1090" spans="3:5">
      <c r="C1090" s="38"/>
      <c r="D1090" s="38"/>
      <c r="E1090" s="38"/>
    </row>
    <row r="1091" spans="3:5">
      <c r="C1091" s="38"/>
      <c r="D1091" s="38"/>
      <c r="E1091" s="38"/>
    </row>
    <row r="1092" spans="3:5">
      <c r="C1092" s="38"/>
      <c r="D1092" s="38"/>
      <c r="E1092" s="38"/>
    </row>
    <row r="1093" spans="3:5">
      <c r="C1093" s="38"/>
      <c r="D1093" s="38"/>
      <c r="E1093" s="38"/>
    </row>
    <row r="1094" spans="3:5">
      <c r="C1094" s="38"/>
      <c r="D1094" s="38"/>
      <c r="E1094" s="38"/>
    </row>
    <row r="1095" spans="3:5">
      <c r="C1095" s="38"/>
      <c r="D1095" s="38"/>
      <c r="E1095" s="38"/>
    </row>
    <row r="1096" spans="3:5">
      <c r="C1096" s="38"/>
      <c r="D1096" s="38"/>
      <c r="E1096" s="38"/>
    </row>
    <row r="1097" spans="3:5">
      <c r="C1097" s="38"/>
      <c r="D1097" s="38"/>
      <c r="E1097" s="38"/>
    </row>
    <row r="1098" spans="3:5">
      <c r="C1098" s="38"/>
      <c r="D1098" s="38"/>
      <c r="E1098" s="38"/>
    </row>
    <row r="1099" spans="3:5">
      <c r="C1099" s="38"/>
      <c r="D1099" s="38"/>
      <c r="E1099" s="38"/>
    </row>
    <row r="1100" spans="3:5">
      <c r="C1100" s="38"/>
      <c r="D1100" s="38"/>
      <c r="E1100" s="38"/>
    </row>
    <row r="1101" spans="3:5">
      <c r="C1101" s="38"/>
      <c r="D1101" s="38"/>
      <c r="E1101" s="38"/>
    </row>
    <row r="1102" spans="3:5">
      <c r="C1102" s="38"/>
      <c r="D1102" s="38"/>
      <c r="E1102" s="38"/>
    </row>
    <row r="1103" spans="3:5">
      <c r="C1103" s="38"/>
      <c r="D1103" s="38"/>
      <c r="E1103" s="38"/>
    </row>
    <row r="1104" spans="3:5">
      <c r="C1104" s="38"/>
      <c r="D1104" s="38"/>
      <c r="E1104" s="38"/>
    </row>
    <row r="1105" spans="3:5">
      <c r="C1105" s="38"/>
      <c r="D1105" s="38"/>
      <c r="E1105" s="38"/>
    </row>
    <row r="1106" spans="3:5">
      <c r="C1106" s="38"/>
      <c r="D1106" s="38"/>
      <c r="E1106" s="38"/>
    </row>
    <row r="1107" spans="3:5">
      <c r="C1107" s="38"/>
      <c r="D1107" s="38"/>
      <c r="E1107" s="38"/>
    </row>
    <row r="1108" spans="3:5">
      <c r="C1108" s="38"/>
      <c r="D1108" s="38"/>
      <c r="E1108" s="38"/>
    </row>
    <row r="1109" spans="3:5">
      <c r="C1109" s="38"/>
      <c r="D1109" s="38"/>
      <c r="E1109" s="38"/>
    </row>
    <row r="1110" spans="3:5">
      <c r="C1110" s="38"/>
      <c r="D1110" s="38"/>
      <c r="E1110" s="38"/>
    </row>
    <row r="1111" spans="3:5">
      <c r="C1111" s="38"/>
      <c r="D1111" s="38"/>
      <c r="E1111" s="38"/>
    </row>
    <row r="1112" spans="3:5">
      <c r="C1112" s="38"/>
      <c r="D1112" s="38"/>
      <c r="E1112" s="38"/>
    </row>
    <row r="1113" spans="3:5">
      <c r="C1113" s="38"/>
      <c r="D1113" s="38"/>
      <c r="E1113" s="38"/>
    </row>
    <row r="1114" spans="3:5">
      <c r="C1114" s="38"/>
      <c r="D1114" s="38"/>
      <c r="E1114" s="38"/>
    </row>
    <row r="1115" spans="3:5">
      <c r="C1115" s="38"/>
      <c r="D1115" s="38"/>
      <c r="E1115" s="38"/>
    </row>
    <row r="1116" spans="3:5">
      <c r="C1116" s="38"/>
      <c r="D1116" s="38"/>
      <c r="E1116" s="38"/>
    </row>
    <row r="1117" spans="3:5">
      <c r="C1117" s="38"/>
      <c r="D1117" s="38"/>
      <c r="E1117" s="38"/>
    </row>
    <row r="1118" spans="3:5">
      <c r="C1118" s="38"/>
      <c r="D1118" s="38"/>
      <c r="E1118" s="38"/>
    </row>
    <row r="1119" spans="3:5">
      <c r="C1119" s="38"/>
      <c r="D1119" s="38"/>
      <c r="E1119" s="38"/>
    </row>
    <row r="1120" spans="3:5">
      <c r="C1120" s="38"/>
      <c r="D1120" s="38"/>
      <c r="E1120" s="38"/>
    </row>
    <row r="1121" spans="3:5">
      <c r="C1121" s="38"/>
      <c r="D1121" s="38"/>
      <c r="E1121" s="38"/>
    </row>
    <row r="1122" spans="3:5">
      <c r="C1122" s="38"/>
      <c r="D1122" s="38"/>
      <c r="E1122" s="38"/>
    </row>
    <row r="1123" spans="3:5">
      <c r="C1123" s="38"/>
      <c r="D1123" s="38"/>
      <c r="E1123" s="38"/>
    </row>
    <row r="1124" spans="3:5">
      <c r="C1124" s="38"/>
      <c r="D1124" s="38"/>
      <c r="E1124" s="38"/>
    </row>
    <row r="1125" spans="3:5">
      <c r="C1125" s="38"/>
      <c r="D1125" s="38"/>
      <c r="E1125" s="38"/>
    </row>
    <row r="1126" spans="3:5">
      <c r="C1126" s="38"/>
      <c r="D1126" s="38"/>
      <c r="E1126" s="38"/>
    </row>
    <row r="1127" spans="3:5">
      <c r="C1127" s="38"/>
      <c r="D1127" s="38"/>
      <c r="E1127" s="38"/>
    </row>
    <row r="1128" spans="3:5">
      <c r="C1128" s="38"/>
      <c r="D1128" s="38"/>
      <c r="E1128" s="38"/>
    </row>
    <row r="1129" spans="3:5">
      <c r="C1129" s="38"/>
      <c r="D1129" s="38"/>
      <c r="E1129" s="38"/>
    </row>
    <row r="1130" spans="3:5">
      <c r="C1130" s="38"/>
      <c r="D1130" s="38"/>
      <c r="E1130" s="38"/>
    </row>
    <row r="1131" spans="3:5">
      <c r="C1131" s="38"/>
      <c r="D1131" s="38"/>
      <c r="E1131" s="38"/>
    </row>
    <row r="1132" spans="3:5">
      <c r="C1132" s="38"/>
      <c r="D1132" s="38"/>
      <c r="E1132" s="38"/>
    </row>
    <row r="1133" spans="3:5">
      <c r="C1133" s="38"/>
      <c r="D1133" s="38"/>
      <c r="E1133" s="38"/>
    </row>
    <row r="1134" spans="3:5">
      <c r="C1134" s="38"/>
      <c r="D1134" s="38"/>
      <c r="E1134" s="38"/>
    </row>
    <row r="1135" spans="3:5">
      <c r="C1135" s="38"/>
      <c r="D1135" s="38"/>
      <c r="E1135" s="38"/>
    </row>
    <row r="1136" spans="3:5">
      <c r="C1136" s="38"/>
      <c r="D1136" s="38"/>
      <c r="E1136" s="38"/>
    </row>
    <row r="1137" spans="3:5">
      <c r="C1137" s="38"/>
      <c r="D1137" s="38"/>
      <c r="E1137" s="38"/>
    </row>
    <row r="1138" spans="3:5">
      <c r="C1138" s="38"/>
      <c r="D1138" s="38"/>
      <c r="E1138" s="38"/>
    </row>
    <row r="1139" spans="3:5">
      <c r="C1139" s="38"/>
      <c r="D1139" s="38"/>
      <c r="E1139" s="38"/>
    </row>
    <row r="1140" spans="3:5">
      <c r="C1140" s="38"/>
      <c r="D1140" s="38"/>
      <c r="E1140" s="38"/>
    </row>
    <row r="1141" spans="3:5">
      <c r="C1141" s="38"/>
      <c r="D1141" s="38"/>
      <c r="E1141" s="38"/>
    </row>
    <row r="1142" spans="3:5">
      <c r="C1142" s="38"/>
      <c r="D1142" s="38"/>
      <c r="E1142" s="38"/>
    </row>
    <row r="1143" spans="3:5">
      <c r="C1143" s="38"/>
      <c r="D1143" s="38"/>
      <c r="E1143" s="38"/>
    </row>
    <row r="1144" spans="3:5">
      <c r="C1144" s="38"/>
      <c r="D1144" s="38"/>
      <c r="E1144" s="38"/>
    </row>
    <row r="1145" spans="3:5">
      <c r="C1145" s="38"/>
      <c r="D1145" s="38"/>
      <c r="E1145" s="38"/>
    </row>
    <row r="1146" spans="3:5">
      <c r="C1146" s="38"/>
      <c r="D1146" s="38"/>
      <c r="E1146" s="38"/>
    </row>
    <row r="1147" spans="3:5">
      <c r="C1147" s="38"/>
      <c r="D1147" s="38"/>
      <c r="E1147" s="38"/>
    </row>
    <row r="1148" spans="3:5">
      <c r="C1148" s="38"/>
      <c r="D1148" s="38"/>
      <c r="E1148" s="38"/>
    </row>
    <row r="1149" spans="3:5">
      <c r="C1149" s="38"/>
      <c r="D1149" s="38"/>
      <c r="E1149" s="38"/>
    </row>
    <row r="1150" spans="3:5">
      <c r="C1150" s="38"/>
      <c r="D1150" s="38"/>
      <c r="E1150" s="38"/>
    </row>
    <row r="1151" spans="3:5">
      <c r="C1151" s="38"/>
      <c r="D1151" s="38"/>
      <c r="E1151" s="38"/>
    </row>
    <row r="1152" spans="3:5">
      <c r="C1152" s="38"/>
      <c r="D1152" s="38"/>
      <c r="E1152" s="38"/>
    </row>
    <row r="1153" spans="3:5">
      <c r="C1153" s="38"/>
      <c r="D1153" s="38"/>
      <c r="E1153" s="38"/>
    </row>
    <row r="1154" spans="3:5">
      <c r="C1154" s="38"/>
      <c r="D1154" s="38"/>
      <c r="E1154" s="38"/>
    </row>
    <row r="1155" spans="3:5">
      <c r="C1155" s="38"/>
      <c r="D1155" s="38"/>
      <c r="E1155" s="38"/>
    </row>
    <row r="1156" spans="3:5">
      <c r="C1156" s="38"/>
      <c r="D1156" s="38"/>
      <c r="E1156" s="38"/>
    </row>
    <row r="1157" spans="3:5">
      <c r="C1157" s="38"/>
      <c r="D1157" s="38"/>
      <c r="E1157" s="38"/>
    </row>
    <row r="1158" spans="3:5">
      <c r="C1158" s="38"/>
      <c r="D1158" s="38"/>
      <c r="E1158" s="38"/>
    </row>
    <row r="1159" spans="3:5">
      <c r="C1159" s="38"/>
      <c r="D1159" s="38"/>
      <c r="E1159" s="38"/>
    </row>
    <row r="1160" spans="3:5">
      <c r="C1160" s="38"/>
      <c r="D1160" s="38"/>
      <c r="E1160" s="38"/>
    </row>
    <row r="1161" spans="3:5">
      <c r="C1161" s="38"/>
      <c r="D1161" s="38"/>
      <c r="E1161" s="38"/>
    </row>
    <row r="1162" spans="3:5">
      <c r="C1162" s="38"/>
      <c r="D1162" s="38"/>
      <c r="E1162" s="38"/>
    </row>
    <row r="1163" spans="3:5">
      <c r="C1163" s="38"/>
      <c r="D1163" s="38"/>
      <c r="E1163" s="38"/>
    </row>
    <row r="1164" spans="3:5">
      <c r="C1164" s="38"/>
      <c r="D1164" s="38"/>
      <c r="E1164" s="38"/>
    </row>
    <row r="1165" spans="3:5">
      <c r="C1165" s="38"/>
      <c r="D1165" s="38"/>
      <c r="E1165" s="38"/>
    </row>
    <row r="1166" spans="3:5">
      <c r="C1166" s="38"/>
      <c r="D1166" s="38"/>
      <c r="E1166" s="38"/>
    </row>
    <row r="1167" spans="3:5">
      <c r="C1167" s="38"/>
      <c r="D1167" s="38"/>
      <c r="E1167" s="38"/>
    </row>
    <row r="1168" spans="3:5">
      <c r="C1168" s="38"/>
      <c r="D1168" s="38"/>
      <c r="E1168" s="38"/>
    </row>
    <row r="1169" spans="3:5">
      <c r="C1169" s="38"/>
      <c r="D1169" s="38"/>
      <c r="E1169" s="38"/>
    </row>
    <row r="1170" spans="3:5">
      <c r="C1170" s="38"/>
      <c r="D1170" s="38"/>
      <c r="E1170" s="38"/>
    </row>
    <row r="1171" spans="3:5">
      <c r="C1171" s="38"/>
      <c r="D1171" s="38"/>
      <c r="E1171" s="38"/>
    </row>
    <row r="1172" spans="3:5">
      <c r="C1172" s="38"/>
      <c r="D1172" s="38"/>
      <c r="E1172" s="38"/>
    </row>
    <row r="1173" spans="3:5">
      <c r="C1173" s="38"/>
      <c r="D1173" s="38"/>
      <c r="E1173" s="38"/>
    </row>
    <row r="1174" spans="3:5">
      <c r="C1174" s="38"/>
      <c r="D1174" s="38"/>
      <c r="E1174" s="38"/>
    </row>
    <row r="1175" spans="3:5">
      <c r="C1175" s="38"/>
      <c r="D1175" s="38"/>
      <c r="E1175" s="38"/>
    </row>
    <row r="1176" spans="3:5">
      <c r="C1176" s="38"/>
      <c r="D1176" s="38"/>
      <c r="E1176" s="38"/>
    </row>
    <row r="1177" spans="3:5">
      <c r="C1177" s="38"/>
      <c r="D1177" s="38"/>
      <c r="E1177" s="38"/>
    </row>
    <row r="1178" spans="3:5">
      <c r="C1178" s="38"/>
      <c r="D1178" s="38"/>
      <c r="E1178" s="38"/>
    </row>
    <row r="1179" spans="3:5">
      <c r="C1179" s="38"/>
      <c r="D1179" s="38"/>
      <c r="E1179" s="38"/>
    </row>
    <row r="1180" spans="3:5">
      <c r="C1180" s="38"/>
      <c r="D1180" s="38"/>
      <c r="E1180" s="38"/>
    </row>
    <row r="1181" spans="3:5">
      <c r="C1181" s="38"/>
      <c r="D1181" s="38"/>
      <c r="E1181" s="38"/>
    </row>
    <row r="1182" spans="3:5">
      <c r="C1182" s="38"/>
      <c r="D1182" s="38"/>
      <c r="E1182" s="38"/>
    </row>
    <row r="1183" spans="3:5">
      <c r="C1183" s="38"/>
      <c r="D1183" s="38"/>
      <c r="E1183" s="38"/>
    </row>
    <row r="1184" spans="3:5">
      <c r="C1184" s="38"/>
      <c r="D1184" s="38"/>
      <c r="E1184" s="38"/>
    </row>
    <row r="1185" spans="3:5">
      <c r="C1185" s="38"/>
      <c r="D1185" s="38"/>
      <c r="E1185" s="38"/>
    </row>
    <row r="1186" spans="3:5">
      <c r="C1186" s="38"/>
      <c r="D1186" s="38"/>
      <c r="E1186" s="38"/>
    </row>
    <row r="1187" spans="3:5">
      <c r="C1187" s="38"/>
      <c r="D1187" s="38"/>
      <c r="E1187" s="38"/>
    </row>
    <row r="1188" spans="3:5">
      <c r="C1188" s="38"/>
      <c r="D1188" s="38"/>
      <c r="E1188" s="38"/>
    </row>
    <row r="1189" spans="3:5">
      <c r="C1189" s="38"/>
      <c r="D1189" s="38"/>
      <c r="E1189" s="38"/>
    </row>
    <row r="1190" spans="3:5">
      <c r="C1190" s="38"/>
      <c r="D1190" s="38"/>
      <c r="E1190" s="38"/>
    </row>
    <row r="1191" spans="3:5">
      <c r="C1191" s="38"/>
      <c r="D1191" s="38"/>
      <c r="E1191" s="38"/>
    </row>
    <row r="1192" spans="3:5">
      <c r="C1192" s="38"/>
      <c r="D1192" s="38"/>
      <c r="E1192" s="38"/>
    </row>
    <row r="1193" spans="3:5">
      <c r="C1193" s="38"/>
      <c r="D1193" s="38"/>
      <c r="E1193" s="38"/>
    </row>
    <row r="1194" spans="3:5">
      <c r="C1194" s="38"/>
      <c r="D1194" s="38"/>
      <c r="E1194" s="38"/>
    </row>
    <row r="1195" spans="3:5">
      <c r="C1195" s="38"/>
      <c r="D1195" s="38"/>
      <c r="E1195" s="38"/>
    </row>
    <row r="1196" spans="3:5">
      <c r="C1196" s="38"/>
      <c r="D1196" s="38"/>
      <c r="E1196" s="38"/>
    </row>
    <row r="1197" spans="3:5">
      <c r="C1197" s="38"/>
      <c r="D1197" s="38"/>
      <c r="E1197" s="38"/>
    </row>
    <row r="1198" spans="3:5">
      <c r="C1198" s="38"/>
      <c r="D1198" s="38"/>
      <c r="E1198" s="38"/>
    </row>
    <row r="1199" spans="3:5">
      <c r="C1199" s="38"/>
      <c r="D1199" s="38"/>
      <c r="E1199" s="38"/>
    </row>
    <row r="1200" spans="3:5">
      <c r="C1200" s="38"/>
      <c r="D1200" s="38"/>
      <c r="E1200" s="38"/>
    </row>
    <row r="1201" spans="3:5">
      <c r="C1201" s="38"/>
      <c r="D1201" s="38"/>
      <c r="E1201" s="38"/>
    </row>
    <row r="1202" spans="3:5">
      <c r="C1202" s="38"/>
      <c r="D1202" s="38"/>
      <c r="E1202" s="38"/>
    </row>
    <row r="1203" spans="3:5">
      <c r="C1203" s="38"/>
      <c r="D1203" s="38"/>
      <c r="E1203" s="38"/>
    </row>
  </sheetData>
  <mergeCells count="2">
    <mergeCell ref="B18:E18"/>
    <mergeCell ref="B2:E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D410"/>
  <sheetViews>
    <sheetView topLeftCell="A109" zoomScale="70" zoomScaleNormal="70" workbookViewId="0">
      <selection activeCell="B153" sqref="B153"/>
    </sheetView>
  </sheetViews>
  <sheetFormatPr defaultRowHeight="15"/>
  <cols>
    <col min="1" max="1" width="4.42578125" style="4" customWidth="1"/>
    <col min="2" max="2" width="19.28515625" bestFit="1" customWidth="1"/>
    <col min="3" max="3" width="14.85546875" bestFit="1" customWidth="1"/>
    <col min="4" max="4" width="27.5703125" bestFit="1" customWidth="1"/>
    <col min="5" max="5" width="76.28515625" bestFit="1" customWidth="1"/>
    <col min="6" max="6" width="12.42578125" style="10" bestFit="1" customWidth="1"/>
    <col min="7" max="7" width="15.42578125" bestFit="1" customWidth="1"/>
    <col min="8" max="8" width="103" bestFit="1" customWidth="1"/>
    <col min="9" max="34" width="9.140625" style="59"/>
    <col min="35" max="82" width="9.140625" style="4"/>
  </cols>
  <sheetData>
    <row r="1" spans="1:82" s="4" customFormat="1" ht="15.75" thickBot="1">
      <c r="F1" s="5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82" s="4" customFormat="1" ht="19.5" thickBot="1">
      <c r="B2" s="47"/>
      <c r="C2" s="48"/>
      <c r="D2" s="48"/>
      <c r="E2" s="48"/>
      <c r="F2" s="48"/>
      <c r="G2" s="48"/>
      <c r="H2" s="4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82" s="9" customFormat="1" ht="54" customHeight="1" thickBot="1">
      <c r="A3" s="11"/>
      <c r="B3" s="42" t="s">
        <v>344</v>
      </c>
      <c r="C3" s="43"/>
      <c r="D3" s="43" t="s">
        <v>345</v>
      </c>
      <c r="E3" s="43" t="s">
        <v>346</v>
      </c>
      <c r="F3" s="43" t="s">
        <v>347</v>
      </c>
      <c r="G3" s="43" t="s">
        <v>348</v>
      </c>
      <c r="H3" s="44" t="s">
        <v>349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82" s="25" customFormat="1" ht="20.25" customHeight="1" thickBot="1">
      <c r="A4" s="24"/>
      <c r="B4" s="45" t="s">
        <v>350</v>
      </c>
      <c r="C4" s="41"/>
      <c r="D4" s="41"/>
      <c r="E4" s="41"/>
      <c r="F4" s="41"/>
      <c r="G4" s="41"/>
      <c r="H4" s="4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</row>
    <row r="5" spans="1:82" s="14" customFormat="1">
      <c r="B5" s="132" t="s">
        <v>351</v>
      </c>
      <c r="C5" s="133"/>
      <c r="D5" s="133"/>
      <c r="E5" s="133" t="str">
        <f>AA!D5</f>
        <v>Document index</v>
      </c>
      <c r="F5" s="133" t="s">
        <v>352</v>
      </c>
      <c r="G5" s="133" t="s">
        <v>353</v>
      </c>
      <c r="H5" s="134" t="str">
        <f>AA!E5</f>
        <v>Evoenergy-Document index-June 2020_Public.xlsm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82" s="14" customFormat="1">
      <c r="B6" s="135" t="s">
        <v>351</v>
      </c>
      <c r="C6" s="79"/>
      <c r="D6" s="79"/>
      <c r="E6" s="79" t="str">
        <f>AA!D6</f>
        <v>Access arrangement</v>
      </c>
      <c r="F6" s="79" t="s">
        <v>352</v>
      </c>
      <c r="G6" s="79" t="s">
        <v>353</v>
      </c>
      <c r="H6" s="136" t="str">
        <f>AA!E6</f>
        <v>Evoenergy-2021-2026-Access arrangement–June 2020_Public.pdf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82" s="14" customFormat="1">
      <c r="B7" s="135" t="s">
        <v>351</v>
      </c>
      <c r="C7" s="79"/>
      <c r="D7" s="79"/>
      <c r="E7" s="79" t="str">
        <f>AA!D7</f>
        <v>Reference service agreement</v>
      </c>
      <c r="F7" s="79" t="s">
        <v>352</v>
      </c>
      <c r="G7" s="79" t="s">
        <v>353</v>
      </c>
      <c r="H7" s="136" t="str">
        <f>AA!E7</f>
        <v>Evoenergy-2021-2026-Reference service agreement–June 2020_Public.pdf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82" s="14" customFormat="1">
      <c r="B8" s="135" t="s">
        <v>351</v>
      </c>
      <c r="C8" s="79"/>
      <c r="D8" s="79"/>
      <c r="E8" s="79" t="str">
        <f>AA!D8</f>
        <v>Summary for consumers</v>
      </c>
      <c r="F8" s="79" t="s">
        <v>352</v>
      </c>
      <c r="G8" s="79" t="s">
        <v>353</v>
      </c>
      <c r="H8" s="136" t="str">
        <f>AA!E8</f>
        <v>Evoenergy-GN21 plan summary for consumers-June 2020_Public.pdf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82" s="14" customFormat="1">
      <c r="B9" s="135" t="s">
        <v>351</v>
      </c>
      <c r="C9" s="79" t="str">
        <f>AA!B9</f>
        <v>Attachment</v>
      </c>
      <c r="D9" s="79"/>
      <c r="E9" s="79" t="str">
        <f>AA!D9</f>
        <v>Overview</v>
      </c>
      <c r="F9" s="79" t="s">
        <v>352</v>
      </c>
      <c r="G9" s="79" t="s">
        <v>353</v>
      </c>
      <c r="H9" s="136" t="str">
        <f>AA!E9</f>
        <v>Evoenergy-Overview-June 2020_Public.pdf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82" s="14" customFormat="1">
      <c r="B10" s="20" t="s">
        <v>351</v>
      </c>
      <c r="C10" s="12" t="str">
        <f>AA!B10</f>
        <v>Appendix</v>
      </c>
      <c r="D10" s="22" t="str">
        <f>AA!C10</f>
        <v>A</v>
      </c>
      <c r="E10" s="12" t="str">
        <f>AA!D10</f>
        <v>Document map</v>
      </c>
      <c r="F10" s="75" t="s">
        <v>352</v>
      </c>
      <c r="G10" s="12" t="s">
        <v>353</v>
      </c>
      <c r="H10" s="81" t="str">
        <f>AA!E10</f>
        <v>Evoenergy-Appendix A Document map-June 2020_Public.pdf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82" s="14" customFormat="1">
      <c r="B11" s="20" t="s">
        <v>351</v>
      </c>
      <c r="C11" s="12" t="str">
        <f>AA!B11</f>
        <v>Appendix</v>
      </c>
      <c r="D11" s="22" t="str">
        <f>AA!C11</f>
        <v>B</v>
      </c>
      <c r="E11" s="12" t="str">
        <f>AA!D11</f>
        <v>Network map</v>
      </c>
      <c r="F11" s="75" t="s">
        <v>352</v>
      </c>
      <c r="G11" s="12" t="s">
        <v>353</v>
      </c>
      <c r="H11" s="81" t="str">
        <f>AA!E11</f>
        <v>Evoenergy-Appendx B Network map-June 2020_Public.pdf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82" s="14" customFormat="1">
      <c r="B12" s="20" t="s">
        <v>351</v>
      </c>
      <c r="C12" s="12" t="str">
        <f>AA!B12</f>
        <v>Appendix</v>
      </c>
      <c r="D12" s="22" t="str">
        <f>AA!C12</f>
        <v>C</v>
      </c>
      <c r="E12" s="12" t="str">
        <f>AA!D12</f>
        <v>Compliance checklist</v>
      </c>
      <c r="F12" s="75" t="s">
        <v>352</v>
      </c>
      <c r="G12" s="12" t="s">
        <v>353</v>
      </c>
      <c r="H12" s="81" t="str">
        <f>AA!E12</f>
        <v>Evoenergy-Appendix C Compliance checklist-June 2020_Public.pdf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82" s="14" customFormat="1">
      <c r="B13" s="20" t="s">
        <v>351</v>
      </c>
      <c r="C13" s="12" t="str">
        <f>AA!B13</f>
        <v>Appendix</v>
      </c>
      <c r="D13" s="22" t="str">
        <f>AA!C13</f>
        <v>D</v>
      </c>
      <c r="E13" s="12" t="str">
        <f>AA!D13</f>
        <v>Confidentiality register</v>
      </c>
      <c r="F13" s="75" t="s">
        <v>352</v>
      </c>
      <c r="G13" s="12" t="s">
        <v>353</v>
      </c>
      <c r="H13" s="81" t="str">
        <f>AA!E13</f>
        <v>Evoenergy-Appendix D Confidentiality register-June 2020_Public.doc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82" s="14" customFormat="1">
      <c r="B14" s="84" t="s">
        <v>351</v>
      </c>
      <c r="C14" s="78" t="str">
        <f>AA!B14</f>
        <v>Attachment</v>
      </c>
      <c r="D14" s="79">
        <f>AA!C14</f>
        <v>1</v>
      </c>
      <c r="E14" s="78" t="str">
        <f>AA!D14</f>
        <v>Consumer engagement</v>
      </c>
      <c r="F14" s="80" t="s">
        <v>352</v>
      </c>
      <c r="G14" s="78" t="s">
        <v>354</v>
      </c>
      <c r="H14" s="85" t="str">
        <f>AA!E14</f>
        <v>Evoenergy-Attachment 1 Consumer engagement-June 2020_Public.pdf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82" s="14" customFormat="1">
      <c r="B15" s="20" t="s">
        <v>351</v>
      </c>
      <c r="C15" s="12" t="str">
        <f>AA!B15</f>
        <v>Appendix</v>
      </c>
      <c r="D15" s="22">
        <f>AA!C15</f>
        <v>1.1000000000000001</v>
      </c>
      <c r="E15" s="12" t="str">
        <f>AA!D15</f>
        <v>Promotion and engagement tools</v>
      </c>
      <c r="F15" s="75" t="s">
        <v>352</v>
      </c>
      <c r="G15" s="12" t="s">
        <v>353</v>
      </c>
      <c r="H15" s="81" t="str">
        <f>AA!E15</f>
        <v>Evoenergy-Appendix 1.1 Promotion and engagement tools-June 2020_Public.pdf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82" s="14" customFormat="1">
      <c r="B16" s="20" t="s">
        <v>351</v>
      </c>
      <c r="C16" s="12" t="str">
        <f>AA!B16</f>
        <v>Appendix</v>
      </c>
      <c r="D16" s="22">
        <f>AA!C16</f>
        <v>1.2</v>
      </c>
      <c r="E16" s="12" t="str">
        <f>AA!D16</f>
        <v xml:space="preserve">Citizens' jury recommendations report </v>
      </c>
      <c r="F16" s="75" t="s">
        <v>352</v>
      </c>
      <c r="G16" s="12" t="s">
        <v>353</v>
      </c>
      <c r="H16" s="81" t="str">
        <f>AA!E16</f>
        <v>Evoenergy-Appendix 1.2 Citizens' jury recommendations report-June 2020_Public.pdf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2:34" s="14" customFormat="1">
      <c r="B17" s="20" t="s">
        <v>351</v>
      </c>
      <c r="C17" s="12" t="str">
        <f>AA!B17</f>
        <v>Appendix</v>
      </c>
      <c r="D17" s="22">
        <f>AA!C17</f>
        <v>1.3</v>
      </c>
      <c r="E17" s="12" t="str">
        <f>AA!D17</f>
        <v xml:space="preserve">Evoenergy response to citizens' jury recommendations </v>
      </c>
      <c r="F17" s="75" t="s">
        <v>352</v>
      </c>
      <c r="G17" s="12" t="s">
        <v>353</v>
      </c>
      <c r="H17" s="81" t="str">
        <f>AA!E17</f>
        <v>Evoenergy-Appendix 1.3 Evoenergy response to citizens' jury recommendations-June 2020_Public.pdf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2:34" s="14" customFormat="1">
      <c r="B18" s="20" t="s">
        <v>355</v>
      </c>
      <c r="C18" s="12" t="str">
        <f>AA!B18</f>
        <v>Appendix</v>
      </c>
      <c r="D18" s="22">
        <f>AA!C18</f>
        <v>1.4</v>
      </c>
      <c r="E18" s="12" t="str">
        <f>AA!D18</f>
        <v xml:space="preserve">Consumer advocacy GN21 workshop report </v>
      </c>
      <c r="F18" s="75" t="s">
        <v>352</v>
      </c>
      <c r="G18" s="12" t="s">
        <v>353</v>
      </c>
      <c r="H18" s="81" t="str">
        <f>AA!E18</f>
        <v>Evoenergy-ACTCOSS-Appendix 1.4 Consumer advocacy GN21 workshop report-June 2020_Public.pdf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2:34" s="14" customFormat="1">
      <c r="B19" s="20" t="s">
        <v>351</v>
      </c>
      <c r="C19" s="12" t="str">
        <f>AA!B19</f>
        <v>Appendix</v>
      </c>
      <c r="D19" s="22">
        <f>AA!C19</f>
        <v>1.5</v>
      </c>
      <c r="E19" s="12" t="str">
        <f>AA!D19</f>
        <v xml:space="preserve">Deep dive A outcomes report </v>
      </c>
      <c r="F19" s="75" t="s">
        <v>352</v>
      </c>
      <c r="G19" s="12" t="s">
        <v>353</v>
      </c>
      <c r="H19" s="81" t="str">
        <f>AA!E19</f>
        <v>Evoenergy-Appendix 1.5 Deep dive A outcomes report-June 2020_Public.pdf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2:34" s="14" customFormat="1">
      <c r="B20" s="20" t="s">
        <v>351</v>
      </c>
      <c r="C20" s="12" t="str">
        <f>AA!B20</f>
        <v>Appendix</v>
      </c>
      <c r="D20" s="22">
        <f>AA!C20</f>
        <v>1.6</v>
      </c>
      <c r="E20" s="12" t="str">
        <f>AA!D20</f>
        <v xml:space="preserve">Deep dive B outcomes report </v>
      </c>
      <c r="F20" s="75" t="s">
        <v>352</v>
      </c>
      <c r="G20" s="12" t="s">
        <v>353</v>
      </c>
      <c r="H20" s="81" t="str">
        <f>AA!E20</f>
        <v>Evoenergy-Appendix 1.6 Deep dive B outcomes report-June 2020_Public.pdf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2:34" s="14" customFormat="1">
      <c r="B21" s="20" t="s">
        <v>351</v>
      </c>
      <c r="C21" s="12" t="str">
        <f>AA!B21</f>
        <v>Appendix</v>
      </c>
      <c r="D21" s="22">
        <f>AA!C21</f>
        <v>1.7</v>
      </c>
      <c r="E21" s="12" t="str">
        <f>AA!D21</f>
        <v xml:space="preserve">Energy matters report </v>
      </c>
      <c r="F21" s="75" t="s">
        <v>352</v>
      </c>
      <c r="G21" s="12" t="s">
        <v>353</v>
      </c>
      <c r="H21" s="81" t="str">
        <f>AA!E21</f>
        <v>Evoenergy-Appendix 1.7 Energy matters report-June 2020_Public.pdf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2:34" s="14" customFormat="1">
      <c r="B22" s="20" t="s">
        <v>351</v>
      </c>
      <c r="C22" s="12" t="str">
        <f>AA!B22</f>
        <v>Appendix</v>
      </c>
      <c r="D22" s="22">
        <f>AA!C22</f>
        <v>1.8</v>
      </c>
      <c r="E22" s="12" t="str">
        <f>AA!D22</f>
        <v xml:space="preserve">Actsmart business expo report </v>
      </c>
      <c r="F22" s="75" t="s">
        <v>352</v>
      </c>
      <c r="G22" s="12" t="s">
        <v>353</v>
      </c>
      <c r="H22" s="81" t="str">
        <f>AA!E22</f>
        <v>Evoenergy-Appendix 1.8 Actsmart business expo report-June 2020_Public.pdf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2:34" s="14" customFormat="1">
      <c r="B23" s="20" t="s">
        <v>351</v>
      </c>
      <c r="C23" s="12" t="str">
        <f>AA!B23</f>
        <v>Appendix</v>
      </c>
      <c r="D23" s="22">
        <f>AA!C23</f>
        <v>1.9</v>
      </c>
      <c r="E23" s="12" t="str">
        <f>AA!D23</f>
        <v xml:space="preserve">All survey data </v>
      </c>
      <c r="F23" s="75" t="s">
        <v>352</v>
      </c>
      <c r="G23" s="12" t="s">
        <v>353</v>
      </c>
      <c r="H23" s="81" t="str">
        <f>AA!E23</f>
        <v>Evoenergy-Appendix 1.9 All survey data-June 2020_Public.pdf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2:34" s="14" customFormat="1">
      <c r="B24" s="20" t="s">
        <v>351</v>
      </c>
      <c r="C24" s="12" t="str">
        <f>AA!B24</f>
        <v>Appendix</v>
      </c>
      <c r="D24" s="77">
        <f>AA!C24</f>
        <v>1.1000000000000001</v>
      </c>
      <c r="E24" s="12" t="str">
        <f>AA!D24</f>
        <v xml:space="preserve">Draft plan public feedback summary report </v>
      </c>
      <c r="F24" s="75" t="s">
        <v>352</v>
      </c>
      <c r="G24" s="12" t="s">
        <v>353</v>
      </c>
      <c r="H24" s="81" t="str">
        <f>AA!E24</f>
        <v>Evoenergy-Appendix 1.10 Draft plan public feedback summary report-June 2020_Public.pdf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2:34" s="14" customFormat="1">
      <c r="B25" s="84" t="s">
        <v>351</v>
      </c>
      <c r="C25" s="78" t="str">
        <f>AA!B25</f>
        <v>Attachment</v>
      </c>
      <c r="D25" s="79">
        <f>AA!C25</f>
        <v>2</v>
      </c>
      <c r="E25" s="78" t="str">
        <f>AA!D25</f>
        <v>Operating expenditure</v>
      </c>
      <c r="F25" s="78" t="s">
        <v>352</v>
      </c>
      <c r="G25" s="78" t="s">
        <v>353</v>
      </c>
      <c r="H25" s="85" t="str">
        <f>AA!E25</f>
        <v>Evoenergy-Attachment 2 Operating expenditure-June 2020_Public.pdf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2:34" s="14" customFormat="1">
      <c r="B26" s="20" t="s">
        <v>351</v>
      </c>
      <c r="C26" s="12" t="str">
        <f>AA!B26</f>
        <v>Appendix</v>
      </c>
      <c r="D26" s="131">
        <f>AA!C26</f>
        <v>2.1</v>
      </c>
      <c r="E26" s="12" t="str">
        <f>AA!D26</f>
        <v>Opex model</v>
      </c>
      <c r="F26" s="75" t="s">
        <v>352</v>
      </c>
      <c r="G26" s="12" t="s">
        <v>353</v>
      </c>
      <c r="H26" s="137" t="str">
        <f>AA!E26</f>
        <v>Evoenergy-Appendix 2.1 Opex model-June 2020_Public.xlsx</v>
      </c>
      <c r="I26" s="139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2:34" s="14" customFormat="1">
      <c r="B27" s="20" t="s">
        <v>351</v>
      </c>
      <c r="C27" s="12" t="str">
        <f>AA!B27</f>
        <v>Appendix</v>
      </c>
      <c r="D27" s="131">
        <f>AA!C27</f>
        <v>2.1</v>
      </c>
      <c r="E27" s="12" t="str">
        <f>AA!D27</f>
        <v>Opex model</v>
      </c>
      <c r="F27" s="75" t="s">
        <v>352</v>
      </c>
      <c r="G27" s="140" t="s">
        <v>356</v>
      </c>
      <c r="H27" s="137" t="str">
        <f>AA!E27</f>
        <v>Evoenergy-Appendix 2.1 Opex model-June 2020_Confidential.xlsx</v>
      </c>
      <c r="I27" s="139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2:34" s="14" customFormat="1">
      <c r="B28" s="20" t="s">
        <v>351</v>
      </c>
      <c r="C28" s="12" t="str">
        <f>AA!B28</f>
        <v>Appendix</v>
      </c>
      <c r="D28" s="131">
        <f>AA!C28</f>
        <v>2.2000000000000002</v>
      </c>
      <c r="E28" s="12" t="str">
        <f>AA!D28</f>
        <v>Relative efficiency and forecast productivity growth for Evoenergy</v>
      </c>
      <c r="F28" s="75" t="s">
        <v>352</v>
      </c>
      <c r="G28" s="12" t="s">
        <v>353</v>
      </c>
      <c r="H28" s="137" t="str">
        <f>AA!E28</f>
        <v>Evoenergy-Economic Insights-Appendix 2.2 Relative efficiency &amp; forecast productivity-June 2020_Public.pdf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2:34" s="14" customFormat="1">
      <c r="B29" s="20" t="s">
        <v>351</v>
      </c>
      <c r="C29" s="12" t="str">
        <f>AA!B29</f>
        <v>Appendix</v>
      </c>
      <c r="D29" s="131">
        <f>AA!C29</f>
        <v>2.2999999999999998</v>
      </c>
      <c r="E29" s="12" t="str">
        <f>AA!D29</f>
        <v>Labour cost escalation forecasts to 2025/26</v>
      </c>
      <c r="F29" s="75" t="s">
        <v>352</v>
      </c>
      <c r="G29" s="12" t="s">
        <v>353</v>
      </c>
      <c r="H29" s="137" t="str">
        <f>AA!E29</f>
        <v>Evoenergy-BIS Oxford-Appendix 2.3 Labour cost escalation forecasts-June 2020_Public.pdf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2:34" s="14" customFormat="1">
      <c r="B30" s="20" t="s">
        <v>357</v>
      </c>
      <c r="C30" s="12" t="str">
        <f>AA!B30</f>
        <v>Appendix</v>
      </c>
      <c r="D30" s="131">
        <f>AA!C30</f>
        <v>2.4</v>
      </c>
      <c r="E30" s="12" t="str">
        <f>AA!D30</f>
        <v>IT asset utilisation fee business case</v>
      </c>
      <c r="F30" s="75" t="s">
        <v>352</v>
      </c>
      <c r="G30" s="12" t="s">
        <v>353</v>
      </c>
      <c r="H30" s="137" t="str">
        <f>AA!E30</f>
        <v>Evoenergy-Jemena-Appendix 2.4 ITAUF business case-June 2020_Public.pdf</v>
      </c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2:34" s="14" customFormat="1">
      <c r="B31" s="20" t="s">
        <v>357</v>
      </c>
      <c r="C31" s="12" t="str">
        <f>AA!B31</f>
        <v>Appendix</v>
      </c>
      <c r="D31" s="131">
        <f>AA!C31</f>
        <v>2.5</v>
      </c>
      <c r="E31" s="12" t="str">
        <f>AA!D31</f>
        <v>Unaccounted for gas forecast</v>
      </c>
      <c r="F31" s="75" t="s">
        <v>352</v>
      </c>
      <c r="G31" s="12" t="s">
        <v>353</v>
      </c>
      <c r="H31" s="137" t="str">
        <f>AA!E31</f>
        <v>Evoenergy-Jemena-Appendix 2.5 UAG forecast-June 2020_Public.pdf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2:34" s="14" customFormat="1">
      <c r="B32" s="20" t="s">
        <v>357</v>
      </c>
      <c r="C32" s="12" t="str">
        <f>AA!B32</f>
        <v>Appendix</v>
      </c>
      <c r="D32" s="131">
        <f>AA!C32</f>
        <v>2.6</v>
      </c>
      <c r="E32" s="12" t="str">
        <f>AA!D32</f>
        <v>Step change pigging - project documentation</v>
      </c>
      <c r="F32" s="75" t="s">
        <v>352</v>
      </c>
      <c r="G32" s="12" t="s">
        <v>353</v>
      </c>
      <c r="H32" s="137" t="str">
        <f>AA!E32</f>
        <v>Evoenergy-Appendix 2.6 Pigging project documentation-June 2020_Public.zip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2:34" s="14" customFormat="1">
      <c r="B33" s="20" t="s">
        <v>357</v>
      </c>
      <c r="C33" s="12" t="str">
        <f>AA!B33</f>
        <v>Appendix</v>
      </c>
      <c r="D33" s="131">
        <f>AA!C33</f>
        <v>2.6</v>
      </c>
      <c r="E33" s="12" t="str">
        <f>AA!D33</f>
        <v>Step change pigging - project documentation</v>
      </c>
      <c r="F33" s="75" t="s">
        <v>352</v>
      </c>
      <c r="G33" s="12" t="s">
        <v>353</v>
      </c>
      <c r="H33" s="137" t="str">
        <f>AA!E33</f>
        <v>Evoenergy-Appendix 2.6 Pigging project documentation-June 2020_Public.pdf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2:34" s="14" customFormat="1">
      <c r="B34" s="20" t="s">
        <v>357</v>
      </c>
      <c r="C34" s="12" t="str">
        <f>AA!B34</f>
        <v>Appendix</v>
      </c>
      <c r="D34" s="12" t="str">
        <f>AA!C34</f>
        <v>2.6a</v>
      </c>
      <c r="E34" s="12" t="str">
        <f>AA!D34</f>
        <v>Canberra primary main integrity assessment opportunity brief</v>
      </c>
      <c r="F34" s="75" t="s">
        <v>352</v>
      </c>
      <c r="G34" s="12" t="s">
        <v>353</v>
      </c>
      <c r="H34" s="137" t="str">
        <f>AA!E34</f>
        <v>Evoenergy-Appendix 2.6a Canberra primary main integrity assessment OB-June 2020_Public.pdf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2:34" s="14" customFormat="1">
      <c r="B35" s="20" t="s">
        <v>357</v>
      </c>
      <c r="C35" s="12" t="str">
        <f>AA!B35</f>
        <v>Appendix</v>
      </c>
      <c r="D35" s="12" t="str">
        <f>AA!C35</f>
        <v>2.6b</v>
      </c>
      <c r="E35" s="12" t="str">
        <f>AA!D35</f>
        <v>Canberra primary main integrity assessment options analysis</v>
      </c>
      <c r="F35" s="75" t="s">
        <v>352</v>
      </c>
      <c r="G35" s="12" t="s">
        <v>353</v>
      </c>
      <c r="H35" s="137" t="str">
        <f>AA!E35</f>
        <v>Evoenergy-Appendix 2.6b Canberra primary main integrity assessment OA-June 2020_Public.pdf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2:34" s="14" customFormat="1">
      <c r="B36" s="20" t="s">
        <v>357</v>
      </c>
      <c r="C36" s="12" t="str">
        <f>AA!B36</f>
        <v>Appendix</v>
      </c>
      <c r="D36" s="12" t="str">
        <f>AA!C36</f>
        <v>2.6d</v>
      </c>
      <c r="E36" s="12" t="str">
        <f>AA!D36</f>
        <v>Canberra primary main integrity assessment NPV analysis</v>
      </c>
      <c r="F36" s="75" t="s">
        <v>352</v>
      </c>
      <c r="G36" s="12" t="s">
        <v>353</v>
      </c>
      <c r="H36" s="137" t="str">
        <f>AA!E36</f>
        <v>Evoenergy-Appendix 2.6d Canberra primary main integrity assessment NPV-June 2020_Public.xlsx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2:34" s="14" customFormat="1">
      <c r="B37" s="20" t="s">
        <v>357</v>
      </c>
      <c r="C37" s="12" t="str">
        <f>AA!B37</f>
        <v>Appendix</v>
      </c>
      <c r="D37" s="12" t="str">
        <f>AA!C37</f>
        <v>2.6e</v>
      </c>
      <c r="E37" s="12" t="str">
        <f>AA!D37</f>
        <v>Canberra primary main validation digs opportunity brief</v>
      </c>
      <c r="F37" s="75" t="s">
        <v>352</v>
      </c>
      <c r="G37" s="12" t="s">
        <v>353</v>
      </c>
      <c r="H37" s="137" t="str">
        <f>AA!E37</f>
        <v>Evoenergy-Appendix 2.6e Canberra primary main validation digs OB-June 2020_Public.pdf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2:34" s="14" customFormat="1">
      <c r="B38" s="20" t="s">
        <v>357</v>
      </c>
      <c r="C38" s="12" t="str">
        <f>AA!B38</f>
        <v>Appendix</v>
      </c>
      <c r="D38" s="12" t="str">
        <f>AA!C38</f>
        <v>2.6g</v>
      </c>
      <c r="E38" s="12" t="str">
        <f>AA!D38</f>
        <v>Hoskinstown to Fyshwick integrity assessment opportunity brief</v>
      </c>
      <c r="F38" s="75" t="s">
        <v>352</v>
      </c>
      <c r="G38" s="12" t="s">
        <v>353</v>
      </c>
      <c r="H38" s="137" t="str">
        <f>AA!E38</f>
        <v>Evoenergy-Appendix 2.6g Hoskinstown to Fyshwick integrity assessment OB-June 2020_Public.pdf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2:34" s="14" customFormat="1">
      <c r="B39" s="20" t="s">
        <v>357</v>
      </c>
      <c r="C39" s="12" t="str">
        <f>AA!B39</f>
        <v>Appendix</v>
      </c>
      <c r="D39" s="12" t="str">
        <f>AA!C39</f>
        <v>2.6h</v>
      </c>
      <c r="E39" s="12" t="str">
        <f>AA!D39</f>
        <v>Hoskinstown to Fyshwick integrity assessment options analysis</v>
      </c>
      <c r="F39" s="75" t="s">
        <v>352</v>
      </c>
      <c r="G39" s="12" t="s">
        <v>353</v>
      </c>
      <c r="H39" s="137" t="str">
        <f>AA!E39</f>
        <v>Evoenergy-Appendix 2.6h Hoskinstown to Fyshwick integrity assessment OA-June 2020_Public.pdf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2:34" s="14" customFormat="1">
      <c r="B40" s="20" t="s">
        <v>357</v>
      </c>
      <c r="C40" s="12" t="str">
        <f>AA!B40</f>
        <v>Appendix</v>
      </c>
      <c r="D40" s="12" t="str">
        <f>AA!C40</f>
        <v>2.6j</v>
      </c>
      <c r="E40" s="12" t="str">
        <f>AA!D40</f>
        <v>Hoskinstown to Fyshwick integrity assessment NPV analysis</v>
      </c>
      <c r="F40" s="75" t="s">
        <v>352</v>
      </c>
      <c r="G40" s="12" t="s">
        <v>353</v>
      </c>
      <c r="H40" s="137" t="str">
        <f>AA!E40</f>
        <v>Evoenergy-Appendix 2.6j Hoskinstown to Fyshwick integrity assessment NPV-June 2020_Public.xlsx</v>
      </c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2:34" s="14" customFormat="1">
      <c r="B41" s="20" t="s">
        <v>357</v>
      </c>
      <c r="C41" s="12" t="str">
        <f>AA!B41</f>
        <v>Appendix</v>
      </c>
      <c r="D41" s="12" t="str">
        <f>AA!C41</f>
        <v>2.6k</v>
      </c>
      <c r="E41" s="12" t="str">
        <f>AA!D41</f>
        <v>Hoskinstown to Fyshwick validation digs opportunity brief</v>
      </c>
      <c r="F41" s="75" t="s">
        <v>352</v>
      </c>
      <c r="G41" s="12" t="s">
        <v>353</v>
      </c>
      <c r="H41" s="137" t="str">
        <f>AA!E41</f>
        <v>Evoenergy-Appendix 2.6k Hoskinstown to Fyshwick validation digs OB-June 2020_Public.pdf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2:34" s="14" customFormat="1">
      <c r="B42" s="20" t="s">
        <v>357</v>
      </c>
      <c r="C42" s="12" t="str">
        <f>AA!B42</f>
        <v>Appendix</v>
      </c>
      <c r="D42" s="131">
        <f>AA!C42</f>
        <v>2.6</v>
      </c>
      <c r="E42" s="12" t="str">
        <f>AA!D42</f>
        <v>Step change pigging - project documentation</v>
      </c>
      <c r="F42" s="75" t="s">
        <v>352</v>
      </c>
      <c r="G42" s="12" t="s">
        <v>356</v>
      </c>
      <c r="H42" s="137" t="str">
        <f>AA!E42</f>
        <v>Evoenergy-Appendix 2.6 Pigging project documentation-June 2020_Confidential.zip</v>
      </c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2:34" s="14" customFormat="1">
      <c r="B43" s="20" t="s">
        <v>357</v>
      </c>
      <c r="C43" s="12" t="str">
        <f>AA!B43</f>
        <v>Appendix</v>
      </c>
      <c r="D43" s="131">
        <f>AA!C43</f>
        <v>2.6</v>
      </c>
      <c r="E43" s="12" t="str">
        <f>AA!D43</f>
        <v>Step change pigging - project documentation</v>
      </c>
      <c r="F43" s="75" t="s">
        <v>352</v>
      </c>
      <c r="G43" s="12" t="s">
        <v>356</v>
      </c>
      <c r="H43" s="137" t="str">
        <f>AA!E43</f>
        <v>Evoenergy-Appendix 2.6 Pigging project documentation-June 2020_Confidential.pdf</v>
      </c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2:34" s="14" customFormat="1">
      <c r="B44" s="20" t="s">
        <v>357</v>
      </c>
      <c r="C44" s="12" t="str">
        <f>AA!B44</f>
        <v>Appendix</v>
      </c>
      <c r="D44" s="12" t="str">
        <f>AA!C44</f>
        <v>2.6a</v>
      </c>
      <c r="E44" s="12" t="str">
        <f>AA!D44</f>
        <v>Canberra primary main integrity assessment opportunity brief</v>
      </c>
      <c r="F44" s="75" t="s">
        <v>352</v>
      </c>
      <c r="G44" s="12" t="s">
        <v>356</v>
      </c>
      <c r="H44" s="137" t="str">
        <f>AA!E44</f>
        <v>Evoenergy-Appendix 2.6a Canberra primary main integrity assessment OB-June 2020_Confidential.pdf</v>
      </c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2:34" s="14" customFormat="1">
      <c r="B45" s="20" t="s">
        <v>357</v>
      </c>
      <c r="C45" s="12" t="str">
        <f>AA!B45</f>
        <v>Appendix</v>
      </c>
      <c r="D45" s="12" t="str">
        <f>AA!C45</f>
        <v>2.6b</v>
      </c>
      <c r="E45" s="12" t="str">
        <f>AA!D45</f>
        <v>Canberra primary main integrity assessment options analysis</v>
      </c>
      <c r="F45" s="75" t="s">
        <v>352</v>
      </c>
      <c r="G45" s="12" t="s">
        <v>356</v>
      </c>
      <c r="H45" s="137" t="str">
        <f>AA!E45</f>
        <v>Evoenergy-Appendix 2.6b Canberra primary main integrity assessment OA-June 2020_Confidential.pdf</v>
      </c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2:34" s="14" customFormat="1">
      <c r="B46" s="20" t="s">
        <v>357</v>
      </c>
      <c r="C46" s="12" t="str">
        <f>AA!B46</f>
        <v>Appendix</v>
      </c>
      <c r="D46" s="12" t="str">
        <f>AA!C46</f>
        <v>2.6c</v>
      </c>
      <c r="E46" s="12" t="str">
        <f>AA!D46</f>
        <v>Canberra primary main integrity assessment project estimating model</v>
      </c>
      <c r="F46" s="75" t="s">
        <v>352</v>
      </c>
      <c r="G46" s="12" t="s">
        <v>356</v>
      </c>
      <c r="H46" s="137" t="str">
        <f>AA!E46</f>
        <v>Evoenergy-Appendix 2.6c Canberra primary main integrity assessment PEM-June 2020_Confidential.pdf</v>
      </c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2:34" s="14" customFormat="1">
      <c r="B47" s="20" t="s">
        <v>357</v>
      </c>
      <c r="C47" s="12" t="str">
        <f>AA!B47</f>
        <v>Appendix</v>
      </c>
      <c r="D47" s="12" t="str">
        <f>AA!C47</f>
        <v>2.6d</v>
      </c>
      <c r="E47" s="12" t="str">
        <f>AA!D47</f>
        <v>Canberra primary main integrity assessment NPV analysis</v>
      </c>
      <c r="F47" s="75" t="s">
        <v>352</v>
      </c>
      <c r="G47" s="12" t="s">
        <v>356</v>
      </c>
      <c r="H47" s="137" t="str">
        <f>AA!E47</f>
        <v>Evoenergy-Appendix 2.6d Canberra primary main integrity assessment NPV-June 2020_Confidential.xlsx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spans="2:34" s="14" customFormat="1">
      <c r="B48" s="20" t="s">
        <v>357</v>
      </c>
      <c r="C48" s="12" t="str">
        <f>AA!B48</f>
        <v>Appendix</v>
      </c>
      <c r="D48" s="12" t="str">
        <f>AA!C48</f>
        <v>2.6e</v>
      </c>
      <c r="E48" s="12" t="str">
        <f>AA!D48</f>
        <v>Canberra primary main validation digs opportunity brief</v>
      </c>
      <c r="F48" s="75" t="s">
        <v>352</v>
      </c>
      <c r="G48" s="12" t="s">
        <v>356</v>
      </c>
      <c r="H48" s="137" t="str">
        <f>AA!E48</f>
        <v>Evoenergy-Appendix 2.6e Canberra primary main validation digs OB-June 2020_Confidential.pdf</v>
      </c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</row>
    <row r="49" spans="2:34" s="14" customFormat="1">
      <c r="B49" s="20" t="s">
        <v>357</v>
      </c>
      <c r="C49" s="12" t="str">
        <f>AA!B49</f>
        <v>Appendix</v>
      </c>
      <c r="D49" s="12" t="str">
        <f>AA!C49</f>
        <v>2.6f</v>
      </c>
      <c r="E49" s="12" t="str">
        <f>AA!D49</f>
        <v>Canberra primary main validation digs project estimating model</v>
      </c>
      <c r="F49" s="75" t="s">
        <v>352</v>
      </c>
      <c r="G49" s="12" t="s">
        <v>356</v>
      </c>
      <c r="H49" s="137" t="str">
        <f>AA!E49</f>
        <v>Evoenergy-Appendix 2.6f Canberra primary main validation digs PEM-June 2020_Confidential.pdf</v>
      </c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  <row r="50" spans="2:34" s="14" customFormat="1">
      <c r="B50" s="20" t="s">
        <v>357</v>
      </c>
      <c r="C50" s="12" t="str">
        <f>AA!B50</f>
        <v>Appendix</v>
      </c>
      <c r="D50" s="12" t="str">
        <f>AA!C50</f>
        <v>2.6g</v>
      </c>
      <c r="E50" s="12" t="str">
        <f>AA!D50</f>
        <v>Hoskinstown to Fyshwick integrity assessment opportunity brief</v>
      </c>
      <c r="F50" s="75" t="s">
        <v>352</v>
      </c>
      <c r="G50" s="12" t="s">
        <v>356</v>
      </c>
      <c r="H50" s="137" t="str">
        <f>AA!E50</f>
        <v>Evoenergy-Appendix 2.6g Hoskinstown to Fyshwick integrity assessment OB-June 2020_Confidential.pdf</v>
      </c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</row>
    <row r="51" spans="2:34" s="14" customFormat="1">
      <c r="B51" s="20" t="s">
        <v>357</v>
      </c>
      <c r="C51" s="12" t="str">
        <f>AA!B51</f>
        <v>Appendix</v>
      </c>
      <c r="D51" s="12" t="str">
        <f>AA!C51</f>
        <v>2.6h</v>
      </c>
      <c r="E51" s="12" t="str">
        <f>AA!D51</f>
        <v>Hoskinstown to Fyshwick integrity assessment options analysis</v>
      </c>
      <c r="F51" s="75" t="s">
        <v>352</v>
      </c>
      <c r="G51" s="12" t="s">
        <v>356</v>
      </c>
      <c r="H51" s="137" t="str">
        <f>AA!E51</f>
        <v>Evoenergy-Appendix 2.6h Hoskinstown to Fyshwick integrity assessment OA-June 2020_Confidential.pdf</v>
      </c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</row>
    <row r="52" spans="2:34" s="14" customFormat="1">
      <c r="B52" s="20" t="s">
        <v>357</v>
      </c>
      <c r="C52" s="12" t="str">
        <f>AA!B52</f>
        <v>Appendix</v>
      </c>
      <c r="D52" s="12" t="str">
        <f>AA!C52</f>
        <v>2.6i</v>
      </c>
      <c r="E52" s="12" t="str">
        <f>AA!D52</f>
        <v>Hoskinstown to Fyshwick integrity assessment project estimating model</v>
      </c>
      <c r="F52" s="75" t="s">
        <v>352</v>
      </c>
      <c r="G52" s="12" t="s">
        <v>356</v>
      </c>
      <c r="H52" s="137" t="str">
        <f>AA!E52</f>
        <v>Evoenergy-Appendix 2.6i Hoskinstown to Fyshwick integrity assessment PEM-June 2020_Confidential.pdf</v>
      </c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</row>
    <row r="53" spans="2:34" s="14" customFormat="1">
      <c r="B53" s="20" t="s">
        <v>357</v>
      </c>
      <c r="C53" s="12" t="str">
        <f>AA!B53</f>
        <v>Appendix</v>
      </c>
      <c r="D53" s="12" t="str">
        <f>AA!C53</f>
        <v>2.6j</v>
      </c>
      <c r="E53" s="12" t="str">
        <f>AA!D53</f>
        <v>Hoskinstown to Fyshwick integrity assessment NPV analysis</v>
      </c>
      <c r="F53" s="75" t="s">
        <v>352</v>
      </c>
      <c r="G53" s="12" t="s">
        <v>356</v>
      </c>
      <c r="H53" s="137" t="str">
        <f>AA!E53</f>
        <v>Evoenergy-Appendix 2.6j Hoskinstown to Fyshwick integrity assessment NPV-June 2020_Confidential.xlsx</v>
      </c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</row>
    <row r="54" spans="2:34" s="14" customFormat="1">
      <c r="B54" s="20" t="s">
        <v>357</v>
      </c>
      <c r="C54" s="12" t="str">
        <f>AA!B54</f>
        <v>Appendix</v>
      </c>
      <c r="D54" s="12" t="str">
        <f>AA!C54</f>
        <v>2.6k</v>
      </c>
      <c r="E54" s="12" t="str">
        <f>AA!D54</f>
        <v>Hoskinstown to Fyshwick validation digs opportunity brief</v>
      </c>
      <c r="F54" s="75" t="s">
        <v>352</v>
      </c>
      <c r="G54" s="12" t="s">
        <v>356</v>
      </c>
      <c r="H54" s="137" t="str">
        <f>AA!E54</f>
        <v>Evoenergy-Appendix 2.6k Hoskinstown to Fyshwick validation digs OB-June 2020_Confidential.pdf</v>
      </c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</row>
    <row r="55" spans="2:34" s="14" customFormat="1">
      <c r="B55" s="20" t="s">
        <v>357</v>
      </c>
      <c r="C55" s="12" t="str">
        <f>AA!B55</f>
        <v>Appendix</v>
      </c>
      <c r="D55" s="12" t="str">
        <f>AA!C55</f>
        <v>2.6l</v>
      </c>
      <c r="E55" s="12" t="str">
        <f>AA!D55</f>
        <v>Hoskinstown to Fyshwick validation digs project estimating model</v>
      </c>
      <c r="F55" s="75" t="s">
        <v>352</v>
      </c>
      <c r="G55" s="12" t="s">
        <v>356</v>
      </c>
      <c r="H55" s="137" t="str">
        <f>AA!E55</f>
        <v>Evoenergy-Appendix 2.6l Hoskinstown to Fyshwick validation digs PEM-June 2020_Confidential.pdf</v>
      </c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</row>
    <row r="56" spans="2:34" s="14" customFormat="1">
      <c r="B56" s="84" t="s">
        <v>351</v>
      </c>
      <c r="C56" s="78" t="str">
        <f>AA!B56</f>
        <v>Attachment</v>
      </c>
      <c r="D56" s="79">
        <f>AA!C56</f>
        <v>3</v>
      </c>
      <c r="E56" s="78" t="str">
        <f>AA!D56</f>
        <v>Capital expenditure</v>
      </c>
      <c r="F56" s="80" t="s">
        <v>352</v>
      </c>
      <c r="G56" s="78" t="s">
        <v>353</v>
      </c>
      <c r="H56" s="85" t="str">
        <f>AA!E56</f>
        <v>Evoenergy-Attachment 3 Capital expenditure-June 2020_Public.pdf</v>
      </c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</row>
    <row r="57" spans="2:34" s="14" customFormat="1">
      <c r="B57" s="20" t="s">
        <v>351</v>
      </c>
      <c r="C57" s="22" t="str">
        <f>AA!B57</f>
        <v>Appendix</v>
      </c>
      <c r="D57" s="131">
        <f>AA!C57</f>
        <v>3.1</v>
      </c>
      <c r="E57" s="75" t="str">
        <f>AA!D57</f>
        <v>Capex model</v>
      </c>
      <c r="F57" s="75" t="s">
        <v>352</v>
      </c>
      <c r="G57" s="12" t="s">
        <v>356</v>
      </c>
      <c r="H57" s="137" t="str">
        <f>AA!E57</f>
        <v>Evoenergy-Appendix 3.1 Capex forecast model-June 2020_Confidential.xlsb</v>
      </c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</row>
    <row r="58" spans="2:34" s="14" customFormat="1">
      <c r="B58" s="20" t="s">
        <v>351</v>
      </c>
      <c r="C58" s="22" t="str">
        <f>AA!B58</f>
        <v>Appendix</v>
      </c>
      <c r="D58" s="131">
        <f>AA!C58</f>
        <v>3.2</v>
      </c>
      <c r="E58" s="75" t="str">
        <f>AA!D58</f>
        <v>Market expansion model</v>
      </c>
      <c r="F58" s="75" t="s">
        <v>352</v>
      </c>
      <c r="G58" s="12" t="s">
        <v>356</v>
      </c>
      <c r="H58" s="137" t="str">
        <f>AA!E58</f>
        <v>Evoenergy-Appendix 3.2 Market expansion model-June 2020_Confidential.xlsx</v>
      </c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</row>
    <row r="59" spans="2:34" s="14" customFormat="1">
      <c r="B59" s="20" t="s">
        <v>351</v>
      </c>
      <c r="C59" s="22" t="str">
        <f>AA!B59</f>
        <v>Appendix</v>
      </c>
      <c r="D59" s="131">
        <f>AA!C59</f>
        <v>3.3</v>
      </c>
      <c r="E59" s="75" t="str">
        <f>AA!D59</f>
        <v>Meter replacement model</v>
      </c>
      <c r="F59" s="75" t="s">
        <v>352</v>
      </c>
      <c r="G59" s="12" t="s">
        <v>356</v>
      </c>
      <c r="H59" s="137" t="str">
        <f>AA!E59</f>
        <v>Evoenergy-Appendix 3.3 Meter replacement model-June 2020_Confidential.xlsx</v>
      </c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</row>
    <row r="60" spans="2:34" s="14" customFormat="1">
      <c r="B60" s="20" t="s">
        <v>351</v>
      </c>
      <c r="C60" s="22" t="str">
        <f>AA!B60</f>
        <v>Appendix</v>
      </c>
      <c r="D60" s="131">
        <f>AA!C60</f>
        <v>3.4</v>
      </c>
      <c r="E60" s="75" t="str">
        <f>AA!D60</f>
        <v>Network asset management plan</v>
      </c>
      <c r="F60" s="75" t="s">
        <v>352</v>
      </c>
      <c r="G60" s="12" t="s">
        <v>353</v>
      </c>
      <c r="H60" s="137" t="str">
        <f>AA!E60</f>
        <v>Evoenergy-Appendix 3.4 Network asset management plan-June 2020_Public.pdf</v>
      </c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</row>
    <row r="61" spans="2:34" s="14" customFormat="1">
      <c r="B61" s="20" t="s">
        <v>351</v>
      </c>
      <c r="C61" s="22" t="str">
        <f>AA!B61</f>
        <v>Appendix</v>
      </c>
      <c r="D61" s="131">
        <f>AA!C61</f>
        <v>3.5</v>
      </c>
      <c r="E61" s="75" t="str">
        <f>AA!D61</f>
        <v>Connection and metering forecast methodology</v>
      </c>
      <c r="F61" s="75" t="s">
        <v>352</v>
      </c>
      <c r="G61" s="12" t="s">
        <v>353</v>
      </c>
      <c r="H61" s="137" t="str">
        <f>AA!E61</f>
        <v>Evoenergy-Appendix 3.5 Connection &amp; metering forecast methodology-June 2020_Public.pdf</v>
      </c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</row>
    <row r="62" spans="2:34" s="14" customFormat="1">
      <c r="B62" s="20" t="s">
        <v>351</v>
      </c>
      <c r="C62" s="22" t="str">
        <f>AA!B62</f>
        <v>Appendix</v>
      </c>
      <c r="D62" s="131">
        <f>AA!C62</f>
        <v>3.5</v>
      </c>
      <c r="E62" s="75" t="str">
        <f>AA!D62</f>
        <v>Connection and metering forecast methodology</v>
      </c>
      <c r="F62" s="75" t="s">
        <v>352</v>
      </c>
      <c r="G62" s="12" t="s">
        <v>356</v>
      </c>
      <c r="H62" s="137" t="str">
        <f>AA!E62</f>
        <v>Evoenergy-Appendix 3.5 Connection &amp; metering forecast methodology-June 2020_Confidential.pdf</v>
      </c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</row>
    <row r="63" spans="2:34" s="14" customFormat="1">
      <c r="B63" s="20" t="s">
        <v>357</v>
      </c>
      <c r="C63" s="22" t="str">
        <f>AA!B63</f>
        <v>Appendix</v>
      </c>
      <c r="D63" s="131">
        <f>AA!C63</f>
        <v>3.6</v>
      </c>
      <c r="E63" s="75" t="str">
        <f>AA!D63</f>
        <v>Watson PLS project - project documentation</v>
      </c>
      <c r="F63" s="75" t="s">
        <v>352</v>
      </c>
      <c r="G63" s="12" t="s">
        <v>353</v>
      </c>
      <c r="H63" s="137" t="str">
        <f>AA!E63</f>
        <v>Evoenergy-Appendix 3.6 Watson PLS project documentation-June 2020_Public.zip</v>
      </c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</row>
    <row r="64" spans="2:34" s="14" customFormat="1">
      <c r="B64" s="20" t="s">
        <v>357</v>
      </c>
      <c r="C64" s="22" t="str">
        <f>AA!B64</f>
        <v>Appendix</v>
      </c>
      <c r="D64" s="131">
        <f>AA!C64</f>
        <v>3.6</v>
      </c>
      <c r="E64" s="75" t="str">
        <f>AA!D64</f>
        <v>Watson PLS project - project documentation</v>
      </c>
      <c r="F64" s="75" t="s">
        <v>352</v>
      </c>
      <c r="G64" s="12" t="s">
        <v>353</v>
      </c>
      <c r="H64" s="137" t="str">
        <f>AA!E64</f>
        <v>Evoenergy-Appendix 3.6 Watson PLS project documentation-June 2020_Public.pdf</v>
      </c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</row>
    <row r="65" spans="2:34" s="14" customFormat="1">
      <c r="B65" s="20" t="s">
        <v>357</v>
      </c>
      <c r="C65" s="22" t="str">
        <f>AA!B65</f>
        <v>Appendix</v>
      </c>
      <c r="D65" s="131" t="str">
        <f>AA!C65</f>
        <v>3.6a</v>
      </c>
      <c r="E65" s="75" t="str">
        <f>AA!D65</f>
        <v>Watson PLS opportunity brief</v>
      </c>
      <c r="F65" s="75" t="s">
        <v>352</v>
      </c>
      <c r="G65" s="12" t="s">
        <v>353</v>
      </c>
      <c r="H65" s="137" t="str">
        <f>AA!E65</f>
        <v>Evoenergy-Appendix 3.6a Watson pressure limiting station OB-June 2020_Public.pdf</v>
      </c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</row>
    <row r="66" spans="2:34" s="14" customFormat="1">
      <c r="B66" s="20" t="s">
        <v>357</v>
      </c>
      <c r="C66" s="22" t="str">
        <f>AA!B66</f>
        <v>Appendix</v>
      </c>
      <c r="D66" s="131" t="str">
        <f>AA!C66</f>
        <v>3.6b</v>
      </c>
      <c r="E66" s="75" t="str">
        <f>AA!D66</f>
        <v>Watson PLS options analysis</v>
      </c>
      <c r="F66" s="75" t="s">
        <v>352</v>
      </c>
      <c r="G66" s="12" t="s">
        <v>353</v>
      </c>
      <c r="H66" s="137" t="str">
        <f>AA!E66</f>
        <v>Evoenergy-Appendix 3.6b Watson pressure limiting station OA-June 2020_Public.pdf</v>
      </c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</row>
    <row r="67" spans="2:34" s="14" customFormat="1">
      <c r="B67" s="20" t="s">
        <v>357</v>
      </c>
      <c r="C67" s="22" t="str">
        <f>AA!B67</f>
        <v>Appendix</v>
      </c>
      <c r="D67" s="131" t="str">
        <f>AA!C67</f>
        <v>3.6c</v>
      </c>
      <c r="E67" s="75" t="str">
        <f>AA!D67</f>
        <v>Watson PLS project estimating model</v>
      </c>
      <c r="F67" s="75" t="s">
        <v>352</v>
      </c>
      <c r="G67" s="12" t="s">
        <v>353</v>
      </c>
      <c r="H67" s="137" t="str">
        <f>AA!E67</f>
        <v>Evoenergy-Appendix 3.6c Watson pressure limiting station PEM-June 2020_Public.pdf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</row>
    <row r="68" spans="2:34" s="14" customFormat="1">
      <c r="B68" s="20" t="s">
        <v>357</v>
      </c>
      <c r="C68" s="22" t="str">
        <f>AA!B68</f>
        <v>Appendix</v>
      </c>
      <c r="D68" s="131" t="str">
        <f>AA!C68</f>
        <v>3.6d</v>
      </c>
      <c r="E68" s="75" t="str">
        <f>AA!D68</f>
        <v>Watson PLS NPV model</v>
      </c>
      <c r="F68" s="75" t="s">
        <v>352</v>
      </c>
      <c r="G68" s="12" t="s">
        <v>353</v>
      </c>
      <c r="H68" s="137" t="str">
        <f>AA!E68</f>
        <v>Evoenergy-Appendix 3.6d Watson pressure limiting station NPV-June 2020_Public.xlxs</v>
      </c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</row>
    <row r="69" spans="2:34" s="14" customFormat="1">
      <c r="B69" s="20" t="s">
        <v>357</v>
      </c>
      <c r="C69" s="22" t="str">
        <f>AA!B69</f>
        <v>Appendix</v>
      </c>
      <c r="D69" s="131">
        <f>AA!C69</f>
        <v>3.7</v>
      </c>
      <c r="E69" s="75" t="str">
        <f>AA!D69</f>
        <v>Flow measurement projects - project documentation</v>
      </c>
      <c r="F69" s="75" t="s">
        <v>352</v>
      </c>
      <c r="G69" s="12" t="s">
        <v>353</v>
      </c>
      <c r="H69" s="137" t="str">
        <f>AA!E69</f>
        <v>Evoenergy-Appendix 3.7 Flow measurement project documentation-June 2020_Public.zip</v>
      </c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</row>
    <row r="70" spans="2:34" s="14" customFormat="1">
      <c r="B70" s="20" t="s">
        <v>357</v>
      </c>
      <c r="C70" s="22" t="str">
        <f>AA!B70</f>
        <v>Appendix</v>
      </c>
      <c r="D70" s="131">
        <f>AA!C70</f>
        <v>3.7</v>
      </c>
      <c r="E70" s="75" t="str">
        <f>AA!D70</f>
        <v>Flow measurement projects - project documentation</v>
      </c>
      <c r="F70" s="75" t="s">
        <v>352</v>
      </c>
      <c r="G70" s="12" t="s">
        <v>353</v>
      </c>
      <c r="H70" s="137" t="str">
        <f>AA!E70</f>
        <v>Evoenergy-Appendix 3.7 Flow measurement project documentation-June 2020_Public.pdf</v>
      </c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</row>
    <row r="71" spans="2:34" s="14" customFormat="1">
      <c r="B71" s="20" t="s">
        <v>357</v>
      </c>
      <c r="C71" s="22" t="str">
        <f>AA!B71</f>
        <v>Appendix</v>
      </c>
      <c r="D71" s="131" t="str">
        <f>AA!C71</f>
        <v>3.7a</v>
      </c>
      <c r="E71" s="75" t="str">
        <f>AA!D71</f>
        <v>Flow measurement Phillip opportunity brief</v>
      </c>
      <c r="F71" s="75" t="s">
        <v>352</v>
      </c>
      <c r="G71" s="12" t="s">
        <v>353</v>
      </c>
      <c r="H71" s="137" t="str">
        <f>AA!E71</f>
        <v>Evoenergy-Appendix 3.7a Flow measurement Phillip PRS OB-June 2020_Public.pdf</v>
      </c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</row>
    <row r="72" spans="2:34" s="14" customFormat="1">
      <c r="B72" s="20" t="s">
        <v>357</v>
      </c>
      <c r="C72" s="22" t="str">
        <f>AA!B72</f>
        <v>Appendix</v>
      </c>
      <c r="D72" s="131" t="str">
        <f>AA!C72</f>
        <v>3.7b</v>
      </c>
      <c r="E72" s="75" t="str">
        <f>AA!D72</f>
        <v>Flow measurement Fyshwick opportunity brief</v>
      </c>
      <c r="F72" s="75" t="s">
        <v>352</v>
      </c>
      <c r="G72" s="12" t="s">
        <v>353</v>
      </c>
      <c r="H72" s="137" t="str">
        <f>AA!E72</f>
        <v>Evoenergy-Appendix 3.7b Flow measurement Fyshwick TRS OB-June 2020_Public.pdf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</row>
    <row r="73" spans="2:34" s="14" customFormat="1">
      <c r="B73" s="20" t="s">
        <v>357</v>
      </c>
      <c r="C73" s="22" t="str">
        <f>AA!B73</f>
        <v>Appendix</v>
      </c>
      <c r="D73" s="131" t="str">
        <f>AA!C73</f>
        <v>3.7c</v>
      </c>
      <c r="E73" s="75" t="str">
        <f>AA!D73</f>
        <v>Flow measurement Gungahlin opportunity brief</v>
      </c>
      <c r="F73" s="75" t="s">
        <v>352</v>
      </c>
      <c r="G73" s="12" t="s">
        <v>353</v>
      </c>
      <c r="H73" s="137" t="str">
        <f>AA!E73</f>
        <v>Evoenergy-Appendix 3.7c Flow measurement Gungahlin PRS OB-June 2020_Public.pdf</v>
      </c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</row>
    <row r="74" spans="2:34" s="14" customFormat="1">
      <c r="B74" s="20" t="s">
        <v>357</v>
      </c>
      <c r="C74" s="22" t="str">
        <f>AA!B74</f>
        <v>Appendix</v>
      </c>
      <c r="D74" s="131" t="str">
        <f>AA!C74</f>
        <v>3.7d</v>
      </c>
      <c r="E74" s="75" t="str">
        <f>AA!D74</f>
        <v>Flow measurement projects options analysis</v>
      </c>
      <c r="F74" s="75" t="s">
        <v>352</v>
      </c>
      <c r="G74" s="12" t="s">
        <v>353</v>
      </c>
      <c r="H74" s="137" t="str">
        <f>AA!E74</f>
        <v>Evoenergy-Appendix 3.7d Flow measurement projects OA-June 2020_Public.pdf</v>
      </c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</row>
    <row r="75" spans="2:34" s="14" customFormat="1">
      <c r="B75" s="20" t="s">
        <v>357</v>
      </c>
      <c r="C75" s="22" t="str">
        <f>AA!B75</f>
        <v>Appendix</v>
      </c>
      <c r="D75" s="131" t="str">
        <f>AA!C75</f>
        <v>3.7e</v>
      </c>
      <c r="E75" s="75" t="str">
        <f>AA!D75</f>
        <v>Flow measurement Phillip project estimating model</v>
      </c>
      <c r="F75" s="75" t="s">
        <v>352</v>
      </c>
      <c r="G75" s="12" t="s">
        <v>353</v>
      </c>
      <c r="H75" s="137" t="str">
        <f>AA!E75</f>
        <v>Evoenergy-Appendix 3.7e Flow measurement Phillip PRS PEM-June 2020_Public.pdf</v>
      </c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</row>
    <row r="76" spans="2:34" s="14" customFormat="1">
      <c r="B76" s="20" t="s">
        <v>357</v>
      </c>
      <c r="C76" s="22" t="str">
        <f>AA!B76</f>
        <v>Appendix</v>
      </c>
      <c r="D76" s="131" t="str">
        <f>AA!C76</f>
        <v>3.7f</v>
      </c>
      <c r="E76" s="75" t="str">
        <f>AA!D76</f>
        <v>Flow measurement Fyshwick project estimating model</v>
      </c>
      <c r="F76" s="75" t="s">
        <v>352</v>
      </c>
      <c r="G76" s="12" t="s">
        <v>353</v>
      </c>
      <c r="H76" s="137" t="str">
        <f>AA!E76</f>
        <v>Evoenergy-Appendix 3.7f Flow measurement Fyshwick TRS PEM-June 2020_Public.pdf</v>
      </c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</row>
    <row r="77" spans="2:34" s="14" customFormat="1">
      <c r="B77" s="20" t="s">
        <v>357</v>
      </c>
      <c r="C77" s="22" t="str">
        <f>AA!B77</f>
        <v>Appendix</v>
      </c>
      <c r="D77" s="131" t="str">
        <f>AA!C77</f>
        <v>3.7g</v>
      </c>
      <c r="E77" s="75" t="str">
        <f>AA!D77</f>
        <v>Flow measurement Gungahlin project estimating model</v>
      </c>
      <c r="F77" s="75" t="s">
        <v>352</v>
      </c>
      <c r="G77" s="12" t="s">
        <v>353</v>
      </c>
      <c r="H77" s="137" t="str">
        <f>AA!E77</f>
        <v>Evoenergy-Appendix 3.7g Flow measurement Gungahlin PRS PEM-June 2020_Public.pdf</v>
      </c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</row>
    <row r="78" spans="2:34" s="14" customFormat="1">
      <c r="B78" s="20" t="s">
        <v>357</v>
      </c>
      <c r="C78" s="22" t="str">
        <f>AA!B78</f>
        <v>Appendix</v>
      </c>
      <c r="D78" s="131" t="str">
        <f>AA!C78</f>
        <v>3.7h</v>
      </c>
      <c r="E78" s="75" t="str">
        <f>AA!D78</f>
        <v>Flow measurement projects NPV model</v>
      </c>
      <c r="F78" s="75" t="s">
        <v>352</v>
      </c>
      <c r="G78" s="12" t="s">
        <v>353</v>
      </c>
      <c r="H78" s="137" t="str">
        <f>AA!E78</f>
        <v>Evoenergy-Appendix 3.7h Flow measurement projects NPV-June 2020_Public.xlxs</v>
      </c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</row>
    <row r="79" spans="2:34" s="14" customFormat="1">
      <c r="B79" s="20" t="s">
        <v>357</v>
      </c>
      <c r="C79" s="22" t="str">
        <f>AA!B79</f>
        <v>Appendix</v>
      </c>
      <c r="D79" s="131">
        <f>AA!C79</f>
        <v>3.8</v>
      </c>
      <c r="E79" s="75" t="str">
        <f>AA!D79</f>
        <v>SDRS integrity and safety replacement - project documentation</v>
      </c>
      <c r="F79" s="75" t="s">
        <v>352</v>
      </c>
      <c r="G79" s="12" t="s">
        <v>353</v>
      </c>
      <c r="H79" s="137" t="str">
        <f>AA!E79</f>
        <v>Evoenergy-Appendix 3.8 SDRS integrity &amp; safety replacement project documentation-June 2020_Public.zip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</row>
    <row r="80" spans="2:34" s="14" customFormat="1">
      <c r="B80" s="20" t="s">
        <v>357</v>
      </c>
      <c r="C80" s="22" t="str">
        <f>AA!B80</f>
        <v>Appendix</v>
      </c>
      <c r="D80" s="131">
        <f>AA!C80</f>
        <v>3.8</v>
      </c>
      <c r="E80" s="75" t="str">
        <f>AA!D80</f>
        <v>SDRS integrity and safety replacement - project documentation</v>
      </c>
      <c r="F80" s="75" t="s">
        <v>352</v>
      </c>
      <c r="G80" s="12" t="s">
        <v>353</v>
      </c>
      <c r="H80" s="137" t="str">
        <f>AA!E80</f>
        <v>Evoenergy-Appendix 3.8 SDRS integrity &amp; safety replacement project documentation-June 2020_Public.pdf</v>
      </c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</row>
    <row r="81" spans="2:34" s="14" customFormat="1">
      <c r="B81" s="20" t="s">
        <v>357</v>
      </c>
      <c r="C81" s="22" t="str">
        <f>AA!B81</f>
        <v>Appendix</v>
      </c>
      <c r="D81" s="131" t="str">
        <f>AA!C81</f>
        <v>3.8a</v>
      </c>
      <c r="E81" s="75" t="str">
        <f>AA!D81</f>
        <v>SDRS integrity and safety replacement opportunity brief</v>
      </c>
      <c r="F81" s="75" t="s">
        <v>352</v>
      </c>
      <c r="G81" s="12" t="s">
        <v>353</v>
      </c>
      <c r="H81" s="137" t="str">
        <f>AA!E81</f>
        <v>Evoenergy-Appendix 3.8a SDRS integrity &amp; safety replacement OB-June 2020_Public.pdf</v>
      </c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2:34" s="14" customFormat="1">
      <c r="B82" s="20" t="s">
        <v>357</v>
      </c>
      <c r="C82" s="22" t="str">
        <f>AA!B82</f>
        <v>Appendix</v>
      </c>
      <c r="D82" s="131" t="str">
        <f>AA!C82</f>
        <v>3.8b</v>
      </c>
      <c r="E82" s="75" t="str">
        <f>AA!D82</f>
        <v>SDRS integrity and safety replacement options analysis</v>
      </c>
      <c r="F82" s="75" t="s">
        <v>352</v>
      </c>
      <c r="G82" s="12" t="s">
        <v>353</v>
      </c>
      <c r="H82" s="137" t="str">
        <f>AA!E82</f>
        <v>Evoenergy-Appendix 3.8b SDRS integrity &amp; safety replacement OA-June 2020_Public.pdf</v>
      </c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</row>
    <row r="83" spans="2:34" s="14" customFormat="1">
      <c r="B83" s="20" t="s">
        <v>357</v>
      </c>
      <c r="C83" s="22" t="str">
        <f>AA!B83</f>
        <v>Appendix</v>
      </c>
      <c r="D83" s="131" t="str">
        <f>AA!C83</f>
        <v>3.8c</v>
      </c>
      <c r="E83" s="75" t="str">
        <f>AA!D83</f>
        <v>SDRS integrity and safety replacement project estimating model</v>
      </c>
      <c r="F83" s="75" t="s">
        <v>352</v>
      </c>
      <c r="G83" s="12" t="s">
        <v>353</v>
      </c>
      <c r="H83" s="137" t="str">
        <f>AA!E83</f>
        <v>Evoenergy-Appendix 3.8c SDRS integrity &amp; safety replacement PEM-June 2020_Public.pdf</v>
      </c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</row>
    <row r="84" spans="2:34" s="14" customFormat="1">
      <c r="B84" s="20" t="s">
        <v>357</v>
      </c>
      <c r="C84" s="22" t="str">
        <f>AA!B84</f>
        <v>Appendix</v>
      </c>
      <c r="D84" s="131" t="str">
        <f>AA!C84</f>
        <v>3.8d</v>
      </c>
      <c r="E84" s="75" t="str">
        <f>AA!D84</f>
        <v>SDRS integrity and safety replacement NPV model</v>
      </c>
      <c r="F84" s="75" t="s">
        <v>352</v>
      </c>
      <c r="G84" s="12" t="s">
        <v>353</v>
      </c>
      <c r="H84" s="137" t="str">
        <f>AA!E84</f>
        <v>Evoenergy-Appendix 3.8d SDRS integrity and safety replacement NPV-June 2020_Public.xlxs</v>
      </c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</row>
    <row r="85" spans="2:34" s="14" customFormat="1">
      <c r="B85" s="20" t="s">
        <v>357</v>
      </c>
      <c r="C85" s="22" t="str">
        <f>AA!B85</f>
        <v>Appendix</v>
      </c>
      <c r="D85" s="131">
        <f>AA!C85</f>
        <v>3.9</v>
      </c>
      <c r="E85" s="75" t="str">
        <f>AA!D85</f>
        <v>Inlet piping projects - project documentation</v>
      </c>
      <c r="F85" s="75" t="s">
        <v>352</v>
      </c>
      <c r="G85" s="12" t="s">
        <v>353</v>
      </c>
      <c r="H85" s="137" t="str">
        <f>AA!E85</f>
        <v>Evoenergy-Appendix 3.9 Inlet piping project documentation-June 2020_Public.zip</v>
      </c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</row>
    <row r="86" spans="2:34" s="14" customFormat="1">
      <c r="B86" s="20" t="s">
        <v>357</v>
      </c>
      <c r="C86" s="22" t="str">
        <f>AA!B86</f>
        <v>Appendix</v>
      </c>
      <c r="D86" s="131">
        <f>AA!C86</f>
        <v>3.9</v>
      </c>
      <c r="E86" s="75" t="str">
        <f>AA!D86</f>
        <v>Inlet piping projects - project documentation</v>
      </c>
      <c r="F86" s="75" t="s">
        <v>352</v>
      </c>
      <c r="G86" s="12" t="s">
        <v>353</v>
      </c>
      <c r="H86" s="137" t="str">
        <f>AA!E86</f>
        <v>Evoenergy-Appendix 3.9 Inlet piping project documentation-June 2020_Public.pdf</v>
      </c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</row>
    <row r="87" spans="2:34" s="14" customFormat="1">
      <c r="B87" s="20" t="s">
        <v>357</v>
      </c>
      <c r="C87" s="22" t="str">
        <f>AA!B87</f>
        <v>Appendix</v>
      </c>
      <c r="D87" s="131" t="str">
        <f>AA!C87</f>
        <v>3.9a</v>
      </c>
      <c r="E87" s="75" t="str">
        <f>AA!D87</f>
        <v>Inlet piping rectification Belconnen opportunity brief</v>
      </c>
      <c r="F87" s="75" t="s">
        <v>352</v>
      </c>
      <c r="G87" s="12" t="s">
        <v>353</v>
      </c>
      <c r="H87" s="137" t="str">
        <f>AA!E87</f>
        <v>Evoenergy-Appendix 3.9a Inlet piping rectification Belconnen OB-June 2020_Public.pdf</v>
      </c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</row>
    <row r="88" spans="2:34" s="14" customFormat="1">
      <c r="B88" s="20" t="s">
        <v>357</v>
      </c>
      <c r="C88" s="22" t="str">
        <f>AA!B88</f>
        <v>Appendix</v>
      </c>
      <c r="D88" s="131" t="str">
        <f>AA!C88</f>
        <v>3.9b</v>
      </c>
      <c r="E88" s="75" t="str">
        <f>AA!D88</f>
        <v>Inlet piping rectification Woden opportunity brief</v>
      </c>
      <c r="F88" s="75" t="s">
        <v>352</v>
      </c>
      <c r="G88" s="12" t="s">
        <v>353</v>
      </c>
      <c r="H88" s="137" t="str">
        <f>AA!E88</f>
        <v>Evoenergy-Appendix 3.9b Inlet piping rectification Woden OB-June 2020_Public.pdf</v>
      </c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</row>
    <row r="89" spans="2:34" s="14" customFormat="1">
      <c r="B89" s="20" t="s">
        <v>357</v>
      </c>
      <c r="C89" s="22" t="str">
        <f>AA!B89</f>
        <v>Appendix</v>
      </c>
      <c r="D89" s="131" t="str">
        <f>AA!C89</f>
        <v>3.9c</v>
      </c>
      <c r="E89" s="75" t="str">
        <f>AA!D89</f>
        <v>Inlet piping rectification Tuggeranong opportunity brief</v>
      </c>
      <c r="F89" s="75" t="s">
        <v>352</v>
      </c>
      <c r="G89" s="12" t="s">
        <v>353</v>
      </c>
      <c r="H89" s="137" t="str">
        <f>AA!E89</f>
        <v>Evoenergy-Appendix 3.9c Inlet piping rectification Tuggeranong OB-June 2020_Public.pdf</v>
      </c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</row>
    <row r="90" spans="2:34" s="14" customFormat="1">
      <c r="B90" s="20" t="s">
        <v>357</v>
      </c>
      <c r="C90" s="22" t="str">
        <f>AA!B90</f>
        <v>Appendix</v>
      </c>
      <c r="D90" s="131" t="str">
        <f>AA!C90</f>
        <v>3.9d</v>
      </c>
      <c r="E90" s="75" t="str">
        <f>AA!D90</f>
        <v>Inlet piping rectification Belconnen Westfield options analysis</v>
      </c>
      <c r="F90" s="75" t="s">
        <v>352</v>
      </c>
      <c r="G90" s="12" t="s">
        <v>353</v>
      </c>
      <c r="H90" s="137" t="str">
        <f>AA!E90</f>
        <v>Evoenergy-Appendix 3.9d Inlet piping rectification Belconnen Westfield OA-June 2020_Public.pdf</v>
      </c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</row>
    <row r="91" spans="2:34" s="14" customFormat="1">
      <c r="B91" s="20" t="s">
        <v>357</v>
      </c>
      <c r="C91" s="22" t="str">
        <f>AA!B91</f>
        <v>Appendix</v>
      </c>
      <c r="D91" s="131" t="str">
        <f>AA!C91</f>
        <v>3.9e</v>
      </c>
      <c r="E91" s="75" t="str">
        <f>AA!D91</f>
        <v>Inlet piping rectification Belconnen project estimating model</v>
      </c>
      <c r="F91" s="75" t="s">
        <v>352</v>
      </c>
      <c r="G91" s="12" t="s">
        <v>353</v>
      </c>
      <c r="H91" s="137" t="str">
        <f>AA!E91</f>
        <v>Evoenergy-Appendix 3.9e Inlet piping rectification Belconnen PEM-June 2020_Public.pdf</v>
      </c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</row>
    <row r="92" spans="2:34" s="14" customFormat="1">
      <c r="B92" s="20" t="s">
        <v>357</v>
      </c>
      <c r="C92" s="22" t="str">
        <f>AA!B92</f>
        <v>Appendix</v>
      </c>
      <c r="D92" s="131" t="str">
        <f>AA!C92</f>
        <v>3.9f</v>
      </c>
      <c r="E92" s="75" t="str">
        <f>AA!D92</f>
        <v>Inlet piping rectification Woden project estimating model</v>
      </c>
      <c r="F92" s="75" t="s">
        <v>352</v>
      </c>
      <c r="G92" s="12" t="s">
        <v>353</v>
      </c>
      <c r="H92" s="137" t="str">
        <f>AA!E92</f>
        <v>Evoenergy-Appendix 3.9f Inlet piping rectification Woden PEM-June 2020_Public.pdf</v>
      </c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</row>
    <row r="93" spans="2:34" s="14" customFormat="1">
      <c r="B93" s="20" t="s">
        <v>357</v>
      </c>
      <c r="C93" s="22" t="str">
        <f>AA!B93</f>
        <v>Appendix</v>
      </c>
      <c r="D93" s="131" t="str">
        <f>AA!C93</f>
        <v>3.9g</v>
      </c>
      <c r="E93" s="75" t="str">
        <f>AA!D93</f>
        <v>Inlet piping rectification Tuggeranong project estimating model</v>
      </c>
      <c r="F93" s="75" t="s">
        <v>352</v>
      </c>
      <c r="G93" s="12" t="s">
        <v>353</v>
      </c>
      <c r="H93" s="137" t="str">
        <f>AA!E93</f>
        <v>Evoenergy-Appendix 3.9g Inlet piping rectification Tuggeranong PEM-June 2020_Public.pdf</v>
      </c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</row>
    <row r="94" spans="2:34" s="14" customFormat="1">
      <c r="B94" s="20" t="s">
        <v>357</v>
      </c>
      <c r="C94" s="22" t="str">
        <f>AA!B94</f>
        <v>Appendix</v>
      </c>
      <c r="D94" s="131" t="str">
        <f>AA!C94</f>
        <v>3.9h</v>
      </c>
      <c r="E94" s="75" t="str">
        <f>AA!D94</f>
        <v>Inlet Piping rectification Belconnen Westfield NPV model</v>
      </c>
      <c r="F94" s="75" t="s">
        <v>352</v>
      </c>
      <c r="G94" s="12" t="s">
        <v>353</v>
      </c>
      <c r="H94" s="137" t="str">
        <f>AA!E94</f>
        <v>Evoenergy-Appendix 3.9h Inlet piping rectification Belconnen Westfield NPV-June 2020_Public.xlsm</v>
      </c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</row>
    <row r="95" spans="2:34" s="14" customFormat="1">
      <c r="B95" s="20" t="s">
        <v>357</v>
      </c>
      <c r="C95" s="22" t="str">
        <f>AA!B95</f>
        <v>Appendix</v>
      </c>
      <c r="D95" s="131" t="str">
        <f>AA!C95</f>
        <v>3.10</v>
      </c>
      <c r="E95" s="75" t="str">
        <f>AA!D95</f>
        <v>Other projects - project documentation</v>
      </c>
      <c r="F95" s="75" t="s">
        <v>352</v>
      </c>
      <c r="G95" s="12" t="s">
        <v>353</v>
      </c>
      <c r="H95" s="137" t="str">
        <f>AA!E95</f>
        <v>Evoenergy-Appendix 3.10 Other projects - project documentation-June 2020_Public.zip</v>
      </c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</row>
    <row r="96" spans="2:34" s="14" customFormat="1">
      <c r="B96" s="20" t="s">
        <v>357</v>
      </c>
      <c r="C96" s="22" t="str">
        <f>AA!B96</f>
        <v>Appendix</v>
      </c>
      <c r="D96" s="131" t="str">
        <f>AA!C96</f>
        <v>3.10</v>
      </c>
      <c r="E96" s="75" t="str">
        <f>AA!D96</f>
        <v>Other projects - project documentation</v>
      </c>
      <c r="F96" s="75" t="s">
        <v>352</v>
      </c>
      <c r="G96" s="12" t="s">
        <v>353</v>
      </c>
      <c r="H96" s="137" t="str">
        <f>AA!E96</f>
        <v>Evoenergy-Appendix 3.10 Other projects - project documentation-June 2020_Public.pdf</v>
      </c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</row>
    <row r="97" spans="2:34" s="14" customFormat="1">
      <c r="B97" s="20" t="s">
        <v>357</v>
      </c>
      <c r="C97" s="22" t="str">
        <f>AA!B97</f>
        <v>Appendix</v>
      </c>
      <c r="D97" s="12" t="str">
        <f>AA!C97</f>
        <v>3.10a</v>
      </c>
      <c r="E97" s="75" t="str">
        <f>AA!D97</f>
        <v>ACT NSW flow boundary meters opportunity brief</v>
      </c>
      <c r="F97" s="75" t="s">
        <v>352</v>
      </c>
      <c r="G97" s="12" t="s">
        <v>353</v>
      </c>
      <c r="H97" s="137" t="str">
        <f>AA!E97</f>
        <v>Evoenergy-Appendix 3.10a ACT NSW flow boundary meters OB-June 2020_Public.pdf</v>
      </c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</row>
    <row r="98" spans="2:34" s="14" customFormat="1">
      <c r="B98" s="20" t="s">
        <v>357</v>
      </c>
      <c r="C98" s="22" t="str">
        <f>AA!B98</f>
        <v>Appendix</v>
      </c>
      <c r="D98" s="12" t="str">
        <f>AA!C98</f>
        <v>3.10b</v>
      </c>
      <c r="E98" s="75" t="str">
        <f>AA!D98</f>
        <v>High pressure facilities E&amp;I compliance opportunity brief</v>
      </c>
      <c r="F98" s="75" t="s">
        <v>352</v>
      </c>
      <c r="G98" s="12" t="s">
        <v>353</v>
      </c>
      <c r="H98" s="137" t="str">
        <f>AA!E98</f>
        <v>Evoenergy-Appendix 3.10b High pressure facilities E&amp;I compliance OB-June 2020_Public.pdf</v>
      </c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</row>
    <row r="99" spans="2:34" s="14" customFormat="1">
      <c r="B99" s="20" t="s">
        <v>357</v>
      </c>
      <c r="C99" s="22" t="str">
        <f>AA!B99</f>
        <v>Appendix</v>
      </c>
      <c r="D99" s="12" t="str">
        <f>AA!C99</f>
        <v>3.10c</v>
      </c>
      <c r="E99" s="75" t="str">
        <f>AA!D99</f>
        <v>Hume primary main extension pigging facilities opportunity brief</v>
      </c>
      <c r="F99" s="75" t="s">
        <v>352</v>
      </c>
      <c r="G99" s="12" t="s">
        <v>353</v>
      </c>
      <c r="H99" s="137" t="str">
        <f>AA!E99</f>
        <v>Evoenergy-Appendix 3.10c Hume primary main extension pigging facilities OB-June 2020_Public.pdf</v>
      </c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</row>
    <row r="100" spans="2:34" s="14" customFormat="1">
      <c r="B100" s="20" t="s">
        <v>357</v>
      </c>
      <c r="C100" s="22" t="str">
        <f>AA!B100</f>
        <v>Appendix</v>
      </c>
      <c r="D100" s="12" t="str">
        <f>AA!C100</f>
        <v>3.10d</v>
      </c>
      <c r="E100" s="75" t="str">
        <f>AA!D100</f>
        <v>Installation of contingency valves opportunity brief</v>
      </c>
      <c r="F100" s="75" t="s">
        <v>352</v>
      </c>
      <c r="G100" s="12" t="s">
        <v>353</v>
      </c>
      <c r="H100" s="137" t="str">
        <f>AA!E100</f>
        <v>Evoenergy-Appendix 3.10d Installation of contingency valves OB-June 2020_Public.pdf</v>
      </c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</row>
    <row r="101" spans="2:34" s="14" customFormat="1">
      <c r="B101" s="20" t="s">
        <v>357</v>
      </c>
      <c r="C101" s="22" t="str">
        <f>AA!B101</f>
        <v>Appendix</v>
      </c>
      <c r="D101" s="12" t="str">
        <f>AA!C101</f>
        <v>3.10e</v>
      </c>
      <c r="E101" s="75" t="str">
        <f>AA!D101</f>
        <v>Installation of odorant analyser Watson opportunity brief</v>
      </c>
      <c r="F101" s="75" t="s">
        <v>352</v>
      </c>
      <c r="G101" s="12" t="s">
        <v>353</v>
      </c>
      <c r="H101" s="137" t="str">
        <f>AA!E101</f>
        <v>Evoenergy-Appendix 3.10e Installation of odorant analyser Watson OB-June 2020_Public.pdf</v>
      </c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</row>
    <row r="102" spans="2:34" s="14" customFormat="1">
      <c r="B102" s="20" t="s">
        <v>357</v>
      </c>
      <c r="C102" s="22" t="str">
        <f>AA!B102</f>
        <v>Appendix</v>
      </c>
      <c r="D102" s="12" t="str">
        <f>AA!C102</f>
        <v>3.10f</v>
      </c>
      <c r="E102" s="75" t="str">
        <f>AA!D102</f>
        <v>Yarralumla secondary relocation opportunity brief</v>
      </c>
      <c r="F102" s="75" t="s">
        <v>352</v>
      </c>
      <c r="G102" s="12" t="s">
        <v>353</v>
      </c>
      <c r="H102" s="137" t="str">
        <f>AA!E102</f>
        <v>Evoenergy-Appendix 3.10f Yarralumla secondary relocation OB-June 2020_Public.pdf</v>
      </c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</row>
    <row r="103" spans="2:34" s="14" customFormat="1">
      <c r="B103" s="20" t="s">
        <v>357</v>
      </c>
      <c r="C103" s="22" t="str">
        <f>AA!B103</f>
        <v>Appendix</v>
      </c>
      <c r="D103" s="12" t="str">
        <f>AA!C103</f>
        <v>3.10g</v>
      </c>
      <c r="E103" s="75" t="str">
        <f>AA!D103</f>
        <v>ACT NSW flow boundary meters project estimating model</v>
      </c>
      <c r="F103" s="75" t="s">
        <v>352</v>
      </c>
      <c r="G103" s="12" t="s">
        <v>353</v>
      </c>
      <c r="H103" s="137" t="str">
        <f>AA!E103</f>
        <v>Evoenergy-Appendix 3.10g ACT NSW flow boundary meters PEM-June 2020_Public.pdf</v>
      </c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</row>
    <row r="104" spans="2:34" s="14" customFormat="1">
      <c r="B104" s="20" t="s">
        <v>357</v>
      </c>
      <c r="C104" s="22" t="str">
        <f>AA!B104</f>
        <v>Appendix</v>
      </c>
      <c r="D104" s="12" t="str">
        <f>AA!C104</f>
        <v>3.10h</v>
      </c>
      <c r="E104" s="75" t="str">
        <f>AA!D104</f>
        <v>High pressure facilities E&amp;I compliance project estimating model</v>
      </c>
      <c r="F104" s="75" t="s">
        <v>352</v>
      </c>
      <c r="G104" s="12" t="s">
        <v>353</v>
      </c>
      <c r="H104" s="137" t="str">
        <f>AA!E104</f>
        <v>Evoenergy-Appendix 3.10h High pressure facilities E&amp;I compliance PEM-June 2020_Public.pdf</v>
      </c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</row>
    <row r="105" spans="2:34" s="14" customFormat="1">
      <c r="B105" s="20" t="s">
        <v>357</v>
      </c>
      <c r="C105" s="22" t="str">
        <f>AA!B105</f>
        <v>Appendix</v>
      </c>
      <c r="D105" s="12" t="str">
        <f>AA!C105</f>
        <v>3.10i</v>
      </c>
      <c r="E105" s="75" t="str">
        <f>AA!D105</f>
        <v>Hume primary main extension pigging facilities project estimating model</v>
      </c>
      <c r="F105" s="75" t="s">
        <v>352</v>
      </c>
      <c r="G105" s="12" t="s">
        <v>353</v>
      </c>
      <c r="H105" s="137" t="str">
        <f>AA!E105</f>
        <v>Evoenergy-Appendix 3.10i Hume primary main extension pigging facilities PEM-June 2020_Public.pdf</v>
      </c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</row>
    <row r="106" spans="2:34" s="14" customFormat="1">
      <c r="B106" s="20" t="s">
        <v>357</v>
      </c>
      <c r="C106" s="22" t="str">
        <f>AA!B106</f>
        <v>Appendix</v>
      </c>
      <c r="D106" s="12" t="str">
        <f>AA!C106</f>
        <v>3.10j</v>
      </c>
      <c r="E106" s="75" t="str">
        <f>AA!D106</f>
        <v>Installation of contingency valves project estimating model</v>
      </c>
      <c r="F106" s="75" t="s">
        <v>352</v>
      </c>
      <c r="G106" s="12" t="s">
        <v>353</v>
      </c>
      <c r="H106" s="137" t="str">
        <f>AA!E106</f>
        <v>Evoenergy-Appendix 3.10j Installation of contingency valves PEM-June 2020_Public.pdf</v>
      </c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</row>
    <row r="107" spans="2:34" s="14" customFormat="1">
      <c r="B107" s="20" t="s">
        <v>357</v>
      </c>
      <c r="C107" s="22" t="str">
        <f>AA!B107</f>
        <v>Appendix</v>
      </c>
      <c r="D107" s="12" t="str">
        <f>AA!C107</f>
        <v>3.10k</v>
      </c>
      <c r="E107" s="75" t="str">
        <f>AA!D107</f>
        <v>Installation of odorant analyser Watson project estimating model</v>
      </c>
      <c r="F107" s="75" t="s">
        <v>352</v>
      </c>
      <c r="G107" s="12" t="s">
        <v>353</v>
      </c>
      <c r="H107" s="137" t="str">
        <f>AA!E107</f>
        <v>Evoenergy-Appendix 3.10k Installation of odorant analyser Watson PEM-June 2020_Public.pdf</v>
      </c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</row>
    <row r="108" spans="2:34" s="14" customFormat="1">
      <c r="B108" s="20" t="s">
        <v>357</v>
      </c>
      <c r="C108" s="22" t="str">
        <f>AA!B108</f>
        <v>Appendix</v>
      </c>
      <c r="D108" s="12" t="str">
        <f>AA!C108</f>
        <v>3.10l</v>
      </c>
      <c r="E108" s="75" t="str">
        <f>AA!D108</f>
        <v>Yarralumla secondary relocation project estimating model</v>
      </c>
      <c r="F108" s="75" t="s">
        <v>352</v>
      </c>
      <c r="G108" s="12" t="s">
        <v>353</v>
      </c>
      <c r="H108" s="137" t="str">
        <f>AA!E108</f>
        <v>Evoenergy-Appendix 3.10l Yarralumla secondary relocation PEM-June 2020_Public.pdf</v>
      </c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</row>
    <row r="109" spans="2:34" s="14" customFormat="1">
      <c r="B109" s="20" t="s">
        <v>357</v>
      </c>
      <c r="C109" s="22" t="str">
        <f>AA!B109</f>
        <v>Appendix</v>
      </c>
      <c r="D109" s="77">
        <f>AA!C109</f>
        <v>3.11</v>
      </c>
      <c r="E109" s="75" t="str">
        <f>AA!D109</f>
        <v>Infrastructure cost estimation methodology</v>
      </c>
      <c r="F109" s="75" t="s">
        <v>352</v>
      </c>
      <c r="G109" s="12" t="s">
        <v>353</v>
      </c>
      <c r="H109" s="137" t="str">
        <f>AA!E109</f>
        <v>Evoenergy-Jemena-Appendix 3.11 Infrastructure cost estimation methodology-June 2020_Public.pdf</v>
      </c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</row>
    <row r="110" spans="2:34" s="14" customFormat="1">
      <c r="B110" s="20" t="s">
        <v>351</v>
      </c>
      <c r="C110" s="22" t="str">
        <f>AA!B110</f>
        <v>Appendix</v>
      </c>
      <c r="D110" s="77">
        <f>AA!C110</f>
        <v>3.12</v>
      </c>
      <c r="E110" s="75" t="str">
        <f>AA!D110</f>
        <v>Meter replacement volume forecast model</v>
      </c>
      <c r="F110" s="75" t="s">
        <v>352</v>
      </c>
      <c r="G110" s="12" t="s">
        <v>356</v>
      </c>
      <c r="H110" s="137" t="str">
        <f>AA!E110</f>
        <v>Evoenergy-Appendix 3.12 Meter replacement volume forecast model-June 2020_Confidential.xlsx</v>
      </c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</row>
    <row r="111" spans="2:34" s="14" customFormat="1">
      <c r="B111" s="84" t="s">
        <v>351</v>
      </c>
      <c r="C111" s="78" t="str">
        <f>AA!B111</f>
        <v>Attachment</v>
      </c>
      <c r="D111" s="79">
        <f>AA!C111</f>
        <v>4</v>
      </c>
      <c r="E111" s="78" t="str">
        <f>AA!D111</f>
        <v>Capital base and depreciation</v>
      </c>
      <c r="F111" s="80" t="s">
        <v>352</v>
      </c>
      <c r="G111" s="78" t="s">
        <v>353</v>
      </c>
      <c r="H111" s="85" t="str">
        <f>AA!E111</f>
        <v>Evoenergy-Attachment 4 Capital base and depreciation-June 2020_Public.pdf</v>
      </c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</row>
    <row r="112" spans="2:34" s="14" customFormat="1">
      <c r="B112" s="20" t="s">
        <v>351</v>
      </c>
      <c r="C112" s="12" t="str">
        <f>AA!B112</f>
        <v>Appendix</v>
      </c>
      <c r="D112" s="22">
        <f>AA!C112</f>
        <v>4.0999999999999996</v>
      </c>
      <c r="E112" s="12" t="str">
        <f>AA!D112</f>
        <v>Roll forward model</v>
      </c>
      <c r="F112" s="75" t="s">
        <v>352</v>
      </c>
      <c r="G112" s="12" t="s">
        <v>353</v>
      </c>
      <c r="H112" s="81" t="str">
        <f>AA!E112</f>
        <v>Evoenergy-Appendix 4.1 RFM-June 2020_Public.xlsm</v>
      </c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</row>
    <row r="113" spans="2:34" s="14" customFormat="1">
      <c r="B113" s="20" t="s">
        <v>351</v>
      </c>
      <c r="C113" s="12" t="str">
        <f>AA!B113</f>
        <v>Appendix</v>
      </c>
      <c r="D113" s="22">
        <f>AA!C113</f>
        <v>4.2</v>
      </c>
      <c r="E113" s="12" t="str">
        <f>AA!D113</f>
        <v>Post tax revenue model</v>
      </c>
      <c r="F113" s="75" t="s">
        <v>352</v>
      </c>
      <c r="G113" s="12" t="s">
        <v>353</v>
      </c>
      <c r="H113" s="81" t="str">
        <f>AA!E113</f>
        <v>Evoenergy-Appendix 4.2 PTRM-June 2020_Public.xlsm</v>
      </c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</row>
    <row r="114" spans="2:34" s="14" customFormat="1">
      <c r="B114" s="20" t="s">
        <v>351</v>
      </c>
      <c r="C114" s="12" t="str">
        <f>AA!B114</f>
        <v>Appendix</v>
      </c>
      <c r="D114" s="22">
        <f>AA!C114</f>
        <v>4.2</v>
      </c>
      <c r="E114" s="12" t="str">
        <f>AA!D114</f>
        <v>Post tax revenue model</v>
      </c>
      <c r="F114" s="75" t="s">
        <v>352</v>
      </c>
      <c r="G114" s="12" t="s">
        <v>356</v>
      </c>
      <c r="H114" s="81" t="str">
        <f>AA!E114</f>
        <v>Evoenergy-Appendix 4.2 PTRM-June 2020_Confidential.xlsm</v>
      </c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</row>
    <row r="115" spans="2:34" s="14" customFormat="1">
      <c r="B115" s="20" t="s">
        <v>358</v>
      </c>
      <c r="C115" s="12" t="str">
        <f>AA!B115</f>
        <v>Appendix</v>
      </c>
      <c r="D115" s="22">
        <f>AA!C115</f>
        <v>4.3</v>
      </c>
      <c r="E115" s="12" t="str">
        <f>AA!D115</f>
        <v>Responding to stranded asset risk</v>
      </c>
      <c r="F115" s="75" t="s">
        <v>352</v>
      </c>
      <c r="G115" s="12" t="s">
        <v>353</v>
      </c>
      <c r="H115" s="81" t="str">
        <f>AA!E115</f>
        <v>Evoenergy-Incenta-Appendix 4.3 Responding to stranded asset risk-June 2020_Public.pdf</v>
      </c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</row>
    <row r="116" spans="2:34" s="14" customFormat="1">
      <c r="B116" s="84" t="s">
        <v>351</v>
      </c>
      <c r="C116" s="78" t="str">
        <f>AA!B116</f>
        <v>Attachment</v>
      </c>
      <c r="D116" s="79">
        <f>AA!C116</f>
        <v>5</v>
      </c>
      <c r="E116" s="78" t="str">
        <f>AA!D116</f>
        <v>Rate of return</v>
      </c>
      <c r="F116" s="80" t="s">
        <v>352</v>
      </c>
      <c r="G116" s="78" t="s">
        <v>353</v>
      </c>
      <c r="H116" s="85" t="str">
        <f>AA!E116</f>
        <v>Evoenergy-Attachment 5 Rate of return-June 2020_Public.pdf</v>
      </c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</row>
    <row r="117" spans="2:34" s="14" customFormat="1">
      <c r="B117" s="20" t="s">
        <v>351</v>
      </c>
      <c r="C117" s="12" t="str">
        <f>AA!B117</f>
        <v>Appendix</v>
      </c>
      <c r="D117" s="22">
        <f>AA!C117</f>
        <v>5.0999999999999996</v>
      </c>
      <c r="E117" s="12" t="str">
        <f>AA!D117</f>
        <v>Proposed averaging periods</v>
      </c>
      <c r="F117" s="75" t="s">
        <v>352</v>
      </c>
      <c r="G117" s="12" t="s">
        <v>356</v>
      </c>
      <c r="H117" s="81" t="str">
        <f>AA!E117</f>
        <v>Evoenergy-Appendix 5.1 Proposed averaging periods-June 2020_Confidential.pdf</v>
      </c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</row>
    <row r="118" spans="2:34" s="14" customFormat="1">
      <c r="B118" s="84" t="s">
        <v>351</v>
      </c>
      <c r="C118" s="78" t="str">
        <f>AA!B118</f>
        <v>Attachment</v>
      </c>
      <c r="D118" s="79">
        <f>AA!C118</f>
        <v>6</v>
      </c>
      <c r="E118" s="78" t="str">
        <f>AA!D118</f>
        <v>Corporate income tax</v>
      </c>
      <c r="F118" s="80" t="s">
        <v>352</v>
      </c>
      <c r="G118" s="78" t="s">
        <v>353</v>
      </c>
      <c r="H118" s="85" t="str">
        <f>AA!E118</f>
        <v>Evoenergy-Attachment 6 Corporate income tax-June 2020_Public.pdf</v>
      </c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</row>
    <row r="119" spans="2:34" s="14" customFormat="1">
      <c r="B119" s="84" t="s">
        <v>351</v>
      </c>
      <c r="C119" s="78" t="str">
        <f>AA!B119</f>
        <v>Attachment</v>
      </c>
      <c r="D119" s="79">
        <f>AA!C119</f>
        <v>7</v>
      </c>
      <c r="E119" s="78" t="str">
        <f>AA!D119</f>
        <v>Demand forecasts</v>
      </c>
      <c r="F119" s="80" t="s">
        <v>352</v>
      </c>
      <c r="G119" s="78" t="s">
        <v>353</v>
      </c>
      <c r="H119" s="85" t="str">
        <f>AA!E119</f>
        <v>Evoenergy-Attachment 7 Demand forecasts_Public.pdf</v>
      </c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</row>
    <row r="120" spans="2:34" s="14" customFormat="1">
      <c r="B120" s="20" t="s">
        <v>359</v>
      </c>
      <c r="C120" s="12" t="str">
        <f>AA!B120</f>
        <v>Appendix</v>
      </c>
      <c r="D120" s="22">
        <f>AA!C120</f>
        <v>7.1</v>
      </c>
      <c r="E120" s="12" t="str">
        <f>AA!D120</f>
        <v>Demand forecasting report</v>
      </c>
      <c r="F120" s="75" t="s">
        <v>352</v>
      </c>
      <c r="G120" s="12" t="s">
        <v>353</v>
      </c>
      <c r="H120" s="81" t="str">
        <f>AA!E120</f>
        <v>Evoenergy-CIE-Appendix 7.1 Demand forecasting report-June 2020_Public.pdf</v>
      </c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</row>
    <row r="121" spans="2:34" s="14" customFormat="1">
      <c r="B121" s="20" t="s">
        <v>359</v>
      </c>
      <c r="C121" s="12" t="str">
        <f>AA!B121</f>
        <v>Appendix</v>
      </c>
      <c r="D121" s="22">
        <f>AA!C121</f>
        <v>7.2</v>
      </c>
      <c r="E121" s="12" t="str">
        <f>AA!D121</f>
        <v>Demand forecasting model</v>
      </c>
      <c r="F121" s="75" t="s">
        <v>352</v>
      </c>
      <c r="G121" s="12" t="s">
        <v>356</v>
      </c>
      <c r="H121" s="81" t="str">
        <f>AA!E121</f>
        <v>Evoenergy-CIE-Appendix 7.2 Demand forecasting model-June 2020_Confidential.xlsm</v>
      </c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</row>
    <row r="122" spans="2:34" s="14" customFormat="1">
      <c r="B122" s="84" t="s">
        <v>351</v>
      </c>
      <c r="C122" s="78" t="str">
        <f>AA!B122</f>
        <v>Attachment</v>
      </c>
      <c r="D122" s="79">
        <f>AA!C122</f>
        <v>8</v>
      </c>
      <c r="E122" s="78" t="str">
        <f>AA!D122</f>
        <v>Revenue requirement and price impacts</v>
      </c>
      <c r="F122" s="80" t="s">
        <v>352</v>
      </c>
      <c r="G122" s="78" t="s">
        <v>353</v>
      </c>
      <c r="H122" s="85" t="str">
        <f>AA!E122</f>
        <v>Evoenergy-Attachment 8 Revenue requirement &amp; price impacts-June 2020_Public.pdf</v>
      </c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</row>
    <row r="123" spans="2:34" s="14" customFormat="1">
      <c r="B123" s="84" t="s">
        <v>351</v>
      </c>
      <c r="C123" s="78" t="str">
        <f>AA!B123</f>
        <v>Attachment</v>
      </c>
      <c r="D123" s="79">
        <f>AA!C123</f>
        <v>9</v>
      </c>
      <c r="E123" s="78" t="str">
        <f>AA!D123</f>
        <v>Incentive schemes</v>
      </c>
      <c r="F123" s="80" t="s">
        <v>352</v>
      </c>
      <c r="G123" s="78" t="s">
        <v>353</v>
      </c>
      <c r="H123" s="85" t="str">
        <f>AA!E123</f>
        <v>Evoenergy-Attachment 9 Incentive schemes-June 2020_Public.pdf</v>
      </c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</row>
    <row r="124" spans="2:34" s="14" customFormat="1">
      <c r="B124" s="84" t="s">
        <v>351</v>
      </c>
      <c r="C124" s="78" t="str">
        <f>AA!B124</f>
        <v>Attachment</v>
      </c>
      <c r="D124" s="79">
        <f>AA!C124</f>
        <v>10</v>
      </c>
      <c r="E124" s="78" t="str">
        <f>AA!D124</f>
        <v>Reference services and tariffs</v>
      </c>
      <c r="F124" s="80" t="s">
        <v>352</v>
      </c>
      <c r="G124" s="78" t="s">
        <v>353</v>
      </c>
      <c r="H124" s="85" t="str">
        <f>AA!E124</f>
        <v>Evoenergy-Attachment 10 Reference services &amp; tariffs-June 2020_Public.pdf</v>
      </c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</row>
    <row r="125" spans="2:34" s="14" customFormat="1">
      <c r="B125" s="84" t="s">
        <v>351</v>
      </c>
      <c r="C125" s="78" t="str">
        <f>AA!B125</f>
        <v>Attachment</v>
      </c>
      <c r="D125" s="79">
        <f>AA!C125</f>
        <v>11</v>
      </c>
      <c r="E125" s="79" t="str">
        <f>AA!D125</f>
        <v>Network access</v>
      </c>
      <c r="F125" s="80" t="s">
        <v>352</v>
      </c>
      <c r="G125" s="78" t="s">
        <v>353</v>
      </c>
      <c r="H125" s="85" t="str">
        <f>AA!E125</f>
        <v>Evoenergy-Attachment 11 Network access-June 2020_Public.pdf</v>
      </c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</row>
    <row r="126" spans="2:34" s="14" customFormat="1">
      <c r="B126" s="20" t="s">
        <v>351</v>
      </c>
      <c r="C126" s="12" t="str">
        <f>AA!B126</f>
        <v>Appendix</v>
      </c>
      <c r="D126" s="22">
        <f>AA!C126</f>
        <v>11.1</v>
      </c>
      <c r="E126" s="12" t="str">
        <f>AA!D126</f>
        <v>Marked up access arrangement</v>
      </c>
      <c r="F126" s="75" t="s">
        <v>352</v>
      </c>
      <c r="G126" s="12" t="s">
        <v>353</v>
      </c>
      <c r="H126" s="81" t="str">
        <f>AA!E126</f>
        <v>Evoenergy-Appendix 11.1 Marked up AA-June 2020_Public.pdf</v>
      </c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</row>
    <row r="127" spans="2:34" s="14" customFormat="1">
      <c r="B127" s="20" t="s">
        <v>351</v>
      </c>
      <c r="C127" s="12" t="str">
        <f>AA!B127</f>
        <v>Appendix</v>
      </c>
      <c r="D127" s="22">
        <f>AA!C127</f>
        <v>11.2</v>
      </c>
      <c r="E127" s="12" t="str">
        <f>AA!D127</f>
        <v>Marked up reference service agreement</v>
      </c>
      <c r="F127" s="75" t="s">
        <v>352</v>
      </c>
      <c r="G127" s="12" t="s">
        <v>353</v>
      </c>
      <c r="H127" s="81" t="str">
        <f>AA!E127</f>
        <v>Evoenergy-Appendix 11.2 Marked up RSA-June 2020_Public.pdf</v>
      </c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</row>
    <row r="128" spans="2:34" s="14" customFormat="1">
      <c r="B128" s="20" t="s">
        <v>351</v>
      </c>
      <c r="C128" s="12" t="str">
        <f>AA!B128</f>
        <v>Appendix</v>
      </c>
      <c r="D128" s="22">
        <f>AA!C128</f>
        <v>11.3</v>
      </c>
      <c r="E128" s="12" t="str">
        <f>AA!D128</f>
        <v>Table of reasons for changes to AA</v>
      </c>
      <c r="F128" s="75" t="s">
        <v>352</v>
      </c>
      <c r="G128" s="12" t="s">
        <v>353</v>
      </c>
      <c r="H128" s="81" t="str">
        <f>AA!E128</f>
        <v>Evoenergy-Appendix 11.3 Table of reasons for changes to AA-June 2020_Public.pdf</v>
      </c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</row>
    <row r="129" spans="2:34" s="14" customFormat="1" ht="15.75" thickBot="1">
      <c r="B129" s="21" t="s">
        <v>351</v>
      </c>
      <c r="C129" s="13" t="str">
        <f>AA!B129</f>
        <v>Appendix</v>
      </c>
      <c r="D129" s="23">
        <f>AA!C129</f>
        <v>11.4</v>
      </c>
      <c r="E129" s="13" t="str">
        <f>AA!D129</f>
        <v>Explanation of reasons for changes to RSA</v>
      </c>
      <c r="F129" s="82" t="s">
        <v>352</v>
      </c>
      <c r="G129" s="13" t="s">
        <v>353</v>
      </c>
      <c r="H129" s="83" t="str">
        <f>AA!E129</f>
        <v>Evoenergy-Appendix 11.4 Explanation of reasons for changes to RSA-June 2020_Public.pdf</v>
      </c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</row>
    <row r="130" spans="2:34" s="14" customFormat="1">
      <c r="B130" s="15"/>
      <c r="C130" s="15"/>
      <c r="D130" s="15"/>
      <c r="E130" s="15"/>
      <c r="F130" s="15"/>
      <c r="G130" s="15"/>
      <c r="H130" s="15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</row>
    <row r="131" spans="2:34" s="14" customFormat="1" ht="15.75" thickBot="1">
      <c r="B131" s="15"/>
      <c r="C131" s="15"/>
      <c r="D131" s="15"/>
      <c r="E131" s="15"/>
      <c r="F131" s="15"/>
      <c r="G131" s="15"/>
      <c r="H131" s="15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</row>
    <row r="132" spans="2:34" s="14" customFormat="1" ht="16.5" thickBot="1">
      <c r="B132" s="162" t="s">
        <v>360</v>
      </c>
      <c r="C132" s="163"/>
      <c r="D132" s="163"/>
      <c r="E132" s="163"/>
      <c r="F132" s="163"/>
      <c r="G132" s="163"/>
      <c r="H132" s="164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</row>
    <row r="133" spans="2:34" s="14" customFormat="1">
      <c r="B133" s="20" t="s">
        <v>351</v>
      </c>
      <c r="C133" s="12" t="str">
        <f>'RIN Attachments'!B4</f>
        <v>RIN attachment</v>
      </c>
      <c r="D133" s="22">
        <f>'RIN Attachments'!C4</f>
        <v>1</v>
      </c>
      <c r="E133" s="12" t="str">
        <f>'RIN Attachments'!D4</f>
        <v>Written Response</v>
      </c>
      <c r="F133" s="75" t="s">
        <v>352</v>
      </c>
      <c r="G133" s="12" t="s">
        <v>353</v>
      </c>
      <c r="H133" s="81" t="str">
        <f>'RIN Attachments'!E4</f>
        <v>Evoenergy-RIN 1 Written Response-June 2020_Public.doc</v>
      </c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</row>
    <row r="134" spans="2:34" s="14" customFormat="1">
      <c r="B134" s="20" t="s">
        <v>351</v>
      </c>
      <c r="C134" s="12" t="str">
        <f>'RIN Attachments'!B5</f>
        <v>RIN attachment</v>
      </c>
      <c r="D134" s="22">
        <f>'RIN Attachments'!C5</f>
        <v>2</v>
      </c>
      <c r="E134" s="12" t="str">
        <f>'RIN Attachments'!D5</f>
        <v>Basis of Preparation</v>
      </c>
      <c r="F134" s="75" t="s">
        <v>352</v>
      </c>
      <c r="G134" s="12" t="s">
        <v>353</v>
      </c>
      <c r="H134" s="81" t="str">
        <f>'RIN Attachments'!E5</f>
        <v>Evoenergy-RIN 2 Basis of Preparation-June 2020_Public.xlxs</v>
      </c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</row>
    <row r="135" spans="2:34" s="14" customFormat="1">
      <c r="B135" s="20" t="s">
        <v>351</v>
      </c>
      <c r="C135" s="12" t="str">
        <f>'RIN Attachments'!B6</f>
        <v>RIN attachment</v>
      </c>
      <c r="D135" s="22">
        <f>'RIN Attachments'!C6</f>
        <v>3</v>
      </c>
      <c r="E135" s="12" t="str">
        <f>'RIN Attachments'!D6</f>
        <v>Workbook 1-Forecast-Consolidated Public</v>
      </c>
      <c r="F135" s="75" t="s">
        <v>352</v>
      </c>
      <c r="G135" s="12" t="s">
        <v>353</v>
      </c>
      <c r="H135" s="81" t="str">
        <f>'RIN Attachments'!E6</f>
        <v>Evoenergy-RIN 3 Workbook 1 - Forecast - Consolidated-June 2020_Public.xlsm</v>
      </c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</row>
    <row r="136" spans="2:34" s="14" customFormat="1">
      <c r="B136" s="20" t="s">
        <v>351</v>
      </c>
      <c r="C136" s="12" t="str">
        <f>'RIN Attachments'!B7</f>
        <v>RIN attachment</v>
      </c>
      <c r="D136" s="22">
        <f>'RIN Attachments'!C7</f>
        <v>4</v>
      </c>
      <c r="E136" s="12" t="str">
        <f>'RIN Attachments'!D7</f>
        <v>Workbook 1-Forecast-Consolidated Confidential</v>
      </c>
      <c r="F136" s="75" t="s">
        <v>352</v>
      </c>
      <c r="G136" s="12" t="s">
        <v>356</v>
      </c>
      <c r="H136" s="81" t="str">
        <f>'RIN Attachments'!E7</f>
        <v>Evoenergy-RIN 4 Workbook 1 Forecast Consolidated-June 2020_Confidential.xlsm</v>
      </c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</row>
    <row r="137" spans="2:34" s="14" customFormat="1">
      <c r="B137" s="20" t="s">
        <v>351</v>
      </c>
      <c r="C137" s="12" t="str">
        <f>'RIN Attachments'!B8</f>
        <v>RIN attachment</v>
      </c>
      <c r="D137" s="22">
        <f>'RIN Attachments'!C8</f>
        <v>5</v>
      </c>
      <c r="E137" s="12" t="str">
        <f>'RIN Attachments'!D8</f>
        <v>Workbook 2-Historical-Consolidated Public</v>
      </c>
      <c r="F137" s="75" t="s">
        <v>352</v>
      </c>
      <c r="G137" s="12" t="s">
        <v>353</v>
      </c>
      <c r="H137" s="81" t="str">
        <f>'RIN Attachments'!E8</f>
        <v>Evoenergy-RIN 5 Workbook 2 - Historical - Consolidated -June 2020_Public.xlsm</v>
      </c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</row>
    <row r="138" spans="2:34" s="14" customFormat="1">
      <c r="B138" s="20" t="s">
        <v>351</v>
      </c>
      <c r="C138" s="12" t="str">
        <f>'RIN Attachments'!B9</f>
        <v>RIN attachment</v>
      </c>
      <c r="D138" s="22">
        <f>'RIN Attachments'!C9</f>
        <v>6</v>
      </c>
      <c r="E138" s="12" t="str">
        <f>'RIN Attachments'!D9</f>
        <v>Workbook 2-Historical-Consolidated Confidential</v>
      </c>
      <c r="F138" s="75" t="s">
        <v>352</v>
      </c>
      <c r="G138" s="12" t="s">
        <v>356</v>
      </c>
      <c r="H138" s="81" t="str">
        <f>'RIN Attachments'!E9</f>
        <v>Evoenergy-RIN 6 Workbook 2 - Historical - Consolidated -June 2020_Confidential.xlsm</v>
      </c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</row>
    <row r="139" spans="2:34" s="14" customFormat="1">
      <c r="B139" s="20" t="s">
        <v>351</v>
      </c>
      <c r="C139" s="12" t="str">
        <f>'RIN Attachments'!B10</f>
        <v>RIN attachment</v>
      </c>
      <c r="D139" s="22">
        <f>'RIN Attachments'!C10</f>
        <v>7</v>
      </c>
      <c r="E139" s="12" t="str">
        <f>'RIN Attachments'!D10</f>
        <v>Workbook 2-Historical-Actual</v>
      </c>
      <c r="F139" s="75" t="s">
        <v>352</v>
      </c>
      <c r="G139" s="12" t="s">
        <v>356</v>
      </c>
      <c r="H139" s="81" t="str">
        <f>'RIN Attachments'!E10</f>
        <v>Evoenergy-RIN 7 Workbook 2 - Historical - Actual -June 2020_Confidential.xlsm</v>
      </c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</row>
    <row r="140" spans="2:34" s="14" customFormat="1">
      <c r="B140" s="20" t="s">
        <v>351</v>
      </c>
      <c r="C140" s="12" t="str">
        <f>'RIN Attachments'!B11</f>
        <v>RIN attachment</v>
      </c>
      <c r="D140" s="22">
        <f>'RIN Attachments'!C11</f>
        <v>8</v>
      </c>
      <c r="E140" s="12" t="str">
        <f>'RIN Attachments'!D11</f>
        <v>Workbook 2-Historical-Estimated</v>
      </c>
      <c r="F140" s="75" t="s">
        <v>352</v>
      </c>
      <c r="G140" s="12" t="s">
        <v>356</v>
      </c>
      <c r="H140" s="81" t="str">
        <f>'RIN Attachments'!E11</f>
        <v>Evoenergy-RIN 8 Workbook 2 - Historical - Estimated -June 2020_Confidential.xlsm</v>
      </c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</row>
    <row r="141" spans="2:34" s="14" customFormat="1">
      <c r="B141" s="20" t="s">
        <v>351</v>
      </c>
      <c r="C141" s="12" t="str">
        <f>'RIN Attachments'!B12</f>
        <v>RIN attachment</v>
      </c>
      <c r="D141" s="22">
        <f>'RIN Attachments'!C12</f>
        <v>9</v>
      </c>
      <c r="E141" s="12" t="str">
        <f>'RIN Attachments'!D12</f>
        <v>Workbook 3-ECM</v>
      </c>
      <c r="F141" s="75" t="s">
        <v>352</v>
      </c>
      <c r="G141" s="12" t="s">
        <v>353</v>
      </c>
      <c r="H141" s="81" t="str">
        <f>'RIN Attachments'!E12</f>
        <v>Evoenergy-RIN 9 Workbook 3 - ECM -June 2020_Public.xlsm</v>
      </c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</row>
    <row r="142" spans="2:34" s="14" customFormat="1">
      <c r="B142" s="20" t="s">
        <v>351</v>
      </c>
      <c r="C142" s="12" t="str">
        <f>'RIN Attachments'!B13</f>
        <v>RIN attachment</v>
      </c>
      <c r="D142" s="22">
        <f>'RIN Attachments'!C13</f>
        <v>10</v>
      </c>
      <c r="E142" s="12" t="str">
        <f>'RIN Attachments'!D13</f>
        <v>Workbook 4-Bill Impacts</v>
      </c>
      <c r="F142" s="75" t="s">
        <v>352</v>
      </c>
      <c r="G142" s="12" t="s">
        <v>353</v>
      </c>
      <c r="H142" s="81" t="str">
        <f>'RIN Attachments'!E13</f>
        <v>Evoenergy-RIN 10 Workbook 4 Bill Impacts-June 2020_Public.xlsm</v>
      </c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</row>
    <row r="143" spans="2:34" s="14" customFormat="1">
      <c r="B143" s="20" t="s">
        <v>351</v>
      </c>
      <c r="C143" s="12" t="str">
        <f>'RIN Attachments'!B14</f>
        <v>RIN attachment</v>
      </c>
      <c r="D143" s="22">
        <f>'RIN Attachments'!C14</f>
        <v>11</v>
      </c>
      <c r="E143" s="12" t="str">
        <f>'RIN Attachments'!D14</f>
        <v>Statutory Declaration</v>
      </c>
      <c r="F143" s="75" t="s">
        <v>352</v>
      </c>
      <c r="G143" s="12" t="s">
        <v>353</v>
      </c>
      <c r="H143" s="81" t="str">
        <f>'RIN Attachments'!E14</f>
        <v>Evoenergy-RIN 11 Statutory Declaration-June 2020_Public.pdf</v>
      </c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</row>
    <row r="144" spans="2:34" s="14" customFormat="1" ht="15.75" thickBot="1">
      <c r="B144" s="21" t="s">
        <v>361</v>
      </c>
      <c r="C144" s="13" t="str">
        <f>'RIN Attachments'!B15</f>
        <v>RIN attachment</v>
      </c>
      <c r="D144" s="23">
        <f>'RIN Attachments'!C15</f>
        <v>12</v>
      </c>
      <c r="E144" s="13" t="str">
        <f>'RIN Attachments'!D15</f>
        <v>Audit Reports and Review Conclusion Statements</v>
      </c>
      <c r="F144" s="82" t="s">
        <v>352</v>
      </c>
      <c r="G144" s="13" t="s">
        <v>353</v>
      </c>
      <c r="H144" s="83" t="str">
        <f>'RIN Attachments'!E15</f>
        <v>Evoenergy-RIN 12 Audit Reports and Review Conclusion Statements-June 2020_Public.pdf</v>
      </c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</row>
    <row r="145" spans="2:34" s="14" customFormat="1">
      <c r="B145" s="15"/>
      <c r="C145" s="15"/>
      <c r="D145" s="15"/>
      <c r="E145" s="15"/>
      <c r="F145" s="15"/>
      <c r="G145" s="15"/>
      <c r="H145" s="15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</row>
    <row r="146" spans="2:34" s="14" customFormat="1" ht="15.75" thickBot="1">
      <c r="B146" s="15"/>
      <c r="C146" s="15"/>
      <c r="D146" s="15"/>
      <c r="E146" s="15"/>
      <c r="F146" s="15"/>
      <c r="G146" s="15"/>
      <c r="H146" s="15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</row>
    <row r="147" spans="2:34" s="14" customFormat="1" ht="16.5" thickBot="1">
      <c r="B147" s="162" t="s">
        <v>362</v>
      </c>
      <c r="C147" s="163"/>
      <c r="D147" s="163"/>
      <c r="E147" s="163"/>
      <c r="F147" s="163"/>
      <c r="G147" s="163"/>
      <c r="H147" s="164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</row>
    <row r="148" spans="2:34" s="14" customFormat="1">
      <c r="B148" s="20" t="s">
        <v>351</v>
      </c>
      <c r="C148" s="12" t="str">
        <f>'RIN Attachments'!B20</f>
        <v>RIN attachment</v>
      </c>
      <c r="D148" s="22">
        <f>'RIN Attachments'!C20</f>
        <v>13</v>
      </c>
      <c r="E148" s="12" t="str">
        <f>'RIN Attachments'!D20</f>
        <v>Outsourcing Arrangements</v>
      </c>
      <c r="F148" s="75" t="s">
        <v>352</v>
      </c>
      <c r="G148" s="12" t="s">
        <v>353</v>
      </c>
      <c r="H148" s="81" t="str">
        <f>'RIN Attachments'!E20</f>
        <v>Evoenergy-RIN 13 Outsourcing Arrangements-June 2020_Public.pdf</v>
      </c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</row>
    <row r="149" spans="2:34" s="14" customFormat="1">
      <c r="B149" s="20" t="s">
        <v>351</v>
      </c>
      <c r="C149" s="12" t="str">
        <f>'RIN Attachments'!B21</f>
        <v>RIN attachment</v>
      </c>
      <c r="D149" s="22">
        <f>'RIN Attachments'!C21</f>
        <v>13</v>
      </c>
      <c r="E149" s="12" t="str">
        <f>'RIN Attachments'!D21</f>
        <v>Outsourcing Arrangements</v>
      </c>
      <c r="F149" s="75" t="s">
        <v>352</v>
      </c>
      <c r="G149" s="12" t="s">
        <v>356</v>
      </c>
      <c r="H149" s="81" t="str">
        <f>'RIN Attachments'!E21</f>
        <v>Evoenergy-RIN 13 Outsourcing Arrangements-June 2020_Confidential.pdf</v>
      </c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</row>
    <row r="150" spans="2:34" s="14" customFormat="1">
      <c r="B150" s="20" t="s">
        <v>351</v>
      </c>
      <c r="C150" s="12" t="str">
        <f>'RIN Attachments'!B22</f>
        <v>RIN attachment</v>
      </c>
      <c r="D150" s="22">
        <f>'RIN Attachments'!C22</f>
        <v>14</v>
      </c>
      <c r="E150" s="12" t="str">
        <f>'RIN Attachments'!D22</f>
        <v>Cost Allocation Methodology</v>
      </c>
      <c r="F150" s="75" t="s">
        <v>352</v>
      </c>
      <c r="G150" s="12" t="s">
        <v>353</v>
      </c>
      <c r="H150" s="81" t="str">
        <f>'RIN Attachments'!E22</f>
        <v>Evoenergy-RIN 14 Cost Allocation Methodology-June 2020_Public.pdf</v>
      </c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</row>
    <row r="151" spans="2:34" s="14" customFormat="1">
      <c r="B151" s="20" t="s">
        <v>351</v>
      </c>
      <c r="C151" s="12" t="str">
        <f>'RIN Attachments'!B23</f>
        <v>RIN attachment</v>
      </c>
      <c r="D151" s="22">
        <f>'RIN Attachments'!C23</f>
        <v>15</v>
      </c>
      <c r="E151" s="12" t="str">
        <f>'RIN Attachments'!D23</f>
        <v>Capitalisation Policy</v>
      </c>
      <c r="F151" s="75" t="s">
        <v>352</v>
      </c>
      <c r="G151" s="12" t="s">
        <v>356</v>
      </c>
      <c r="H151" s="81" t="str">
        <f>'RIN Attachments'!E23</f>
        <v>Evoenergy-RIN 15 Capitalisation Policy-June 2020_Confidential.pdf</v>
      </c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</row>
    <row r="152" spans="2:34" s="14" customFormat="1">
      <c r="B152" s="20" t="s">
        <v>351</v>
      </c>
      <c r="C152" s="12" t="str">
        <f>'RIN Attachments'!B24</f>
        <v>RIN attachment</v>
      </c>
      <c r="D152" s="22">
        <f>'RIN Attachments'!C24</f>
        <v>16</v>
      </c>
      <c r="E152" s="12" t="str">
        <f>'RIN Attachments'!D24</f>
        <v>DAMS Agreement</v>
      </c>
      <c r="F152" s="75" t="s">
        <v>352</v>
      </c>
      <c r="G152" s="12" t="s">
        <v>356</v>
      </c>
      <c r="H152" s="81" t="str">
        <f>'RIN Attachments'!E24</f>
        <v>Evoenergy-RIN 16 DAMS Agreement-June 2020_Confidential.pdf</v>
      </c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</row>
    <row r="153" spans="2:34" s="14" customFormat="1">
      <c r="B153" s="20" t="s">
        <v>363</v>
      </c>
      <c r="C153" s="12" t="str">
        <f>'RIN Attachments'!B25</f>
        <v>RIN attachment</v>
      </c>
      <c r="D153" s="22">
        <f>'RIN Attachments'!C25</f>
        <v>17</v>
      </c>
      <c r="E153" s="12" t="str">
        <f>'RIN Attachments'!D25</f>
        <v>Benchmarking of Contract Delivery Service Rates</v>
      </c>
      <c r="F153" s="75" t="s">
        <v>352</v>
      </c>
      <c r="G153" s="12" t="s">
        <v>356</v>
      </c>
      <c r="H153" s="81" t="str">
        <f>'RIN Attachments'!E25</f>
        <v>Evoenergy-RIN 17 Cutler Merz Benchmarking-June 2020_Confidential.pdf</v>
      </c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</row>
    <row r="154" spans="2:34" s="14" customFormat="1">
      <c r="B154" s="20" t="s">
        <v>351</v>
      </c>
      <c r="C154" s="12" t="str">
        <f>'RIN Attachments'!B26</f>
        <v>RIN attachment</v>
      </c>
      <c r="D154" s="22">
        <f>'RIN Attachments'!C26</f>
        <v>18</v>
      </c>
      <c r="E154" s="12" t="str">
        <f>'RIN Attachments'!D26</f>
        <v>Director Certification</v>
      </c>
      <c r="F154" s="75" t="s">
        <v>352</v>
      </c>
      <c r="G154" s="12" t="s">
        <v>353</v>
      </c>
      <c r="H154" s="81" t="str">
        <f>'RIN Attachments'!E26</f>
        <v>Evoenergy-RIN 18 Director Certification-June 2020_Public.pdf</v>
      </c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</row>
    <row r="155" spans="2:34" s="14" customFormat="1">
      <c r="B155" s="20" t="s">
        <v>351</v>
      </c>
      <c r="C155" s="12" t="str">
        <f>'RIN Attachments'!B27</f>
        <v>RIN attachment</v>
      </c>
      <c r="D155" s="22">
        <f>'RIN Attachments'!C27</f>
        <v>19</v>
      </c>
      <c r="E155" s="12" t="str">
        <f>'RIN Attachments'!D27</f>
        <v>Enterprise Bargaining Agreement</v>
      </c>
      <c r="F155" s="75" t="s">
        <v>352</v>
      </c>
      <c r="G155" s="12" t="s">
        <v>353</v>
      </c>
      <c r="H155" s="81" t="str">
        <f>'RIN Attachments'!E27</f>
        <v>Evoenergy-RIN 19 Enterprise Bargaining Agreement-June 2020_Public.pdf</v>
      </c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</row>
    <row r="156" spans="2:34" s="14" customFormat="1" ht="15.75" thickBot="1">
      <c r="B156" s="88" t="s">
        <v>351</v>
      </c>
      <c r="C156" s="89" t="str">
        <f>'RIN Attachments'!B28</f>
        <v>RIN attachment</v>
      </c>
      <c r="D156" s="90">
        <f>'RIN Attachments'!C28</f>
        <v>20</v>
      </c>
      <c r="E156" s="89" t="str">
        <f>'RIN Attachments'!D28</f>
        <v>Customer price impacts model</v>
      </c>
      <c r="F156" s="91" t="s">
        <v>352</v>
      </c>
      <c r="G156" s="89" t="s">
        <v>353</v>
      </c>
      <c r="H156" s="92" t="str">
        <f>'RIN Attachments'!E28</f>
        <v>Evoenergy-RIN 20 Customer price impacts model-June 2020_Public.xlxs</v>
      </c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</row>
    <row r="157" spans="2:34" s="14" customFormat="1">
      <c r="B157" s="15"/>
      <c r="C157" s="15"/>
      <c r="D157" s="15"/>
      <c r="E157" s="15"/>
      <c r="F157" s="15"/>
      <c r="G157" s="15"/>
      <c r="H157" s="15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</row>
    <row r="158" spans="2:34" s="14" customFormat="1">
      <c r="B158" s="15"/>
      <c r="C158" s="15"/>
      <c r="D158" s="15"/>
      <c r="E158" s="15"/>
      <c r="F158" s="15"/>
      <c r="G158" s="15"/>
      <c r="H158" s="15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</row>
    <row r="159" spans="2:34" s="14" customFormat="1">
      <c r="B159" s="15"/>
      <c r="C159" s="15"/>
      <c r="D159" s="15"/>
      <c r="E159" s="15"/>
      <c r="F159" s="15"/>
      <c r="G159" s="15"/>
      <c r="H159" s="15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</row>
    <row r="160" spans="2:34" s="14" customFormat="1">
      <c r="B160" s="15"/>
      <c r="C160" s="15"/>
      <c r="D160" s="15"/>
      <c r="E160" s="15"/>
      <c r="F160" s="15"/>
      <c r="G160" s="15"/>
      <c r="H160" s="15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</row>
    <row r="161" spans="2:34" s="14" customFormat="1">
      <c r="B161" s="15"/>
      <c r="C161" s="15"/>
      <c r="D161" s="15"/>
      <c r="E161" s="15"/>
      <c r="F161" s="15"/>
      <c r="G161" s="15"/>
      <c r="H161" s="15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</row>
    <row r="162" spans="2:34" s="14" customFormat="1">
      <c r="B162" s="15"/>
      <c r="C162" s="15"/>
      <c r="D162" s="15"/>
      <c r="E162" s="15"/>
      <c r="F162" s="15"/>
      <c r="G162" s="15"/>
      <c r="H162" s="15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</row>
    <row r="163" spans="2:34" s="14" customFormat="1">
      <c r="B163" s="15"/>
      <c r="C163" s="15"/>
      <c r="D163" s="15"/>
      <c r="E163" s="15"/>
      <c r="F163" s="15"/>
      <c r="G163" s="15"/>
      <c r="H163" s="15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</row>
    <row r="164" spans="2:34" s="14" customFormat="1">
      <c r="B164" s="15"/>
      <c r="C164" s="15"/>
      <c r="D164" s="15"/>
      <c r="E164" s="15"/>
      <c r="F164" s="15"/>
      <c r="G164" s="15"/>
      <c r="H164" s="15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</row>
    <row r="165" spans="2:34" s="14" customFormat="1">
      <c r="B165" s="15"/>
      <c r="C165" s="15"/>
      <c r="D165" s="15"/>
      <c r="E165" s="15"/>
      <c r="F165" s="15"/>
      <c r="G165" s="15"/>
      <c r="H165" s="15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</row>
    <row r="166" spans="2:34" s="14" customFormat="1">
      <c r="B166" s="15"/>
      <c r="C166" s="15"/>
      <c r="D166" s="15"/>
      <c r="E166" s="15"/>
      <c r="F166" s="15"/>
      <c r="G166" s="15"/>
      <c r="H166" s="15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</row>
    <row r="167" spans="2:34" s="14" customFormat="1">
      <c r="B167" s="15"/>
      <c r="C167" s="15"/>
      <c r="D167" s="15"/>
      <c r="E167" s="15"/>
      <c r="F167" s="15"/>
      <c r="G167" s="15"/>
      <c r="H167" s="15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</row>
    <row r="168" spans="2:34" s="14" customFormat="1">
      <c r="B168" s="15"/>
      <c r="C168" s="15"/>
      <c r="D168" s="15"/>
      <c r="E168" s="15"/>
      <c r="F168" s="15"/>
      <c r="G168" s="15"/>
      <c r="H168" s="15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</row>
    <row r="169" spans="2:34" s="14" customFormat="1">
      <c r="B169" s="15"/>
      <c r="C169" s="15"/>
      <c r="D169" s="15"/>
      <c r="E169" s="15"/>
      <c r="F169" s="15"/>
      <c r="G169" s="15"/>
      <c r="H169" s="15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</row>
    <row r="170" spans="2:34" s="14" customFormat="1">
      <c r="B170" s="15"/>
      <c r="C170" s="15"/>
      <c r="D170" s="15"/>
      <c r="E170" s="15"/>
      <c r="F170" s="15"/>
      <c r="G170" s="15"/>
      <c r="H170" s="15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</row>
    <row r="171" spans="2:34" s="14" customFormat="1">
      <c r="B171" s="15"/>
      <c r="C171" s="15"/>
      <c r="D171" s="15"/>
      <c r="E171" s="15"/>
      <c r="F171" s="15"/>
      <c r="G171" s="15"/>
      <c r="H171" s="15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</row>
    <row r="172" spans="2:34" s="14" customFormat="1">
      <c r="B172" s="15"/>
      <c r="C172" s="15"/>
      <c r="D172" s="15"/>
      <c r="E172" s="15"/>
      <c r="F172" s="15"/>
      <c r="G172" s="15"/>
      <c r="H172" s="15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</row>
    <row r="173" spans="2:34" s="14" customFormat="1">
      <c r="B173" s="15"/>
      <c r="C173" s="15"/>
      <c r="D173" s="15"/>
      <c r="E173" s="15"/>
      <c r="F173" s="15"/>
      <c r="G173" s="15"/>
      <c r="H173" s="15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</row>
    <row r="174" spans="2:34" s="14" customFormat="1">
      <c r="B174" s="15"/>
      <c r="C174" s="15"/>
      <c r="D174" s="15"/>
      <c r="E174" s="15"/>
      <c r="F174" s="15"/>
      <c r="G174" s="15"/>
      <c r="H174" s="15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</row>
    <row r="175" spans="2:34" s="14" customFormat="1">
      <c r="B175" s="15"/>
      <c r="C175" s="15"/>
      <c r="D175" s="15"/>
      <c r="E175" s="15"/>
      <c r="F175" s="15"/>
      <c r="G175" s="15"/>
      <c r="H175" s="15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</row>
    <row r="176" spans="2:34" s="14" customFormat="1">
      <c r="B176" s="15"/>
      <c r="C176" s="15"/>
      <c r="D176" s="15"/>
      <c r="E176" s="15"/>
      <c r="F176" s="15"/>
      <c r="G176" s="15"/>
      <c r="H176" s="15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</row>
    <row r="177" spans="2:34" s="14" customFormat="1">
      <c r="B177" s="15"/>
      <c r="C177" s="15"/>
      <c r="D177" s="15"/>
      <c r="E177" s="15"/>
      <c r="F177" s="15"/>
      <c r="G177" s="15"/>
      <c r="H177" s="15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</row>
    <row r="178" spans="2:34" s="14" customFormat="1">
      <c r="B178" s="15"/>
      <c r="C178" s="15"/>
      <c r="D178" s="15"/>
      <c r="E178" s="15"/>
      <c r="F178" s="15"/>
      <c r="G178" s="15"/>
      <c r="H178" s="15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</row>
    <row r="179" spans="2:34" s="14" customFormat="1">
      <c r="B179" s="15"/>
      <c r="C179" s="15"/>
      <c r="D179" s="15"/>
      <c r="E179" s="15"/>
      <c r="F179" s="15"/>
      <c r="G179" s="15"/>
      <c r="H179" s="15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</row>
    <row r="180" spans="2:34" s="14" customFormat="1">
      <c r="B180" s="15"/>
      <c r="C180" s="15"/>
      <c r="D180" s="15"/>
      <c r="E180" s="15"/>
      <c r="F180" s="15"/>
      <c r="G180" s="15"/>
      <c r="H180" s="15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</row>
    <row r="181" spans="2:34" s="14" customFormat="1">
      <c r="B181" s="15"/>
      <c r="C181" s="15"/>
      <c r="D181" s="15"/>
      <c r="E181" s="15"/>
      <c r="F181" s="15"/>
      <c r="G181" s="15"/>
      <c r="H181" s="15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</row>
    <row r="182" spans="2:34" s="14" customFormat="1">
      <c r="B182" s="15"/>
      <c r="C182" s="15"/>
      <c r="D182" s="15"/>
      <c r="E182" s="15"/>
      <c r="F182" s="15"/>
      <c r="G182" s="15"/>
      <c r="H182" s="15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</row>
    <row r="183" spans="2:34" s="14" customFormat="1">
      <c r="B183" s="15"/>
      <c r="C183" s="15"/>
      <c r="D183" s="15"/>
      <c r="E183" s="15"/>
      <c r="F183" s="15"/>
      <c r="G183" s="15"/>
      <c r="H183" s="15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</row>
    <row r="184" spans="2:34" s="14" customFormat="1">
      <c r="B184" s="15"/>
      <c r="C184" s="15"/>
      <c r="D184" s="15"/>
      <c r="E184" s="15"/>
      <c r="F184" s="15"/>
      <c r="G184" s="15"/>
      <c r="H184" s="15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</row>
    <row r="185" spans="2:34" s="14" customFormat="1">
      <c r="B185" s="15"/>
      <c r="C185" s="15"/>
      <c r="D185" s="15"/>
      <c r="E185" s="15"/>
      <c r="F185" s="15"/>
      <c r="G185" s="15"/>
      <c r="H185" s="15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</row>
    <row r="186" spans="2:34" s="14" customFormat="1">
      <c r="B186" s="15"/>
      <c r="C186" s="15"/>
      <c r="D186" s="15"/>
      <c r="E186" s="15"/>
      <c r="F186" s="15"/>
      <c r="G186" s="15"/>
      <c r="H186" s="15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</row>
    <row r="187" spans="2:34" s="14" customFormat="1">
      <c r="B187" s="15"/>
      <c r="C187" s="15"/>
      <c r="D187" s="15"/>
      <c r="E187" s="15"/>
      <c r="F187" s="15"/>
      <c r="G187" s="15"/>
      <c r="H187" s="15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</row>
    <row r="188" spans="2:34" s="14" customFormat="1">
      <c r="B188" s="15"/>
      <c r="C188" s="15"/>
      <c r="D188" s="15"/>
      <c r="E188" s="15"/>
      <c r="F188" s="15"/>
      <c r="G188" s="15"/>
      <c r="H188" s="15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</row>
    <row r="189" spans="2:34" s="14" customFormat="1">
      <c r="B189" s="15"/>
      <c r="C189" s="15"/>
      <c r="D189" s="15"/>
      <c r="E189" s="15"/>
      <c r="F189" s="15"/>
      <c r="G189" s="15"/>
      <c r="H189" s="15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</row>
    <row r="190" spans="2:34" s="14" customFormat="1">
      <c r="B190" s="15"/>
      <c r="C190" s="15"/>
      <c r="D190" s="15"/>
      <c r="E190" s="15"/>
      <c r="F190" s="15"/>
      <c r="G190" s="15"/>
      <c r="H190" s="15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</row>
    <row r="191" spans="2:34" s="14" customFormat="1">
      <c r="B191" s="15"/>
      <c r="C191" s="15"/>
      <c r="D191" s="15"/>
      <c r="E191" s="15"/>
      <c r="F191" s="15"/>
      <c r="G191" s="15"/>
      <c r="H191" s="15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</row>
    <row r="192" spans="2:34" s="14" customFormat="1">
      <c r="F192" s="16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</row>
    <row r="193" spans="6:34" s="14" customFormat="1">
      <c r="F193" s="16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</row>
    <row r="194" spans="6:34" s="14" customFormat="1">
      <c r="F194" s="16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</row>
    <row r="195" spans="6:34" s="14" customFormat="1">
      <c r="F195" s="16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</row>
    <row r="196" spans="6:34" s="14" customFormat="1">
      <c r="F196" s="16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</row>
    <row r="197" spans="6:34" s="14" customFormat="1">
      <c r="F197" s="16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</row>
    <row r="198" spans="6:34" s="14" customFormat="1">
      <c r="F198" s="16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</row>
    <row r="199" spans="6:34" s="14" customFormat="1">
      <c r="F199" s="16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</row>
    <row r="200" spans="6:34" s="14" customFormat="1">
      <c r="F200" s="16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</row>
    <row r="201" spans="6:34" s="14" customFormat="1">
      <c r="F201" s="16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</row>
    <row r="202" spans="6:34" s="14" customFormat="1">
      <c r="F202" s="16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</row>
    <row r="203" spans="6:34" s="14" customFormat="1">
      <c r="F203" s="16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</row>
    <row r="204" spans="6:34" s="14" customFormat="1">
      <c r="F204" s="16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</row>
    <row r="205" spans="6:34" s="14" customFormat="1">
      <c r="F205" s="16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</row>
    <row r="206" spans="6:34" s="14" customFormat="1">
      <c r="F206" s="16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</row>
    <row r="207" spans="6:34" s="14" customFormat="1">
      <c r="F207" s="16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</row>
    <row r="208" spans="6:34" s="14" customFormat="1">
      <c r="F208" s="16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</row>
    <row r="209" spans="6:34" s="14" customFormat="1">
      <c r="F209" s="16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</row>
    <row r="210" spans="6:34" s="14" customFormat="1">
      <c r="F210" s="16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</row>
    <row r="211" spans="6:34" s="14" customFormat="1">
      <c r="F211" s="16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</row>
    <row r="212" spans="6:34" s="14" customFormat="1">
      <c r="F212" s="16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</row>
    <row r="213" spans="6:34" s="14" customFormat="1">
      <c r="F213" s="16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</row>
    <row r="214" spans="6:34" s="14" customFormat="1">
      <c r="F214" s="16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</row>
    <row r="215" spans="6:34" s="14" customFormat="1">
      <c r="F215" s="16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</row>
    <row r="216" spans="6:34" s="14" customFormat="1">
      <c r="F216" s="16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</row>
    <row r="217" spans="6:34" s="14" customFormat="1">
      <c r="F217" s="16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</row>
    <row r="218" spans="6:34" s="14" customFormat="1">
      <c r="F218" s="16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</row>
    <row r="219" spans="6:34" s="14" customFormat="1">
      <c r="F219" s="16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</row>
    <row r="220" spans="6:34" s="14" customFormat="1">
      <c r="F220" s="16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</row>
    <row r="221" spans="6:34" s="14" customFormat="1">
      <c r="F221" s="16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</row>
    <row r="222" spans="6:34" s="14" customFormat="1">
      <c r="F222" s="16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</row>
    <row r="223" spans="6:34" s="14" customFormat="1">
      <c r="F223" s="16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</row>
    <row r="224" spans="6:34" s="14" customFormat="1">
      <c r="F224" s="16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</row>
    <row r="225" spans="6:34" s="14" customFormat="1">
      <c r="F225" s="16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</row>
    <row r="226" spans="6:34" s="14" customFormat="1">
      <c r="F226" s="16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</row>
    <row r="227" spans="6:34" s="14" customFormat="1">
      <c r="F227" s="16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</row>
    <row r="228" spans="6:34" s="14" customFormat="1">
      <c r="F228" s="16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</row>
    <row r="229" spans="6:34" s="14" customFormat="1">
      <c r="F229" s="16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</row>
    <row r="230" spans="6:34" s="14" customFormat="1">
      <c r="F230" s="16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</row>
    <row r="231" spans="6:34" s="14" customFormat="1">
      <c r="F231" s="16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</row>
    <row r="232" spans="6:34" s="14" customFormat="1">
      <c r="F232" s="16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</row>
    <row r="233" spans="6:34" s="14" customFormat="1">
      <c r="F233" s="16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</row>
    <row r="234" spans="6:34" s="14" customFormat="1">
      <c r="F234" s="16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</row>
    <row r="235" spans="6:34" s="14" customFormat="1">
      <c r="F235" s="16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</row>
    <row r="236" spans="6:34" s="14" customFormat="1">
      <c r="F236" s="16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</row>
    <row r="237" spans="6:34" s="14" customFormat="1">
      <c r="F237" s="16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</row>
    <row r="238" spans="6:34" s="14" customFormat="1">
      <c r="F238" s="16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</row>
    <row r="239" spans="6:34" s="14" customFormat="1">
      <c r="F239" s="16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</row>
    <row r="240" spans="6:34" s="14" customFormat="1">
      <c r="F240" s="16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</row>
    <row r="241" spans="6:34" s="14" customFormat="1">
      <c r="F241" s="16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</row>
    <row r="242" spans="6:34" s="14" customFormat="1">
      <c r="F242" s="16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</row>
    <row r="243" spans="6:34" s="14" customFormat="1">
      <c r="F243" s="16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</row>
    <row r="244" spans="6:34" s="14" customFormat="1">
      <c r="F244" s="16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</row>
    <row r="245" spans="6:34" s="14" customFormat="1">
      <c r="F245" s="16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</row>
    <row r="246" spans="6:34" s="14" customFormat="1">
      <c r="F246" s="16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</row>
    <row r="247" spans="6:34" s="14" customFormat="1">
      <c r="F247" s="16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</row>
    <row r="248" spans="6:34" s="14" customFormat="1">
      <c r="F248" s="16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</row>
    <row r="249" spans="6:34" s="14" customFormat="1">
      <c r="F249" s="16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</row>
    <row r="250" spans="6:34" s="14" customFormat="1">
      <c r="F250" s="16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</row>
    <row r="251" spans="6:34" s="14" customFormat="1">
      <c r="F251" s="16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</row>
    <row r="252" spans="6:34" s="14" customFormat="1">
      <c r="F252" s="16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</row>
    <row r="253" spans="6:34" s="14" customFormat="1">
      <c r="F253" s="16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</row>
    <row r="254" spans="6:34" s="14" customFormat="1">
      <c r="F254" s="16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</row>
    <row r="255" spans="6:34" s="14" customFormat="1">
      <c r="F255" s="16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</row>
    <row r="256" spans="6:34" s="14" customFormat="1">
      <c r="F256" s="16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</row>
    <row r="257" spans="6:34" s="14" customFormat="1">
      <c r="F257" s="16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</row>
    <row r="258" spans="6:34" s="14" customFormat="1">
      <c r="F258" s="16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</row>
    <row r="259" spans="6:34" s="14" customFormat="1">
      <c r="F259" s="16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</row>
    <row r="260" spans="6:34" s="14" customFormat="1">
      <c r="F260" s="16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</row>
    <row r="261" spans="6:34" s="14" customFormat="1">
      <c r="F261" s="16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</row>
    <row r="262" spans="6:34" s="14" customFormat="1">
      <c r="F262" s="16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</row>
    <row r="263" spans="6:34" s="14" customFormat="1">
      <c r="F263" s="16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</row>
    <row r="264" spans="6:34" s="14" customFormat="1">
      <c r="F264" s="16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</row>
    <row r="265" spans="6:34" s="14" customFormat="1">
      <c r="F265" s="16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</row>
    <row r="266" spans="6:34" s="14" customFormat="1">
      <c r="F266" s="16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</row>
    <row r="267" spans="6:34" s="14" customFormat="1">
      <c r="F267" s="16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</row>
    <row r="268" spans="6:34" s="14" customFormat="1">
      <c r="F268" s="16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</row>
    <row r="269" spans="6:34" s="14" customFormat="1">
      <c r="F269" s="16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</row>
    <row r="270" spans="6:34" s="14" customFormat="1">
      <c r="F270" s="16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</row>
    <row r="271" spans="6:34" s="14" customFormat="1">
      <c r="F271" s="16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</row>
    <row r="272" spans="6:34" s="14" customFormat="1">
      <c r="F272" s="16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</row>
    <row r="273" spans="6:34" s="14" customFormat="1">
      <c r="F273" s="16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</row>
    <row r="274" spans="6:34" s="14" customFormat="1">
      <c r="F274" s="16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</row>
    <row r="275" spans="6:34" s="14" customFormat="1">
      <c r="F275" s="16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</row>
    <row r="276" spans="6:34" s="14" customFormat="1">
      <c r="F276" s="16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</row>
    <row r="277" spans="6:34" s="14" customFormat="1">
      <c r="F277" s="16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</row>
    <row r="278" spans="6:34" s="14" customFormat="1">
      <c r="F278" s="16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</row>
    <row r="279" spans="6:34" s="14" customFormat="1">
      <c r="F279" s="16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</row>
    <row r="280" spans="6:34" s="14" customFormat="1">
      <c r="F280" s="16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</row>
    <row r="281" spans="6:34" s="14" customFormat="1">
      <c r="F281" s="16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</row>
    <row r="282" spans="6:34" s="14" customFormat="1">
      <c r="F282" s="16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</row>
    <row r="283" spans="6:34" s="14" customFormat="1">
      <c r="F283" s="16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</row>
    <row r="284" spans="6:34" s="14" customFormat="1">
      <c r="F284" s="16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</row>
    <row r="285" spans="6:34" s="14" customFormat="1">
      <c r="F285" s="16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</row>
    <row r="286" spans="6:34" s="14" customFormat="1">
      <c r="F286" s="16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</row>
    <row r="287" spans="6:34" s="14" customFormat="1">
      <c r="F287" s="16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</row>
    <row r="288" spans="6:34" s="14" customFormat="1">
      <c r="F288" s="16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</row>
    <row r="289" spans="6:34" s="14" customFormat="1">
      <c r="F289" s="16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</row>
    <row r="290" spans="6:34" s="14" customFormat="1">
      <c r="F290" s="16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</row>
    <row r="291" spans="6:34" s="14" customFormat="1">
      <c r="F291" s="16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</row>
    <row r="292" spans="6:34" s="14" customFormat="1">
      <c r="F292" s="16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</row>
    <row r="293" spans="6:34" s="14" customFormat="1">
      <c r="F293" s="16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</row>
    <row r="294" spans="6:34" s="14" customFormat="1">
      <c r="F294" s="16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</row>
    <row r="295" spans="6:34" s="14" customFormat="1">
      <c r="F295" s="16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</row>
    <row r="296" spans="6:34" s="14" customFormat="1">
      <c r="F296" s="16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</row>
    <row r="297" spans="6:34" s="14" customFormat="1">
      <c r="F297" s="16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</row>
    <row r="298" spans="6:34" s="14" customFormat="1">
      <c r="F298" s="16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</row>
    <row r="299" spans="6:34" s="14" customFormat="1">
      <c r="F299" s="16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</row>
    <row r="300" spans="6:34" s="14" customFormat="1">
      <c r="F300" s="16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</row>
    <row r="301" spans="6:34" s="14" customFormat="1">
      <c r="F301" s="16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</row>
    <row r="302" spans="6:34" s="14" customFormat="1">
      <c r="F302" s="16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</row>
    <row r="303" spans="6:34" s="14" customFormat="1">
      <c r="F303" s="16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</row>
    <row r="304" spans="6:34" s="14" customFormat="1">
      <c r="F304" s="16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</row>
    <row r="305" spans="6:34" s="14" customFormat="1">
      <c r="F305" s="16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</row>
    <row r="306" spans="6:34" s="14" customFormat="1">
      <c r="F306" s="16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</row>
    <row r="307" spans="6:34" s="14" customFormat="1">
      <c r="F307" s="16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</row>
    <row r="308" spans="6:34" s="14" customFormat="1">
      <c r="F308" s="16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</row>
    <row r="309" spans="6:34" s="14" customFormat="1">
      <c r="F309" s="16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</row>
    <row r="310" spans="6:34" s="14" customFormat="1">
      <c r="F310" s="16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</row>
    <row r="311" spans="6:34" s="14" customFormat="1">
      <c r="F311" s="16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</row>
    <row r="312" spans="6:34" s="14" customFormat="1">
      <c r="F312" s="16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</row>
    <row r="313" spans="6:34" s="14" customFormat="1">
      <c r="F313" s="16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</row>
    <row r="314" spans="6:34" s="14" customFormat="1">
      <c r="F314" s="16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</row>
    <row r="315" spans="6:34" s="14" customFormat="1">
      <c r="F315" s="16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</row>
    <row r="316" spans="6:34" s="14" customFormat="1">
      <c r="F316" s="16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</row>
    <row r="317" spans="6:34" s="14" customFormat="1">
      <c r="F317" s="16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</row>
    <row r="318" spans="6:34" s="14" customFormat="1">
      <c r="F318" s="16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</row>
    <row r="319" spans="6:34" s="14" customFormat="1">
      <c r="F319" s="16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</row>
    <row r="320" spans="6:34" s="14" customFormat="1">
      <c r="F320" s="16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</row>
    <row r="321" spans="6:34" s="14" customFormat="1">
      <c r="F321" s="16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</row>
    <row r="322" spans="6:34" s="14" customFormat="1">
      <c r="F322" s="16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</row>
    <row r="323" spans="6:34" s="14" customFormat="1">
      <c r="F323" s="16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</row>
    <row r="324" spans="6:34" s="14" customFormat="1">
      <c r="F324" s="16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</row>
    <row r="325" spans="6:34" s="14" customFormat="1">
      <c r="F325" s="16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</row>
    <row r="326" spans="6:34" s="14" customFormat="1">
      <c r="F326" s="16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</row>
    <row r="327" spans="6:34" s="14" customFormat="1">
      <c r="F327" s="16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</row>
    <row r="328" spans="6:34" s="14" customFormat="1">
      <c r="F328" s="16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</row>
    <row r="329" spans="6:34" s="14" customFormat="1">
      <c r="F329" s="16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</row>
    <row r="330" spans="6:34" s="14" customFormat="1">
      <c r="F330" s="16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</row>
    <row r="331" spans="6:34" s="14" customFormat="1">
      <c r="F331" s="16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</row>
    <row r="332" spans="6:34" s="14" customFormat="1">
      <c r="F332" s="16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</row>
    <row r="333" spans="6:34" s="14" customFormat="1">
      <c r="F333" s="16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</row>
    <row r="334" spans="6:34" s="14" customFormat="1">
      <c r="F334" s="16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</row>
    <row r="335" spans="6:34" s="14" customFormat="1">
      <c r="F335" s="16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</row>
    <row r="336" spans="6:34" s="14" customFormat="1">
      <c r="F336" s="16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</row>
    <row r="337" spans="6:34" s="14" customFormat="1">
      <c r="F337" s="16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</row>
    <row r="338" spans="6:34" s="14" customFormat="1">
      <c r="F338" s="16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</row>
    <row r="339" spans="6:34" s="14" customFormat="1">
      <c r="F339" s="16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</row>
    <row r="340" spans="6:34" s="14" customFormat="1">
      <c r="F340" s="16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</row>
    <row r="341" spans="6:34" s="14" customFormat="1">
      <c r="F341" s="16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</row>
    <row r="342" spans="6:34" s="14" customFormat="1">
      <c r="F342" s="16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</row>
    <row r="343" spans="6:34" s="14" customFormat="1">
      <c r="F343" s="16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</row>
    <row r="344" spans="6:34" s="14" customFormat="1">
      <c r="F344" s="16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</row>
    <row r="345" spans="6:34" s="14" customFormat="1">
      <c r="F345" s="16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</row>
    <row r="346" spans="6:34" s="14" customFormat="1">
      <c r="F346" s="16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</row>
    <row r="347" spans="6:34" s="14" customFormat="1">
      <c r="F347" s="16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</row>
    <row r="348" spans="6:34" s="14" customFormat="1">
      <c r="F348" s="16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</row>
    <row r="349" spans="6:34" s="14" customFormat="1">
      <c r="F349" s="16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</row>
    <row r="350" spans="6:34" s="14" customFormat="1">
      <c r="F350" s="16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</row>
    <row r="351" spans="6:34" s="14" customFormat="1">
      <c r="F351" s="16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</row>
    <row r="352" spans="6:34" s="14" customFormat="1">
      <c r="F352" s="16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</row>
    <row r="353" spans="6:34" s="14" customFormat="1">
      <c r="F353" s="16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</row>
    <row r="354" spans="6:34" s="14" customFormat="1">
      <c r="F354" s="16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</row>
    <row r="355" spans="6:34" s="14" customFormat="1">
      <c r="F355" s="16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</row>
    <row r="356" spans="6:34" s="14" customFormat="1">
      <c r="F356" s="16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</row>
    <row r="357" spans="6:34" s="14" customFormat="1">
      <c r="F357" s="16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</row>
    <row r="358" spans="6:34" s="14" customFormat="1">
      <c r="F358" s="16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</row>
    <row r="359" spans="6:34" s="14" customFormat="1">
      <c r="F359" s="16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</row>
    <row r="360" spans="6:34" s="14" customFormat="1">
      <c r="F360" s="16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</row>
    <row r="361" spans="6:34" s="14" customFormat="1">
      <c r="F361" s="16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</row>
    <row r="362" spans="6:34" s="14" customFormat="1">
      <c r="F362" s="16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</row>
    <row r="363" spans="6:34" s="14" customFormat="1">
      <c r="F363" s="16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</row>
    <row r="364" spans="6:34" s="14" customFormat="1">
      <c r="F364" s="16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</row>
    <row r="365" spans="6:34" s="14" customFormat="1">
      <c r="F365" s="16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</row>
    <row r="366" spans="6:34" s="14" customFormat="1">
      <c r="F366" s="16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</row>
    <row r="367" spans="6:34" s="14" customFormat="1">
      <c r="F367" s="16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</row>
    <row r="368" spans="6:34" s="14" customFormat="1">
      <c r="F368" s="16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</row>
    <row r="369" spans="6:34" s="14" customFormat="1">
      <c r="F369" s="16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</row>
    <row r="370" spans="6:34" s="14" customFormat="1">
      <c r="F370" s="16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</row>
    <row r="371" spans="6:34" s="14" customFormat="1">
      <c r="F371" s="16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</row>
    <row r="372" spans="6:34" s="14" customFormat="1">
      <c r="F372" s="16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</row>
    <row r="373" spans="6:34" s="14" customFormat="1">
      <c r="F373" s="16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</row>
    <row r="374" spans="6:34" s="14" customFormat="1">
      <c r="F374" s="16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</row>
    <row r="375" spans="6:34" s="14" customFormat="1">
      <c r="F375" s="16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</row>
    <row r="376" spans="6:34" s="14" customFormat="1">
      <c r="F376" s="16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</row>
    <row r="377" spans="6:34" s="14" customFormat="1">
      <c r="F377" s="16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</row>
    <row r="378" spans="6:34" s="14" customFormat="1">
      <c r="F378" s="16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</row>
    <row r="379" spans="6:34" s="14" customFormat="1">
      <c r="F379" s="16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</row>
    <row r="380" spans="6:34" s="14" customFormat="1">
      <c r="F380" s="16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</row>
    <row r="381" spans="6:34" s="14" customFormat="1">
      <c r="F381" s="16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</row>
    <row r="382" spans="6:34" s="14" customFormat="1">
      <c r="F382" s="16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</row>
    <row r="383" spans="6:34" s="14" customFormat="1">
      <c r="F383" s="16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</row>
    <row r="384" spans="6:34" s="14" customFormat="1">
      <c r="F384" s="16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</row>
    <row r="385" spans="6:34" s="14" customFormat="1">
      <c r="F385" s="16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</row>
    <row r="386" spans="6:34" s="14" customFormat="1">
      <c r="F386" s="16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</row>
    <row r="387" spans="6:34" s="14" customFormat="1">
      <c r="F387" s="16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</row>
    <row r="388" spans="6:34" s="14" customFormat="1">
      <c r="F388" s="16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</row>
    <row r="389" spans="6:34" s="14" customFormat="1">
      <c r="F389" s="16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</row>
    <row r="390" spans="6:34" s="14" customFormat="1">
      <c r="F390" s="16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</row>
    <row r="391" spans="6:34" s="14" customFormat="1">
      <c r="F391" s="16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</row>
    <row r="392" spans="6:34" s="14" customFormat="1">
      <c r="F392" s="16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</row>
    <row r="393" spans="6:34" s="14" customFormat="1">
      <c r="F393" s="16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</row>
    <row r="394" spans="6:34" s="14" customFormat="1">
      <c r="F394" s="16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</row>
    <row r="395" spans="6:34" s="14" customFormat="1">
      <c r="F395" s="16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</row>
    <row r="396" spans="6:34" s="14" customFormat="1">
      <c r="F396" s="16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</row>
    <row r="397" spans="6:34" s="14" customFormat="1">
      <c r="F397" s="16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</row>
    <row r="398" spans="6:34" s="14" customFormat="1">
      <c r="F398" s="16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</row>
    <row r="399" spans="6:34" s="14" customFormat="1">
      <c r="F399" s="16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</row>
    <row r="400" spans="6:34" s="14" customFormat="1">
      <c r="F400" s="16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</row>
    <row r="401" spans="6:34" s="14" customFormat="1">
      <c r="F401" s="16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</row>
    <row r="402" spans="6:34" s="14" customFormat="1">
      <c r="F402" s="16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</row>
    <row r="403" spans="6:34" s="14" customFormat="1">
      <c r="F403" s="16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</row>
    <row r="404" spans="6:34" s="14" customFormat="1">
      <c r="F404" s="16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</row>
    <row r="405" spans="6:34" s="14" customFormat="1">
      <c r="F405" s="16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</row>
    <row r="406" spans="6:34" s="14" customFormat="1">
      <c r="F406" s="16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</row>
    <row r="407" spans="6:34" s="14" customFormat="1">
      <c r="F407" s="16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</row>
    <row r="408" spans="6:34" s="14" customFormat="1">
      <c r="F408" s="16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</row>
    <row r="409" spans="6:34" s="14" customFormat="1">
      <c r="F409" s="16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</row>
    <row r="410" spans="6:34" s="14" customFormat="1">
      <c r="F410" s="16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</row>
  </sheetData>
  <autoFilter ref="E3:H129" xr:uid="{00000000-0009-0000-0000-000003000000}"/>
  <mergeCells count="2">
    <mergeCell ref="B132:H132"/>
    <mergeCell ref="B147:H147"/>
  </mergeCells>
  <pageMargins left="0.7" right="0.7" top="0.75" bottom="0.75" header="0.3" footer="0.3"/>
  <pageSetup paperSize="9" scale="38" orientation="portrait" horizontalDpi="300" verticalDpi="300" r:id="rId1"/>
  <colBreaks count="1" manualBreakCount="1">
    <brk id="8" max="3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1BC8CD09FA14E979542B9D60D48BF" ma:contentTypeVersion="12" ma:contentTypeDescription="Create a new document." ma:contentTypeScope="" ma:versionID="0d6995192b3841547168c48ca59d8bdb">
  <xsd:schema xmlns:xsd="http://www.w3.org/2001/XMLSchema" xmlns:xs="http://www.w3.org/2001/XMLSchema" xmlns:p="http://schemas.microsoft.com/office/2006/metadata/properties" xmlns:ns2="e01fd152-a05e-47ea-987a-71534e329d0f" xmlns:ns3="44ef420d-3ee9-48d8-8fcc-5f8a5445d22e" targetNamespace="http://schemas.microsoft.com/office/2006/metadata/properties" ma:root="true" ma:fieldsID="83f1bd856087291688c9583416d9d54e" ns2:_="" ns3:_="">
    <xsd:import namespace="e01fd152-a05e-47ea-987a-71534e329d0f"/>
    <xsd:import namespace="44ef420d-3ee9-48d8-8fcc-5f8a5445d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fd152-a05e-47ea-987a-71534e329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f420d-3ee9-48d8-8fcc-5f8a5445d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580523-32A2-4D79-8980-EAAF1BCD47D1}"/>
</file>

<file path=customXml/itemProps2.xml><?xml version="1.0" encoding="utf-8"?>
<ds:datastoreItem xmlns:ds="http://schemas.openxmlformats.org/officeDocument/2006/customXml" ds:itemID="{92B1CDB9-9B48-4291-A7FF-E3989860CBDC}"/>
</file>

<file path=customXml/itemProps3.xml><?xml version="1.0" encoding="utf-8"?>
<ds:datastoreItem xmlns:ds="http://schemas.openxmlformats.org/officeDocument/2006/customXml" ds:itemID="{F6F95EE4-9A3B-4C54-B9A3-E57AE663F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McQuarrie</dc:creator>
  <cp:keywords/>
  <dc:description/>
  <cp:lastModifiedBy>Mchao, Yolanda</cp:lastModifiedBy>
  <cp:revision/>
  <dcterms:created xsi:type="dcterms:W3CDTF">2019-06-16T23:53:53Z</dcterms:created>
  <dcterms:modified xsi:type="dcterms:W3CDTF">2020-06-26T06:06:37Z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0x0101003F41BC8CD09FA14E979542B9D60D48BF</vt:lpwstr>
  </property>
</Properties>
</file>