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Electricity Network Price Review 2019\Revised proposal write-up and appendices\Modelling appendix\"/>
    </mc:Choice>
  </mc:AlternateContent>
  <bookViews>
    <workbookView xWindow="0" yWindow="0" windowWidth="28800" windowHeight="13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2" i="1" l="1"/>
</calcChain>
</file>

<file path=xl/sharedStrings.xml><?xml version="1.0" encoding="utf-8"?>
<sst xmlns="http://schemas.openxmlformats.org/spreadsheetml/2006/main" count="76" uniqueCount="17">
  <si>
    <t>Year</t>
  </si>
  <si>
    <t>Summer</t>
  </si>
  <si>
    <t>POE50</t>
  </si>
  <si>
    <t>POE10</t>
  </si>
  <si>
    <t>Belconnen</t>
  </si>
  <si>
    <t>City East</t>
  </si>
  <si>
    <t>Civic</t>
  </si>
  <si>
    <t>East Lake</t>
  </si>
  <si>
    <t>Fyshwick</t>
  </si>
  <si>
    <t>Gilmore</t>
  </si>
  <si>
    <t>Gold Creek</t>
  </si>
  <si>
    <t>Latham</t>
  </si>
  <si>
    <t>Telopea Park</t>
  </si>
  <si>
    <t>Theodore</t>
  </si>
  <si>
    <t>Wanniassa</t>
  </si>
  <si>
    <t>Woden</t>
  </si>
  <si>
    <t>Winter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</si>
</sst>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1" fontId="4" fillId="0" borderId="9" xfId="1" applyNumberFormat="1" applyFont="1" applyBorder="1" applyAlignment="1">
      <alignment horizontal="center"/>
    </xf>
    <xf numFmtId="1" fontId="4" fillId="0" borderId="10" xfId="1" applyNumberFormat="1" applyFont="1" applyBorder="1" applyAlignment="1">
      <alignment horizontal="center"/>
    </xf>
    <xf numFmtId="1" fontId="4" fillId="0" borderId="8" xfId="1" applyNumberFormat="1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" fontId="4" fillId="0" borderId="9" xfId="2" applyNumberFormat="1" applyFont="1" applyBorder="1" applyAlignment="1">
      <alignment horizontal="center"/>
    </xf>
    <xf numFmtId="1" fontId="4" fillId="0" borderId="10" xfId="2" applyNumberFormat="1" applyFont="1" applyBorder="1" applyAlignment="1">
      <alignment horizontal="center"/>
    </xf>
    <xf numFmtId="1" fontId="4" fillId="0" borderId="8" xfId="2" applyNumberFormat="1" applyFont="1" applyBorder="1" applyAlignment="1">
      <alignment horizontal="center"/>
    </xf>
    <xf numFmtId="0" fontId="3" fillId="0" borderId="8" xfId="3" applyFont="1" applyBorder="1" applyAlignment="1">
      <alignment horizontal="center"/>
    </xf>
    <xf numFmtId="1" fontId="4" fillId="0" borderId="9" xfId="3" applyNumberFormat="1" applyFont="1" applyBorder="1" applyAlignment="1">
      <alignment horizontal="center"/>
    </xf>
    <xf numFmtId="1" fontId="4" fillId="0" borderId="10" xfId="3" applyNumberFormat="1" applyFont="1" applyBorder="1" applyAlignment="1">
      <alignment horizontal="center"/>
    </xf>
    <xf numFmtId="1" fontId="4" fillId="0" borderId="8" xfId="3" applyNumberFormat="1" applyFont="1" applyBorder="1" applyAlignment="1">
      <alignment horizontal="center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164" fontId="0" fillId="0" borderId="0" xfId="4" applyNumberFormat="1" applyFont="1"/>
  </cellXfs>
  <cellStyles count="5">
    <cellStyle name="Normal" xfId="0" builtinId="0"/>
    <cellStyle name="Normal 5" xfId="1"/>
    <cellStyle name="Normal 5 2" xfId="3"/>
    <cellStyle name="Normal 8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workbookViewId="0">
      <selection activeCell="W32" sqref="W32"/>
    </sheetView>
  </sheetViews>
  <sheetFormatPr defaultRowHeight="15" x14ac:dyDescent="0.25"/>
  <sheetData>
    <row r="1" spans="1:25" x14ac:dyDescent="0.25">
      <c r="A1" s="1" t="s">
        <v>1</v>
      </c>
      <c r="B1" s="18" t="s">
        <v>4</v>
      </c>
      <c r="C1" s="19"/>
      <c r="D1" s="18" t="s">
        <v>5</v>
      </c>
      <c r="E1" s="19"/>
      <c r="F1" s="18" t="s">
        <v>6</v>
      </c>
      <c r="G1" s="19"/>
      <c r="H1" s="22" t="s">
        <v>7</v>
      </c>
      <c r="I1" s="23"/>
      <c r="J1" s="22" t="s">
        <v>8</v>
      </c>
      <c r="K1" s="23"/>
      <c r="L1" s="18" t="s">
        <v>9</v>
      </c>
      <c r="M1" s="19"/>
      <c r="N1" s="18" t="s">
        <v>10</v>
      </c>
      <c r="O1" s="19"/>
      <c r="P1" s="18" t="s">
        <v>11</v>
      </c>
      <c r="Q1" s="19"/>
      <c r="R1" s="18" t="s">
        <v>12</v>
      </c>
      <c r="S1" s="19"/>
      <c r="T1" s="18" t="s">
        <v>13</v>
      </c>
      <c r="U1" s="19"/>
      <c r="V1" s="18" t="s">
        <v>14</v>
      </c>
      <c r="W1" s="19"/>
      <c r="X1" s="20" t="s">
        <v>15</v>
      </c>
      <c r="Y1" s="21"/>
    </row>
    <row r="2" spans="1:25" ht="15.75" thickBot="1" x14ac:dyDescent="0.3">
      <c r="A2" s="2" t="s">
        <v>0</v>
      </c>
      <c r="B2" s="6" t="s">
        <v>2</v>
      </c>
      <c r="C2" s="6" t="s">
        <v>3</v>
      </c>
      <c r="D2" s="6" t="s">
        <v>2</v>
      </c>
      <c r="E2" s="6" t="s">
        <v>3</v>
      </c>
      <c r="F2" s="6" t="s">
        <v>2</v>
      </c>
      <c r="G2" s="6" t="s">
        <v>3</v>
      </c>
      <c r="H2" s="10" t="s">
        <v>2</v>
      </c>
      <c r="I2" s="10" t="s">
        <v>3</v>
      </c>
      <c r="J2" s="10" t="s">
        <v>2</v>
      </c>
      <c r="K2" s="10" t="s">
        <v>3</v>
      </c>
      <c r="L2" s="6" t="s">
        <v>2</v>
      </c>
      <c r="M2" s="6" t="s">
        <v>3</v>
      </c>
      <c r="N2" s="6" t="s">
        <v>2</v>
      </c>
      <c r="O2" s="6" t="s">
        <v>3</v>
      </c>
      <c r="P2" s="6" t="s">
        <v>2</v>
      </c>
      <c r="Q2" s="6" t="s">
        <v>3</v>
      </c>
      <c r="R2" s="6" t="s">
        <v>2</v>
      </c>
      <c r="S2" s="6" t="s">
        <v>3</v>
      </c>
      <c r="T2" s="6" t="s">
        <v>2</v>
      </c>
      <c r="U2" s="6" t="s">
        <v>3</v>
      </c>
      <c r="V2" s="6" t="s">
        <v>2</v>
      </c>
      <c r="W2" s="6" t="s">
        <v>3</v>
      </c>
      <c r="X2" s="14" t="s">
        <v>2</v>
      </c>
      <c r="Y2" s="14" t="s">
        <v>3</v>
      </c>
    </row>
    <row r="3" spans="1:25" x14ac:dyDescent="0.25">
      <c r="A3" s="3">
        <v>2019</v>
      </c>
      <c r="B3" s="7">
        <v>56.086295303205198</v>
      </c>
      <c r="C3" s="7">
        <v>63.336833439956898</v>
      </c>
      <c r="D3" s="7">
        <v>72.5440014342105</v>
      </c>
      <c r="E3" s="7">
        <v>85.336367126155693</v>
      </c>
      <c r="F3" s="7">
        <v>58.735189625372797</v>
      </c>
      <c r="G3" s="7">
        <v>65.256650141699495</v>
      </c>
      <c r="H3" s="11">
        <v>20.5505475874353</v>
      </c>
      <c r="I3" s="11">
        <v>25.997129768006999</v>
      </c>
      <c r="J3" s="11">
        <v>28.644416353625761</v>
      </c>
      <c r="K3" s="11">
        <v>29.993179214285217</v>
      </c>
      <c r="L3" s="7">
        <v>31.392454313406599</v>
      </c>
      <c r="M3" s="7">
        <v>39.284941950999801</v>
      </c>
      <c r="N3" s="7">
        <v>66.571782271206104</v>
      </c>
      <c r="O3" s="7">
        <v>79.058925227795399</v>
      </c>
      <c r="P3" s="7">
        <v>52.223654663939797</v>
      </c>
      <c r="Q3" s="7">
        <v>59.587816507383202</v>
      </c>
      <c r="R3" s="7">
        <v>86.812486745737601</v>
      </c>
      <c r="S3" s="7">
        <v>99.830548310338003</v>
      </c>
      <c r="T3" s="7">
        <v>23.848071324137901</v>
      </c>
      <c r="U3" s="7">
        <v>28.8902876451446</v>
      </c>
      <c r="V3" s="7">
        <v>61.914617306737703</v>
      </c>
      <c r="W3" s="7">
        <v>70.517075714545996</v>
      </c>
      <c r="X3" s="15">
        <v>76.545614613002101</v>
      </c>
      <c r="Y3" s="15">
        <v>86.813058544020706</v>
      </c>
    </row>
    <row r="4" spans="1:25" x14ac:dyDescent="0.25">
      <c r="A4" s="4">
        <v>2020</v>
      </c>
      <c r="B4" s="8">
        <v>61.781228042993199</v>
      </c>
      <c r="C4" s="8">
        <v>68.105166920340807</v>
      </c>
      <c r="D4" s="8">
        <v>80.757379823607295</v>
      </c>
      <c r="E4" s="8">
        <v>92.375876214214799</v>
      </c>
      <c r="F4" s="8">
        <v>62.510172339394302</v>
      </c>
      <c r="G4" s="8">
        <v>69.410169420837207</v>
      </c>
      <c r="H4" s="12">
        <v>20.472067244413701</v>
      </c>
      <c r="I4" s="12">
        <v>26.181595545924601</v>
      </c>
      <c r="J4" s="12">
        <v>30.068174367055011</v>
      </c>
      <c r="K4" s="12">
        <v>31.416937227714481</v>
      </c>
      <c r="L4" s="8">
        <v>31.966859445498599</v>
      </c>
      <c r="M4" s="8">
        <v>40.029393731432798</v>
      </c>
      <c r="N4" s="8">
        <v>69.476176576234806</v>
      </c>
      <c r="O4" s="8">
        <v>83.397087458551098</v>
      </c>
      <c r="P4" s="8">
        <v>53.237806599632997</v>
      </c>
      <c r="Q4" s="8">
        <v>60.063287951008597</v>
      </c>
      <c r="R4" s="8">
        <v>92.7640227150453</v>
      </c>
      <c r="S4" s="8">
        <v>106.15571370871599</v>
      </c>
      <c r="T4" s="8">
        <v>24.746487295390999</v>
      </c>
      <c r="U4" s="8">
        <v>29.573584374928501</v>
      </c>
      <c r="V4" s="8">
        <v>63.774090627219799</v>
      </c>
      <c r="W4" s="8">
        <v>73.763199163002696</v>
      </c>
      <c r="X4" s="16">
        <v>80.265385263707401</v>
      </c>
      <c r="Y4" s="16">
        <v>90.821425812792</v>
      </c>
    </row>
    <row r="5" spans="1:25" x14ac:dyDescent="0.25">
      <c r="A5" s="4">
        <v>2021</v>
      </c>
      <c r="B5" s="8">
        <v>65.713722988336102</v>
      </c>
      <c r="C5" s="8">
        <v>73.182084564473499</v>
      </c>
      <c r="D5" s="8">
        <v>88.155550129269798</v>
      </c>
      <c r="E5" s="8">
        <v>99.391987387184301</v>
      </c>
      <c r="F5" s="8">
        <v>66.378366326501904</v>
      </c>
      <c r="G5" s="8">
        <v>73.676875277635901</v>
      </c>
      <c r="H5" s="12">
        <v>20.547030165261901</v>
      </c>
      <c r="I5" s="12">
        <v>26.057878930765501</v>
      </c>
      <c r="J5" s="12">
        <v>30.257102453800886</v>
      </c>
      <c r="K5" s="12">
        <v>31.605865314460338</v>
      </c>
      <c r="L5" s="8">
        <v>33.895863927124999</v>
      </c>
      <c r="M5" s="8">
        <v>41.831510943246798</v>
      </c>
      <c r="N5" s="8">
        <v>74.064776365181999</v>
      </c>
      <c r="O5" s="8">
        <v>88.158329455050705</v>
      </c>
      <c r="P5" s="8">
        <v>54.300415537552098</v>
      </c>
      <c r="Q5" s="8">
        <v>61.789967185214003</v>
      </c>
      <c r="R5" s="8">
        <v>97.055182177540203</v>
      </c>
      <c r="S5" s="8">
        <v>109.324053409816</v>
      </c>
      <c r="T5" s="8">
        <v>25.089340396719301</v>
      </c>
      <c r="U5" s="8">
        <v>29.851901138190701</v>
      </c>
      <c r="V5" s="8">
        <v>64.807693367641505</v>
      </c>
      <c r="W5" s="8">
        <v>73.215563005647596</v>
      </c>
      <c r="X5" s="16">
        <v>83.649630777132003</v>
      </c>
      <c r="Y5" s="16">
        <v>95.205703363097797</v>
      </c>
    </row>
    <row r="6" spans="1:25" x14ac:dyDescent="0.25">
      <c r="A6" s="4">
        <v>2022</v>
      </c>
      <c r="B6" s="8">
        <v>67.755425220832706</v>
      </c>
      <c r="C6" s="8">
        <v>74.889673494937099</v>
      </c>
      <c r="D6" s="8">
        <v>93.250932253393202</v>
      </c>
      <c r="E6" s="8">
        <v>104.34414083919199</v>
      </c>
      <c r="F6" s="8">
        <v>66.951751135940995</v>
      </c>
      <c r="G6" s="8">
        <v>75.317848485274297</v>
      </c>
      <c r="H6" s="12">
        <v>20.925087054732099</v>
      </c>
      <c r="I6" s="12">
        <v>26.6354252537976</v>
      </c>
      <c r="J6" s="12">
        <v>30.34845652989409</v>
      </c>
      <c r="K6" s="12">
        <v>31.697219390553524</v>
      </c>
      <c r="L6" s="8">
        <v>34.564625176168398</v>
      </c>
      <c r="M6" s="8">
        <v>42.940451988805698</v>
      </c>
      <c r="N6" s="8">
        <v>73.372463698972695</v>
      </c>
      <c r="O6" s="8">
        <v>87.7149012052773</v>
      </c>
      <c r="P6" s="8">
        <v>55.479938547678202</v>
      </c>
      <c r="Q6" s="8">
        <v>63.109821972846902</v>
      </c>
      <c r="R6" s="8">
        <v>100.52836458055999</v>
      </c>
      <c r="S6" s="8">
        <v>111.18535403226301</v>
      </c>
      <c r="T6" s="8">
        <v>24.776405699621701</v>
      </c>
      <c r="U6" s="8">
        <v>29.153771961150898</v>
      </c>
      <c r="V6" s="8">
        <v>65.130575811010303</v>
      </c>
      <c r="W6" s="8">
        <v>74.274675052982801</v>
      </c>
      <c r="X6" s="16">
        <v>86.048866634815695</v>
      </c>
      <c r="Y6" s="16">
        <v>96.034842236466901</v>
      </c>
    </row>
    <row r="7" spans="1:25" x14ac:dyDescent="0.25">
      <c r="A7" s="4">
        <v>2023</v>
      </c>
      <c r="B7" s="8">
        <v>69.336201220872894</v>
      </c>
      <c r="C7" s="8">
        <v>76.393529116402206</v>
      </c>
      <c r="D7" s="8">
        <v>99.595808979458297</v>
      </c>
      <c r="E7" s="8">
        <v>111.04691457958</v>
      </c>
      <c r="F7" s="8">
        <v>68.712809059358605</v>
      </c>
      <c r="G7" s="8">
        <v>76.129796459789503</v>
      </c>
      <c r="H7" s="12">
        <v>21.6316848994366</v>
      </c>
      <c r="I7" s="12">
        <v>28.721796370112301</v>
      </c>
      <c r="J7" s="12">
        <v>30.585993460322221</v>
      </c>
      <c r="K7" s="12">
        <v>31.934756320981695</v>
      </c>
      <c r="L7" s="8">
        <v>36.383519164990801</v>
      </c>
      <c r="M7" s="8">
        <v>43.791578693984803</v>
      </c>
      <c r="N7" s="8">
        <v>77.579190022215002</v>
      </c>
      <c r="O7" s="8">
        <v>92.667307538356695</v>
      </c>
      <c r="P7" s="8">
        <v>56.928761928736797</v>
      </c>
      <c r="Q7" s="8">
        <v>64.027684023047996</v>
      </c>
      <c r="R7" s="8">
        <v>103.30380333070001</v>
      </c>
      <c r="S7" s="8">
        <v>115.244951517039</v>
      </c>
      <c r="T7" s="8">
        <v>25.081263174255401</v>
      </c>
      <c r="U7" s="8">
        <v>30.121063272695899</v>
      </c>
      <c r="V7" s="8">
        <v>65.238858453335993</v>
      </c>
      <c r="W7" s="8">
        <v>73.887843754615204</v>
      </c>
      <c r="X7" s="16">
        <v>87.562364608866204</v>
      </c>
      <c r="Y7" s="16">
        <v>98.142328223614498</v>
      </c>
    </row>
    <row r="8" spans="1:25" x14ac:dyDescent="0.25">
      <c r="A8" s="4">
        <v>2024</v>
      </c>
      <c r="B8" s="8">
        <v>69.334414465768305</v>
      </c>
      <c r="C8" s="8">
        <v>75.781536793229506</v>
      </c>
      <c r="D8" s="8">
        <v>98.417490742905798</v>
      </c>
      <c r="E8" s="8">
        <v>109.925437680516</v>
      </c>
      <c r="F8" s="8">
        <v>69.114532784938703</v>
      </c>
      <c r="G8" s="8">
        <v>75.158842373544601</v>
      </c>
      <c r="H8" s="12">
        <v>22.4773718545054</v>
      </c>
      <c r="I8" s="12">
        <v>29.5851474863174</v>
      </c>
      <c r="J8" s="12">
        <v>30.68753309567364</v>
      </c>
      <c r="K8" s="12">
        <v>32.036295956333099</v>
      </c>
      <c r="L8" s="8">
        <v>37.8867155519766</v>
      </c>
      <c r="M8" s="8">
        <v>46.9360216938477</v>
      </c>
      <c r="N8" s="8">
        <v>79.027459153524802</v>
      </c>
      <c r="O8" s="8">
        <v>97.007057505951806</v>
      </c>
      <c r="P8" s="8">
        <v>57.309873995269399</v>
      </c>
      <c r="Q8" s="8">
        <v>64.561287017146796</v>
      </c>
      <c r="R8" s="8">
        <v>102.619142601406</v>
      </c>
      <c r="S8" s="8">
        <v>114.766520879358</v>
      </c>
      <c r="T8" s="8">
        <v>24.960141203675398</v>
      </c>
      <c r="U8" s="8">
        <v>29.938732833225799</v>
      </c>
      <c r="V8" s="8">
        <v>63.731276786699503</v>
      </c>
      <c r="W8" s="8">
        <v>72.923837117509194</v>
      </c>
      <c r="X8" s="16">
        <v>88.440100009947301</v>
      </c>
      <c r="Y8" s="16">
        <v>98.868046405461001</v>
      </c>
    </row>
    <row r="9" spans="1:25" x14ac:dyDescent="0.25">
      <c r="A9" s="4">
        <v>2025</v>
      </c>
      <c r="B9" s="8">
        <v>68.461520891205495</v>
      </c>
      <c r="C9" s="8">
        <v>75.280664367624794</v>
      </c>
      <c r="D9" s="8">
        <v>98.078378701769495</v>
      </c>
      <c r="E9" s="8">
        <v>111.30999160047</v>
      </c>
      <c r="F9" s="8">
        <v>68.525781864120503</v>
      </c>
      <c r="G9" s="8">
        <v>76.540750359612005</v>
      </c>
      <c r="H9" s="12">
        <v>23.121686555837599</v>
      </c>
      <c r="I9" s="12">
        <v>29.604369592582</v>
      </c>
      <c r="J9" s="12">
        <v>30.903609589263471</v>
      </c>
      <c r="K9" s="12">
        <v>32.252372449922923</v>
      </c>
      <c r="L9" s="8">
        <v>39.056994874510004</v>
      </c>
      <c r="M9" s="8">
        <v>47.747063968111298</v>
      </c>
      <c r="N9" s="8">
        <v>82.108039783950701</v>
      </c>
      <c r="O9" s="8">
        <v>98.063512598986804</v>
      </c>
      <c r="P9" s="8">
        <v>58.049570228785797</v>
      </c>
      <c r="Q9" s="8">
        <v>65.829289186365301</v>
      </c>
      <c r="R9" s="8">
        <v>102.338501578548</v>
      </c>
      <c r="S9" s="8">
        <v>113.99488593207199</v>
      </c>
      <c r="T9" s="8">
        <v>25.119534309843399</v>
      </c>
      <c r="U9" s="8">
        <v>30.103351879950601</v>
      </c>
      <c r="V9" s="8">
        <v>62.800695586246498</v>
      </c>
      <c r="W9" s="8">
        <v>71.004995132316907</v>
      </c>
      <c r="X9" s="16">
        <v>87.662939693962599</v>
      </c>
      <c r="Y9" s="16">
        <v>98.036495032961597</v>
      </c>
    </row>
    <row r="10" spans="1:25" x14ac:dyDescent="0.25">
      <c r="A10" s="4">
        <v>2026</v>
      </c>
      <c r="B10" s="8">
        <v>68.041338310728904</v>
      </c>
      <c r="C10" s="8">
        <v>74.777221650990796</v>
      </c>
      <c r="D10" s="8">
        <v>99.490048328879894</v>
      </c>
      <c r="E10" s="8">
        <v>112.26476149077899</v>
      </c>
      <c r="F10" s="8">
        <v>69.126250974649807</v>
      </c>
      <c r="G10" s="8">
        <v>76.229611366566104</v>
      </c>
      <c r="H10" s="12">
        <v>23.8056829181001</v>
      </c>
      <c r="I10" s="12">
        <v>30.446010664889101</v>
      </c>
      <c r="J10" s="12">
        <v>31.348244303355461</v>
      </c>
      <c r="K10" s="12">
        <v>32.69700716401492</v>
      </c>
      <c r="L10" s="8">
        <v>40.763440195982298</v>
      </c>
      <c r="M10" s="8">
        <v>49.312497630474802</v>
      </c>
      <c r="N10" s="8">
        <v>83.899532554715407</v>
      </c>
      <c r="O10" s="8">
        <v>101.63994898351601</v>
      </c>
      <c r="P10" s="8">
        <v>59.008173654518401</v>
      </c>
      <c r="Q10" s="8">
        <v>66.890969086436797</v>
      </c>
      <c r="R10" s="8">
        <v>103.62011901081399</v>
      </c>
      <c r="S10" s="8">
        <v>116.094424261106</v>
      </c>
      <c r="T10" s="8">
        <v>24.895473401085901</v>
      </c>
      <c r="U10" s="8">
        <v>30.301883856771799</v>
      </c>
      <c r="V10" s="8">
        <v>62.296081976788798</v>
      </c>
      <c r="W10" s="8">
        <v>69.984986329080201</v>
      </c>
      <c r="X10" s="16">
        <v>88.1928057051107</v>
      </c>
      <c r="Y10" s="16">
        <v>98.894293776391805</v>
      </c>
    </row>
    <row r="11" spans="1:25" x14ac:dyDescent="0.25">
      <c r="A11" s="4">
        <v>2027</v>
      </c>
      <c r="B11" s="8">
        <v>67.847783110224498</v>
      </c>
      <c r="C11" s="8">
        <v>74.615636235633303</v>
      </c>
      <c r="D11" s="8">
        <v>99.335849603298001</v>
      </c>
      <c r="E11" s="8">
        <v>114.041083584578</v>
      </c>
      <c r="F11" s="8">
        <v>69.417418204545498</v>
      </c>
      <c r="G11" s="8">
        <v>77.451634796049902</v>
      </c>
      <c r="H11" s="12">
        <v>24.502670214258298</v>
      </c>
      <c r="I11" s="12">
        <v>32.5127685988409</v>
      </c>
      <c r="J11" s="12">
        <v>31.799073943884682</v>
      </c>
      <c r="K11" s="12">
        <v>33.147836804544141</v>
      </c>
      <c r="L11" s="8">
        <v>41.855683931575399</v>
      </c>
      <c r="M11" s="8">
        <v>51.346549820693902</v>
      </c>
      <c r="N11" s="8">
        <v>85.643097151404106</v>
      </c>
      <c r="O11" s="8">
        <v>103.56403316828499</v>
      </c>
      <c r="P11" s="8">
        <v>59.771991213926597</v>
      </c>
      <c r="Q11" s="8">
        <v>68.215013238973896</v>
      </c>
      <c r="R11" s="8">
        <v>103.387748696202</v>
      </c>
      <c r="S11" s="8">
        <v>115.902782157918</v>
      </c>
      <c r="T11" s="8">
        <v>24.527966622563799</v>
      </c>
      <c r="U11" s="8">
        <v>29.526777886499001</v>
      </c>
      <c r="V11" s="8">
        <v>61.320926105395401</v>
      </c>
      <c r="W11" s="8">
        <v>70.056351868894396</v>
      </c>
      <c r="X11" s="16">
        <v>87.984019310546003</v>
      </c>
      <c r="Y11" s="16">
        <v>99.4993551121579</v>
      </c>
    </row>
    <row r="12" spans="1:25" ht="15.75" thickBot="1" x14ac:dyDescent="0.3">
      <c r="A12" s="5">
        <v>2028</v>
      </c>
      <c r="B12" s="9">
        <v>67.646261924234807</v>
      </c>
      <c r="C12" s="9">
        <v>74.81835352265</v>
      </c>
      <c r="D12" s="9">
        <v>101.15850055105101</v>
      </c>
      <c r="E12" s="9">
        <v>114.211671976575</v>
      </c>
      <c r="F12" s="9">
        <v>69.416240065179096</v>
      </c>
      <c r="G12" s="9">
        <v>76.257049356068805</v>
      </c>
      <c r="H12" s="13">
        <v>25.722086304079799</v>
      </c>
      <c r="I12" s="13">
        <v>33.1491278903178</v>
      </c>
      <c r="J12" s="13">
        <v>32.212266453172155</v>
      </c>
      <c r="K12" s="13">
        <v>33.561029313831625</v>
      </c>
      <c r="L12" s="9">
        <v>43.952815438365</v>
      </c>
      <c r="M12" s="9">
        <v>53.324667300065499</v>
      </c>
      <c r="N12" s="9">
        <v>88.645864904800206</v>
      </c>
      <c r="O12" s="9">
        <v>107.61161153714799</v>
      </c>
      <c r="P12" s="9">
        <v>61.593256388048196</v>
      </c>
      <c r="Q12" s="9">
        <v>69.616998723654106</v>
      </c>
      <c r="R12" s="9">
        <v>103.349428536576</v>
      </c>
      <c r="S12" s="9">
        <v>115.759864081486</v>
      </c>
      <c r="T12" s="9">
        <v>24.7767212543325</v>
      </c>
      <c r="U12" s="9">
        <v>29.775873500395701</v>
      </c>
      <c r="V12" s="9">
        <v>60.997968368217201</v>
      </c>
      <c r="W12" s="9">
        <v>68.937437794809995</v>
      </c>
      <c r="X12" s="17">
        <v>88.010321421175206</v>
      </c>
      <c r="Y12" s="17">
        <v>98.484483190437601</v>
      </c>
    </row>
    <row r="14" spans="1:25" ht="15.75" thickBot="1" x14ac:dyDescent="0.3"/>
    <row r="15" spans="1:25" x14ac:dyDescent="0.25">
      <c r="A15" s="1" t="s">
        <v>16</v>
      </c>
      <c r="B15" s="18" t="s">
        <v>4</v>
      </c>
      <c r="C15" s="19"/>
      <c r="D15" s="18" t="s">
        <v>5</v>
      </c>
      <c r="E15" s="19"/>
      <c r="F15" s="18" t="s">
        <v>6</v>
      </c>
      <c r="G15" s="19"/>
      <c r="H15" s="22" t="s">
        <v>7</v>
      </c>
      <c r="I15" s="23"/>
      <c r="J15" s="22" t="s">
        <v>8</v>
      </c>
      <c r="K15" s="23"/>
      <c r="L15" s="18" t="s">
        <v>9</v>
      </c>
      <c r="M15" s="19"/>
      <c r="N15" s="18" t="s">
        <v>10</v>
      </c>
      <c r="O15" s="19"/>
      <c r="P15" s="18" t="s">
        <v>11</v>
      </c>
      <c r="Q15" s="19"/>
      <c r="R15" s="18" t="s">
        <v>12</v>
      </c>
      <c r="S15" s="19"/>
      <c r="T15" s="18" t="s">
        <v>13</v>
      </c>
      <c r="U15" s="19"/>
      <c r="V15" s="18" t="s">
        <v>14</v>
      </c>
      <c r="W15" s="19"/>
      <c r="X15" s="20" t="s">
        <v>15</v>
      </c>
      <c r="Y15" s="21"/>
    </row>
    <row r="16" spans="1:25" ht="15.75" thickBot="1" x14ac:dyDescent="0.3">
      <c r="A16" s="2" t="s">
        <v>0</v>
      </c>
      <c r="B16" s="6" t="s">
        <v>2</v>
      </c>
      <c r="C16" s="6" t="s">
        <v>3</v>
      </c>
      <c r="D16" s="6" t="s">
        <v>2</v>
      </c>
      <c r="E16" s="6" t="s">
        <v>3</v>
      </c>
      <c r="F16" s="6" t="s">
        <v>2</v>
      </c>
      <c r="G16" s="6" t="s">
        <v>3</v>
      </c>
      <c r="H16" s="10" t="s">
        <v>2</v>
      </c>
      <c r="I16" s="10" t="s">
        <v>3</v>
      </c>
      <c r="J16" s="10" t="s">
        <v>2</v>
      </c>
      <c r="K16" s="10" t="s">
        <v>3</v>
      </c>
      <c r="L16" s="6" t="s">
        <v>2</v>
      </c>
      <c r="M16" s="6" t="s">
        <v>3</v>
      </c>
      <c r="N16" s="6" t="s">
        <v>2</v>
      </c>
      <c r="O16" s="6" t="s">
        <v>3</v>
      </c>
      <c r="P16" s="6" t="s">
        <v>2</v>
      </c>
      <c r="Q16" s="6" t="s">
        <v>3</v>
      </c>
      <c r="R16" s="6" t="s">
        <v>2</v>
      </c>
      <c r="S16" s="6" t="s">
        <v>3</v>
      </c>
      <c r="T16" s="6" t="s">
        <v>2</v>
      </c>
      <c r="U16" s="6" t="s">
        <v>3</v>
      </c>
      <c r="V16" s="6" t="s">
        <v>2</v>
      </c>
      <c r="W16" s="6" t="s">
        <v>3</v>
      </c>
      <c r="X16" s="14" t="s">
        <v>2</v>
      </c>
      <c r="Y16" s="14" t="s">
        <v>3</v>
      </c>
    </row>
    <row r="17" spans="1:25" x14ac:dyDescent="0.25">
      <c r="A17" s="3">
        <v>2019</v>
      </c>
      <c r="B17" s="7">
        <v>59.162121051849297</v>
      </c>
      <c r="C17" s="7">
        <v>61.7888994717636</v>
      </c>
      <c r="D17" s="7">
        <v>68.142851135602001</v>
      </c>
      <c r="E17" s="7">
        <v>76.189711882033095</v>
      </c>
      <c r="F17" s="7">
        <v>53.458042971665002</v>
      </c>
      <c r="G17" s="7">
        <v>60.045790758930103</v>
      </c>
      <c r="H17" s="11">
        <v>18.124523380656001</v>
      </c>
      <c r="I17" s="11">
        <v>19.555331180641499</v>
      </c>
      <c r="J17" s="11">
        <v>23.680747894402504</v>
      </c>
      <c r="K17" s="11">
        <v>24.166340957961136</v>
      </c>
      <c r="L17" s="7">
        <v>32.362654453558498</v>
      </c>
      <c r="M17" s="7">
        <v>35.353978274518802</v>
      </c>
      <c r="N17" s="7">
        <v>70.748275391162394</v>
      </c>
      <c r="O17" s="7">
        <v>76.440076123491295</v>
      </c>
      <c r="P17" s="7">
        <v>67.272717276982107</v>
      </c>
      <c r="Q17" s="7">
        <v>71.290713505740399</v>
      </c>
      <c r="R17" s="7">
        <v>84.906579897903597</v>
      </c>
      <c r="S17" s="7">
        <v>90.469244417739006</v>
      </c>
      <c r="T17" s="7">
        <v>27.5583763467456</v>
      </c>
      <c r="U17" s="7">
        <v>29.519663437997</v>
      </c>
      <c r="V17" s="7">
        <v>72.959722634722297</v>
      </c>
      <c r="W17" s="7">
        <v>79.410998432829203</v>
      </c>
      <c r="X17" s="15">
        <v>81.674776359379806</v>
      </c>
      <c r="Y17" s="15">
        <v>88.482747343514802</v>
      </c>
    </row>
    <row r="18" spans="1:25" x14ac:dyDescent="0.25">
      <c r="A18" s="4">
        <v>2020</v>
      </c>
      <c r="B18" s="8">
        <v>64.986267307483303</v>
      </c>
      <c r="C18" s="8">
        <v>68.104473714447593</v>
      </c>
      <c r="D18" s="8">
        <v>77.218506464514107</v>
      </c>
      <c r="E18" s="8">
        <v>85.005116962111799</v>
      </c>
      <c r="F18" s="8">
        <v>56.943322342474197</v>
      </c>
      <c r="G18" s="8">
        <v>63.899872123081003</v>
      </c>
      <c r="H18" s="12">
        <v>18.439726143696401</v>
      </c>
      <c r="I18" s="12">
        <v>19.9146342875618</v>
      </c>
      <c r="J18" s="12">
        <v>24.537108960616994</v>
      </c>
      <c r="K18" s="12">
        <v>25.022702024175615</v>
      </c>
      <c r="L18" s="8">
        <v>33.437752764959903</v>
      </c>
      <c r="M18" s="8">
        <v>36.498458276084101</v>
      </c>
      <c r="N18" s="8">
        <v>74.969342355946296</v>
      </c>
      <c r="O18" s="8">
        <v>81.846538797804698</v>
      </c>
      <c r="P18" s="8">
        <v>68.9025067488286</v>
      </c>
      <c r="Q18" s="8">
        <v>72.761960108920405</v>
      </c>
      <c r="R18" s="8">
        <v>91.364253060327599</v>
      </c>
      <c r="S18" s="8">
        <v>96.881775758293998</v>
      </c>
      <c r="T18" s="8">
        <v>28.283501279735201</v>
      </c>
      <c r="U18" s="8">
        <v>30.5272876451073</v>
      </c>
      <c r="V18" s="8">
        <v>75.554686806042199</v>
      </c>
      <c r="W18" s="8">
        <v>81.922433691560002</v>
      </c>
      <c r="X18" s="16">
        <v>86.869235844014298</v>
      </c>
      <c r="Y18" s="16">
        <v>94.029931559884602</v>
      </c>
    </row>
    <row r="19" spans="1:25" x14ac:dyDescent="0.25">
      <c r="A19" s="4">
        <v>2021</v>
      </c>
      <c r="B19" s="8">
        <v>68.526292093169701</v>
      </c>
      <c r="C19" s="8">
        <v>71.645148349650697</v>
      </c>
      <c r="D19" s="8">
        <v>84.9148233497679</v>
      </c>
      <c r="E19" s="8">
        <v>92.9592608304946</v>
      </c>
      <c r="F19" s="8">
        <v>59.361459475855703</v>
      </c>
      <c r="G19" s="8">
        <v>66.414272594401595</v>
      </c>
      <c r="H19" s="12">
        <v>18.737432863834599</v>
      </c>
      <c r="I19" s="12">
        <v>20.267151300773399</v>
      </c>
      <c r="J19" s="12">
        <v>25.393470026831441</v>
      </c>
      <c r="K19" s="12">
        <v>25.879063090390083</v>
      </c>
      <c r="L19" s="8">
        <v>34.244713248677002</v>
      </c>
      <c r="M19" s="8">
        <v>37.197463046233104</v>
      </c>
      <c r="N19" s="8">
        <v>78.454450236664499</v>
      </c>
      <c r="O19" s="8">
        <v>85.013282751833799</v>
      </c>
      <c r="P19" s="8">
        <v>70.467172197036106</v>
      </c>
      <c r="Q19" s="8">
        <v>74.5995442648221</v>
      </c>
      <c r="R19" s="8">
        <v>95.570400084334494</v>
      </c>
      <c r="S19" s="8">
        <v>100.81427132409399</v>
      </c>
      <c r="T19" s="8">
        <v>28.594345743660998</v>
      </c>
      <c r="U19" s="8">
        <v>30.6319808486695</v>
      </c>
      <c r="V19" s="8">
        <v>76.820270162751498</v>
      </c>
      <c r="W19" s="8">
        <v>82.137507144453593</v>
      </c>
      <c r="X19" s="16">
        <v>89.380489428650293</v>
      </c>
      <c r="Y19" s="16">
        <v>96.858488556318505</v>
      </c>
    </row>
    <row r="20" spans="1:25" x14ac:dyDescent="0.25">
      <c r="A20" s="4">
        <v>2022</v>
      </c>
      <c r="B20" s="8">
        <v>70.260499018872196</v>
      </c>
      <c r="C20" s="8">
        <v>73.533856025153995</v>
      </c>
      <c r="D20" s="8">
        <v>90.031039188040097</v>
      </c>
      <c r="E20" s="8">
        <v>98.176006722194998</v>
      </c>
      <c r="F20" s="8">
        <v>60.519782504447498</v>
      </c>
      <c r="G20" s="8">
        <v>67.177377683078703</v>
      </c>
      <c r="H20" s="12">
        <v>19.227043153054598</v>
      </c>
      <c r="I20" s="12">
        <v>20.874439723322698</v>
      </c>
      <c r="J20" s="12">
        <v>26.249831093045877</v>
      </c>
      <c r="K20" s="12">
        <v>26.73542415660453</v>
      </c>
      <c r="L20" s="8">
        <v>35.398703401332803</v>
      </c>
      <c r="M20" s="8">
        <v>38.459112851296503</v>
      </c>
      <c r="N20" s="8">
        <v>81.269675596394194</v>
      </c>
      <c r="O20" s="8">
        <v>88.376266311123501</v>
      </c>
      <c r="P20" s="8">
        <v>71.647938875330794</v>
      </c>
      <c r="Q20" s="8">
        <v>75.814413026037599</v>
      </c>
      <c r="R20" s="8">
        <v>99.144186317829707</v>
      </c>
      <c r="S20" s="8">
        <v>104.471678865946</v>
      </c>
      <c r="T20" s="8">
        <v>28.669057834930602</v>
      </c>
      <c r="U20" s="8">
        <v>30.8625904528507</v>
      </c>
      <c r="V20" s="8">
        <v>76.009651810424799</v>
      </c>
      <c r="W20" s="8">
        <v>81.378372389204799</v>
      </c>
      <c r="X20" s="16">
        <v>90.452423324074402</v>
      </c>
      <c r="Y20" s="16">
        <v>97.692272906075203</v>
      </c>
    </row>
    <row r="21" spans="1:25" x14ac:dyDescent="0.25">
      <c r="A21" s="4">
        <v>2023</v>
      </c>
      <c r="B21" s="8">
        <v>71.256043194756103</v>
      </c>
      <c r="C21" s="8">
        <v>74.466165299732097</v>
      </c>
      <c r="D21" s="8">
        <v>93.020002163759898</v>
      </c>
      <c r="E21" s="8">
        <v>99.763718721432397</v>
      </c>
      <c r="F21" s="8">
        <v>62.0726966879608</v>
      </c>
      <c r="G21" s="8">
        <v>68.589616259336395</v>
      </c>
      <c r="H21" s="12">
        <v>19.886941330659699</v>
      </c>
      <c r="I21" s="12">
        <v>21.511615870540901</v>
      </c>
      <c r="J21" s="12">
        <v>27.106192159260321</v>
      </c>
      <c r="K21" s="12">
        <v>27.59178522281896</v>
      </c>
      <c r="L21" s="8">
        <v>36.152305883206601</v>
      </c>
      <c r="M21" s="8">
        <v>39.451291398967399</v>
      </c>
      <c r="N21" s="8">
        <v>83.258699003515702</v>
      </c>
      <c r="O21" s="8">
        <v>91.253253583352901</v>
      </c>
      <c r="P21" s="8">
        <v>72.6477094914883</v>
      </c>
      <c r="Q21" s="8">
        <v>77.2665345049477</v>
      </c>
      <c r="R21" s="8">
        <v>99.427550659492596</v>
      </c>
      <c r="S21" s="8">
        <v>105.5756507185</v>
      </c>
      <c r="T21" s="8">
        <v>28.774180423174599</v>
      </c>
      <c r="U21" s="8">
        <v>30.688046918340799</v>
      </c>
      <c r="V21" s="8">
        <v>75.384254507414695</v>
      </c>
      <c r="W21" s="8">
        <v>81.264350003860898</v>
      </c>
      <c r="X21" s="16">
        <v>92.498371225817493</v>
      </c>
      <c r="Y21" s="16">
        <v>99.210743150357104</v>
      </c>
    </row>
    <row r="22" spans="1:25" x14ac:dyDescent="0.25">
      <c r="A22" s="4">
        <v>2024</v>
      </c>
      <c r="B22" s="8">
        <v>71.267690252006602</v>
      </c>
      <c r="C22" s="8">
        <v>74.233208825267894</v>
      </c>
      <c r="D22" s="8">
        <v>92.063221045972696</v>
      </c>
      <c r="E22" s="8">
        <v>100.21254774122001</v>
      </c>
      <c r="F22" s="8">
        <v>61.9805335559412</v>
      </c>
      <c r="G22" s="8">
        <v>68.480265665649199</v>
      </c>
      <c r="H22" s="12">
        <v>20.288381865457101</v>
      </c>
      <c r="I22" s="12">
        <v>21.876699346949199</v>
      </c>
      <c r="J22" s="12">
        <v>27.962553225474743</v>
      </c>
      <c r="K22" s="12">
        <v>28.448146289033375</v>
      </c>
      <c r="L22" s="8">
        <v>37.1373269666094</v>
      </c>
      <c r="M22" s="8">
        <v>40.463277781574</v>
      </c>
      <c r="N22" s="8">
        <v>85.274801511939202</v>
      </c>
      <c r="O22" s="8">
        <v>92.552924654208894</v>
      </c>
      <c r="P22" s="8">
        <v>73.682035076481199</v>
      </c>
      <c r="Q22" s="8">
        <v>77.652420394571394</v>
      </c>
      <c r="R22" s="8">
        <v>99.367264929394906</v>
      </c>
      <c r="S22" s="8">
        <v>105.68631520810101</v>
      </c>
      <c r="T22" s="8">
        <v>28.661362983002899</v>
      </c>
      <c r="U22" s="8">
        <v>30.662935543266801</v>
      </c>
      <c r="V22" s="8">
        <v>73.811745025492101</v>
      </c>
      <c r="W22" s="8">
        <v>79.612206907941996</v>
      </c>
      <c r="X22" s="16">
        <v>92.301539332296002</v>
      </c>
      <c r="Y22" s="16">
        <v>99.356420599741497</v>
      </c>
    </row>
    <row r="23" spans="1:25" x14ac:dyDescent="0.25">
      <c r="A23" s="4">
        <v>2025</v>
      </c>
      <c r="B23" s="8">
        <v>70.854753106432</v>
      </c>
      <c r="C23" s="8">
        <v>74.067888137714107</v>
      </c>
      <c r="D23" s="8">
        <v>92.939714245057601</v>
      </c>
      <c r="E23" s="8">
        <v>101.711035304408</v>
      </c>
      <c r="F23" s="8">
        <v>62.364140375888297</v>
      </c>
      <c r="G23" s="8">
        <v>68.855103432912301</v>
      </c>
      <c r="H23" s="12">
        <v>21.179159498779001</v>
      </c>
      <c r="I23" s="12">
        <v>22.7843567949954</v>
      </c>
      <c r="J23" s="12">
        <v>28.818914291688934</v>
      </c>
      <c r="K23" s="12">
        <v>29.304507355247591</v>
      </c>
      <c r="L23" s="8">
        <v>38.489747718390497</v>
      </c>
      <c r="M23" s="8">
        <v>41.836436353673598</v>
      </c>
      <c r="N23" s="8">
        <v>87.460545256184503</v>
      </c>
      <c r="O23" s="8">
        <v>95.035374141696494</v>
      </c>
      <c r="P23" s="8">
        <v>74.389264144930706</v>
      </c>
      <c r="Q23" s="8">
        <v>78.303878961067497</v>
      </c>
      <c r="R23" s="8">
        <v>99.042453689272094</v>
      </c>
      <c r="S23" s="8">
        <v>105.132104082822</v>
      </c>
      <c r="T23" s="8">
        <v>28.499029003664699</v>
      </c>
      <c r="U23" s="8">
        <v>30.8348133552653</v>
      </c>
      <c r="V23" s="8">
        <v>72.614858460754405</v>
      </c>
      <c r="W23" s="8">
        <v>78.761757655828106</v>
      </c>
      <c r="X23" s="16">
        <v>91.893000584908194</v>
      </c>
      <c r="Y23" s="16">
        <v>97.980593574779704</v>
      </c>
    </row>
    <row r="24" spans="1:25" x14ac:dyDescent="0.25">
      <c r="A24" s="4">
        <v>2026</v>
      </c>
      <c r="B24" s="8">
        <v>71.128722366707606</v>
      </c>
      <c r="C24" s="8">
        <v>74.273661717128803</v>
      </c>
      <c r="D24" s="8">
        <v>94.82634121513</v>
      </c>
      <c r="E24" s="8">
        <v>102.51271866049601</v>
      </c>
      <c r="F24" s="8">
        <v>63.070265993107903</v>
      </c>
      <c r="G24" s="8">
        <v>69.494691921531597</v>
      </c>
      <c r="H24" s="12">
        <v>21.912183220355601</v>
      </c>
      <c r="I24" s="12">
        <v>23.555038056808701</v>
      </c>
      <c r="J24" s="12">
        <v>29.675275357903253</v>
      </c>
      <c r="K24" s="12">
        <v>30.160868421461888</v>
      </c>
      <c r="L24" s="8">
        <v>39.379429865546498</v>
      </c>
      <c r="M24" s="8">
        <v>43.0850815144385</v>
      </c>
      <c r="N24" s="8">
        <v>89.934471116784707</v>
      </c>
      <c r="O24" s="8">
        <v>98.911865630091896</v>
      </c>
      <c r="P24" s="8">
        <v>75.597122510262906</v>
      </c>
      <c r="Q24" s="8">
        <v>79.735422375634002</v>
      </c>
      <c r="R24" s="8">
        <v>100.122375170501</v>
      </c>
      <c r="S24" s="8">
        <v>106.317380487736</v>
      </c>
      <c r="T24" s="8">
        <v>28.559300871296099</v>
      </c>
      <c r="U24" s="8">
        <v>30.6174587165631</v>
      </c>
      <c r="V24" s="8">
        <v>72.415387715970894</v>
      </c>
      <c r="W24" s="8">
        <v>77.565471098779696</v>
      </c>
      <c r="X24" s="16">
        <v>92.730549097595102</v>
      </c>
      <c r="Y24" s="16">
        <v>100.13027480632201</v>
      </c>
    </row>
    <row r="25" spans="1:25" x14ac:dyDescent="0.25">
      <c r="A25" s="4">
        <v>2027</v>
      </c>
      <c r="B25" s="8">
        <v>71.326952120493502</v>
      </c>
      <c r="C25" s="8">
        <v>74.7137357526221</v>
      </c>
      <c r="D25" s="8">
        <v>94.198782552529096</v>
      </c>
      <c r="E25" s="8">
        <v>102.701842921165</v>
      </c>
      <c r="F25" s="8">
        <v>62.980182444327298</v>
      </c>
      <c r="G25" s="8">
        <v>69.294526976270703</v>
      </c>
      <c r="H25" s="12">
        <v>22.491145276911499</v>
      </c>
      <c r="I25" s="12">
        <v>24.0408567098169</v>
      </c>
      <c r="J25" s="12">
        <v>30.53163642411749</v>
      </c>
      <c r="K25" s="12">
        <v>31.017229487676133</v>
      </c>
      <c r="L25" s="8">
        <v>40.291262687851798</v>
      </c>
      <c r="M25" s="8">
        <v>44.060507244464098</v>
      </c>
      <c r="N25" s="8">
        <v>91.776894420051605</v>
      </c>
      <c r="O25" s="8">
        <v>100.85082398496201</v>
      </c>
      <c r="P25" s="8">
        <v>77.201257874655795</v>
      </c>
      <c r="Q25" s="8">
        <v>81.012561556543105</v>
      </c>
      <c r="R25" s="8">
        <v>100.479287934113</v>
      </c>
      <c r="S25" s="8">
        <v>107.12537182857299</v>
      </c>
      <c r="T25" s="8">
        <v>28.659866782527899</v>
      </c>
      <c r="U25" s="8">
        <v>30.717301187882398</v>
      </c>
      <c r="V25" s="8">
        <v>71.919455862424499</v>
      </c>
      <c r="W25" s="8">
        <v>77.558862538811297</v>
      </c>
      <c r="X25" s="16">
        <v>92.654051132967297</v>
      </c>
      <c r="Y25" s="16">
        <v>99.821689839721898</v>
      </c>
    </row>
    <row r="26" spans="1:25" ht="15.75" thickBot="1" x14ac:dyDescent="0.3">
      <c r="A26" s="5">
        <v>2028</v>
      </c>
      <c r="B26" s="9">
        <v>71.336865465930401</v>
      </c>
      <c r="C26" s="9">
        <v>74.538821624668898</v>
      </c>
      <c r="D26" s="9">
        <v>94.742276845216793</v>
      </c>
      <c r="E26" s="9">
        <v>103.347901348931</v>
      </c>
      <c r="F26" s="9">
        <v>63.1249034226744</v>
      </c>
      <c r="G26" s="9">
        <v>69.285867803811399</v>
      </c>
      <c r="H26" s="13">
        <v>23.012870834903801</v>
      </c>
      <c r="I26" s="13">
        <v>24.8054843386555</v>
      </c>
      <c r="J26" s="13">
        <v>31.387997490331813</v>
      </c>
      <c r="K26" s="13">
        <v>31.873590553890448</v>
      </c>
      <c r="L26" s="9">
        <v>41.872526306951201</v>
      </c>
      <c r="M26" s="9">
        <v>46.1873784065263</v>
      </c>
      <c r="N26" s="9">
        <v>93.569392265263502</v>
      </c>
      <c r="O26" s="9">
        <v>101.746221940233</v>
      </c>
      <c r="P26" s="9">
        <v>78.0725571995699</v>
      </c>
      <c r="Q26" s="9">
        <v>82.541366372590403</v>
      </c>
      <c r="R26" s="9">
        <v>100.064603216474</v>
      </c>
      <c r="S26" s="9">
        <v>107.22820611248601</v>
      </c>
      <c r="T26" s="9">
        <v>28.574749004100401</v>
      </c>
      <c r="U26" s="9">
        <v>31.112943779769701</v>
      </c>
      <c r="V26" s="9">
        <v>70.474266727056602</v>
      </c>
      <c r="W26" s="9">
        <v>76.013692508027304</v>
      </c>
      <c r="X26" s="17">
        <v>92.906787435193806</v>
      </c>
      <c r="Y26" s="17">
        <v>99.347410794805995</v>
      </c>
    </row>
    <row r="32" spans="1:25" x14ac:dyDescent="0.25">
      <c r="W32" s="24">
        <f>544/557-1</f>
        <v>-2.3339317773788171E-2</v>
      </c>
    </row>
  </sheetData>
  <mergeCells count="24"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5:Y15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ActewAGL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Bob</dc:creator>
  <cp:lastModifiedBy>Mifsud, Clay</cp:lastModifiedBy>
  <dcterms:created xsi:type="dcterms:W3CDTF">2018-11-13T22:13:56Z</dcterms:created>
  <dcterms:modified xsi:type="dcterms:W3CDTF">2018-11-16T05:36:28Z</dcterms:modified>
</cp:coreProperties>
</file>