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definedNames>
    <definedName name="_Ref430870982" localSheetId="0">Sheet1!$A$1</definedName>
  </definedName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  <c r="F4" i="1"/>
</calcChain>
</file>

<file path=xl/sharedStrings.xml><?xml version="1.0" encoding="utf-8"?>
<sst xmlns="http://schemas.openxmlformats.org/spreadsheetml/2006/main" count="13" uniqueCount="13">
  <si>
    <t>Back office/administration</t>
  </si>
  <si>
    <t>Linesperson/field worker – After hours</t>
  </si>
  <si>
    <t>Technical officer – After hours</t>
  </si>
  <si>
    <t>Engineer – After hours</t>
  </si>
  <si>
    <t>Quoted service labour category</t>
  </si>
  <si>
    <t>Linesperson/field worker – Business hours</t>
  </si>
  <si>
    <t>Technical officer – Business hours</t>
  </si>
  <si>
    <t>Engineer – Business hours</t>
  </si>
  <si>
    <t>CPI</t>
  </si>
  <si>
    <t>2016 proposed  hourly labour rate</t>
  </si>
  <si>
    <t>Preliminary decision labour rate*</t>
  </si>
  <si>
    <t xml:space="preserve">*Source: Table 16.14 of the Preliminary decision - Attachment 16 </t>
  </si>
  <si>
    <t>Proposed 2016 labour rates for Quoted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</si>
</sst>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rgb="FFFFFFFF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365F9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A26" sqref="A26"/>
    </sheetView>
  </sheetViews>
  <sheetFormatPr defaultRowHeight="15" x14ac:dyDescent="0.25"/>
  <cols>
    <col min="1" max="1" width="41.7109375" customWidth="1"/>
    <col min="2" max="2" width="14" customWidth="1"/>
    <col min="3" max="3" width="3.140625" style="11" customWidth="1"/>
    <col min="4" max="4" width="10" style="11" customWidth="1"/>
    <col min="5" max="5" width="1.5703125" customWidth="1"/>
    <col min="6" max="6" width="20.28515625" customWidth="1"/>
  </cols>
  <sheetData>
    <row r="1" spans="1:6" x14ac:dyDescent="0.25">
      <c r="A1" s="15" t="s">
        <v>12</v>
      </c>
    </row>
    <row r="2" spans="1:6" x14ac:dyDescent="0.25">
      <c r="A2" s="9"/>
    </row>
    <row r="3" spans="1:6" ht="33.75" x14ac:dyDescent="0.25">
      <c r="A3" s="1" t="s">
        <v>4</v>
      </c>
      <c r="B3" s="8" t="s">
        <v>10</v>
      </c>
      <c r="C3" s="12"/>
      <c r="D3" s="8" t="s">
        <v>8</v>
      </c>
      <c r="F3" s="8" t="s">
        <v>9</v>
      </c>
    </row>
    <row r="4" spans="1:6" x14ac:dyDescent="0.25">
      <c r="A4" s="2" t="s">
        <v>0</v>
      </c>
      <c r="B4" s="5">
        <v>82.33</v>
      </c>
      <c r="C4" s="13"/>
      <c r="D4" s="13">
        <v>1.5037593984962294E-2</v>
      </c>
      <c r="F4" s="5">
        <f>ROUND(B4*(1+D4),2)</f>
        <v>83.57</v>
      </c>
    </row>
    <row r="5" spans="1:6" x14ac:dyDescent="0.25">
      <c r="A5" s="3" t="s">
        <v>5</v>
      </c>
      <c r="B5" s="6">
        <v>102.11</v>
      </c>
      <c r="C5" s="13"/>
      <c r="D5" s="13">
        <v>1.5037593984962294E-2</v>
      </c>
      <c r="F5" s="6">
        <f>ROUND(B5*(1+D5),2)</f>
        <v>103.65</v>
      </c>
    </row>
    <row r="6" spans="1:6" x14ac:dyDescent="0.25">
      <c r="A6" s="2" t="s">
        <v>1</v>
      </c>
      <c r="B6" s="5">
        <v>126.4</v>
      </c>
      <c r="C6" s="13"/>
      <c r="D6" s="13">
        <v>1.5037593984962294E-2</v>
      </c>
      <c r="F6" s="5">
        <f t="shared" ref="F6:F10" si="0">ROUND(B6*(1+D6),2)</f>
        <v>128.30000000000001</v>
      </c>
    </row>
    <row r="7" spans="1:6" x14ac:dyDescent="0.25">
      <c r="A7" s="3" t="s">
        <v>6</v>
      </c>
      <c r="B7" s="6">
        <v>141.30000000000001</v>
      </c>
      <c r="C7" s="13"/>
      <c r="D7" s="13">
        <v>1.5037593984962294E-2</v>
      </c>
      <c r="F7" s="6">
        <f t="shared" si="0"/>
        <v>143.41999999999999</v>
      </c>
    </row>
    <row r="8" spans="1:6" x14ac:dyDescent="0.25">
      <c r="A8" s="2" t="s">
        <v>2</v>
      </c>
      <c r="B8" s="5">
        <v>165.35</v>
      </c>
      <c r="C8" s="13"/>
      <c r="D8" s="13">
        <v>1.5037593984962294E-2</v>
      </c>
      <c r="F8" s="5">
        <f t="shared" si="0"/>
        <v>167.84</v>
      </c>
    </row>
    <row r="9" spans="1:6" x14ac:dyDescent="0.25">
      <c r="A9" s="3" t="s">
        <v>7</v>
      </c>
      <c r="B9" s="6">
        <v>183.83</v>
      </c>
      <c r="C9" s="13"/>
      <c r="D9" s="13">
        <v>1.5037593984962294E-2</v>
      </c>
      <c r="F9" s="6">
        <f t="shared" si="0"/>
        <v>186.59</v>
      </c>
    </row>
    <row r="10" spans="1:6" ht="15.75" thickBot="1" x14ac:dyDescent="0.3">
      <c r="A10" s="4" t="s">
        <v>3</v>
      </c>
      <c r="B10" s="7">
        <v>201.24</v>
      </c>
      <c r="C10" s="14"/>
      <c r="D10" s="13">
        <v>1.5037593984962294E-2</v>
      </c>
      <c r="F10" s="7">
        <f t="shared" si="0"/>
        <v>204.27</v>
      </c>
    </row>
    <row r="13" spans="1:6" x14ac:dyDescent="0.25">
      <c r="A13" s="10" t="s"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Sheet1!_Ref430870982</vt:lpstr>
    </vt:vector>
  </TitlesOfParts>
  <Company>Jemena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Markova</dc:creator>
  <cp:lastModifiedBy>Elena Markova</cp:lastModifiedBy>
  <dcterms:created xsi:type="dcterms:W3CDTF">2015-11-18T08:00:23Z</dcterms:created>
  <dcterms:modified xsi:type="dcterms:W3CDTF">2015-11-18T22:50:26Z</dcterms:modified>
</cp:coreProperties>
</file>