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egulation\RIN\AER Reset Vic RIN - FINAL\Multinet\Final to AER\"/>
    </mc:Choice>
  </mc:AlternateContent>
  <xr:revisionPtr revIDLastSave="0" documentId="13_ncr:1_{7924F1E9-6EAD-41B8-A3F8-77CF664E1A33}" xr6:coauthVersionLast="47" xr6:coauthVersionMax="47" xr10:uidLastSave="{00000000-0000-0000-0000-000000000000}"/>
  <bookViews>
    <workbookView xWindow="-108" yWindow="-108" windowWidth="23256" windowHeight="12576" tabRatio="905" xr2:uid="{00000000-000D-0000-FFFF-FFFF00000000}"/>
  </bookViews>
  <sheets>
    <sheet name="Contents" sheetId="11" r:id="rId1"/>
    <sheet name="RIN Attachments" sheetId="1" r:id="rId2"/>
    <sheet name="RIN supporting documents" sheetId="3" r:id="rId3"/>
  </sheets>
  <definedNames>
    <definedName name="_xlnm.Print_Area" localSheetId="0">Contents!$B$2:$C$6</definedName>
    <definedName name="_xlnm.Print_Area" localSheetId="1">'RIN Attachments'!$B$2:$E$23</definedName>
    <definedName name="_xlnm.Print_Area" localSheetId="2">'RIN supporting documents'!$B$2:$F$5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B5" i="11"/>
</calcChain>
</file>

<file path=xl/sharedStrings.xml><?xml version="1.0" encoding="utf-8"?>
<sst xmlns="http://schemas.openxmlformats.org/spreadsheetml/2006/main" count="87" uniqueCount="57">
  <si>
    <t>'Document Index' Contents</t>
  </si>
  <si>
    <t>Sheet</t>
  </si>
  <si>
    <t>Description</t>
  </si>
  <si>
    <t>The 'RIN Attachments' sheet conatins the index of the main documents prepared to respond to the RIN.</t>
  </si>
  <si>
    <t>Attachment number</t>
  </si>
  <si>
    <t>Name</t>
  </si>
  <si>
    <t>Confidentiality claims</t>
  </si>
  <si>
    <t>RIN</t>
  </si>
  <si>
    <t>Filename</t>
  </si>
  <si>
    <t>RIN attachment</t>
  </si>
  <si>
    <t>Written response</t>
  </si>
  <si>
    <t>Basis of preparation</t>
  </si>
  <si>
    <t>Workbook 2 - Historical data - Consolidated</t>
  </si>
  <si>
    <t>Workbook 2 - Historical data - Actual Information</t>
  </si>
  <si>
    <t>Workbook 2 - Historical data - Estimated Information</t>
  </si>
  <si>
    <t xml:space="preserve">Workbook 4 - Indicative bill impact </t>
  </si>
  <si>
    <t>Statutory Declaration</t>
  </si>
  <si>
    <t>Document Index</t>
  </si>
  <si>
    <t>Clause</t>
  </si>
  <si>
    <t>Workbook 1 - Forecast data - Consolidated</t>
  </si>
  <si>
    <t xml:space="preserve">Workbook 1 - Forecast data - Consolidated </t>
  </si>
  <si>
    <t>Workbook 3 - Efficiency Carryover Mechanism - Consolidated</t>
  </si>
  <si>
    <t>The 'RIN supporting documents' sheet contains an index to the documents prepared and provided in response to requests for information in the RIN.</t>
  </si>
  <si>
    <t>RIN Supporting documents</t>
  </si>
  <si>
    <t>Supporting Doc 
Number</t>
  </si>
  <si>
    <t xml:space="preserve">Schedule 1 - 5.1 </t>
  </si>
  <si>
    <t>Directors' certification of key assumptions relating to opex and capex forecasts</t>
  </si>
  <si>
    <t>Schedule 2 - 3.3(a)(i)(ii)</t>
  </si>
  <si>
    <t>Capital Expenditure Access Arrangement Period Variances</t>
  </si>
  <si>
    <t>Audit and Review Opinions</t>
  </si>
  <si>
    <t xml:space="preserve">MGN-Attachment 1-Written response-20220701-Public.pdf </t>
  </si>
  <si>
    <t>MGN-Attachment 2-Basis of preparation-20220701-Public.pdf</t>
  </si>
  <si>
    <t>MGN-Attachment 3-Workbook 1-Forecast data-Consolidated-20220701-Confidential.xlsm</t>
  </si>
  <si>
    <t>MGN-Attachment 4-Workbook 1-Forecast data-Consolidated-20220701-Public.xlsm</t>
  </si>
  <si>
    <t>MGN-Attachment 5-Workbook 2-Historical data-Consolidated-20220701-Confidential.xlsm</t>
  </si>
  <si>
    <t>MGN-Attachment 6-Workbook 2-Historical data-Consolidated-20220701-Public.xlsm</t>
  </si>
  <si>
    <t>MGN-Attachment 7-Workbook 2-Historical data-Actual Information-20220701-Confidential.xlsm</t>
  </si>
  <si>
    <t>MGN-Attachment 8-Workbook 2-Historical data-Actual Information-20220701-Public.xlsm</t>
  </si>
  <si>
    <t>MGN-Attachment 9-Workbook 2-Historical data-Estimated Information-20220701-Confidential.xlsm</t>
  </si>
  <si>
    <t>MGN-Attachment 10-Workbook 2-Historical data-Estimated Information-20220701-Public.xlsm</t>
  </si>
  <si>
    <t>MGN-Attachment 11-Workbook 3-Efficiency Carryover Mechanism -Consolidated-20220701-Public.xlsm</t>
  </si>
  <si>
    <t>MGN - Appendix 1 – Directors' certification of key assumptions opex and capex forecasts-20220701-Public.pdf</t>
  </si>
  <si>
    <t>MGN - Appendix 1 – Directors' certification of key assumptions opex and capex forecasts-20220701-Confidential.pdf</t>
  </si>
  <si>
    <t>MGN - Appendix 2 - Capital Expenditure Access Arrangement Period Variances-20220701-Public.pdf</t>
  </si>
  <si>
    <t>MGN-Attachment 12-Workbook 4-Indicative bill impact -20220701-Public.xlsm</t>
  </si>
  <si>
    <t>Workbook 6 - Capital expendiure sharing scheme model - Actual</t>
  </si>
  <si>
    <t>Workbook 6 - Capital expendiure sharing scheme model - Estimated</t>
  </si>
  <si>
    <t>MGN-Attachment 14-Workbook 6-Capital expenditure sharing scheme model-Actual - 20220701-Public.xlsm</t>
  </si>
  <si>
    <t>MGN-Attachment 15-Workbook 6-Capital expenditure sharing scheme model-Estimated - 20220701-Public.xlsm</t>
  </si>
  <si>
    <t>MGN-Attachment 13-Workbook 6-Capital expenditure sharing scheme model-Consolidated - 20220701-Public.xlsm</t>
  </si>
  <si>
    <t>Workbook 6 - Capital expendiure sharing scheme model - Consolidated</t>
  </si>
  <si>
    <t>MGN-Attachment 16-Document Index-20220701-Public.xlsx</t>
  </si>
  <si>
    <t>MGN-Attachment 17-Confidentiality claims-20220701-Public.pdf</t>
  </si>
  <si>
    <t>MGN-Attachment 18-Audit and Review Opinions-20220701-Confidential.pdf</t>
  </si>
  <si>
    <t>MGN-Attachment 19-Audit and Review Opinions-20220701-Public.pdf</t>
  </si>
  <si>
    <t>MGN-Attachment 20-Statutory Declaration-20220701-Public.pdf</t>
  </si>
  <si>
    <t>MGN-Attachment 21-Statutory Declaration-20220701-Confidential.pdf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</si>
</sst>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8" tint="0.79998168889431442"/>
        <bgColor theme="5" tint="0.79998168889431442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left" vertical="center" indent="1"/>
    </xf>
    <xf numFmtId="0" fontId="5" fillId="0" borderId="0" xfId="1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4" fillId="2" borderId="0" xfId="0" quotePrefix="1" applyFont="1" applyFill="1"/>
    <xf numFmtId="0" fontId="0" fillId="2" borderId="0" xfId="0" applyFill="1" applyAlignment="1"/>
    <xf numFmtId="0" fontId="0" fillId="2" borderId="0" xfId="0" applyFill="1" applyAlignment="1">
      <alignment horizontal="left" vertical="center" indent="1"/>
    </xf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5" borderId="1" xfId="0" applyFont="1" applyFill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/>
    <xf numFmtId="0" fontId="2" fillId="5" borderId="1" xfId="0" applyFont="1" applyFill="1" applyBorder="1"/>
    <xf numFmtId="0" fontId="2" fillId="0" borderId="1" xfId="0" applyFont="1" applyBorder="1"/>
    <xf numFmtId="0" fontId="3" fillId="4" borderId="0" xfId="0" applyFont="1" applyFill="1" applyAlignment="1">
      <alignment horizontal="left" vertical="center" indent="1"/>
    </xf>
    <xf numFmtId="0" fontId="5" fillId="6" borderId="0" xfId="1" applyFill="1" applyAlignment="1">
      <alignment horizontal="left" vertical="top" indent="1"/>
    </xf>
    <xf numFmtId="0" fontId="0" fillId="6" borderId="0" xfId="0" applyFill="1" applyAlignment="1">
      <alignment horizontal="left" vertical="top" wrapText="1" indent="1"/>
    </xf>
    <xf numFmtId="0" fontId="7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A3E0"/>
      <color rgb="FF003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77"/>
  <sheetViews>
    <sheetView tabSelected="1" zoomScale="120" zoomScaleNormal="120" workbookViewId="0">
      <selection activeCell="B12" sqref="B12"/>
    </sheetView>
  </sheetViews>
  <sheetFormatPr defaultRowHeight="14.4" x14ac:dyDescent="0.3"/>
  <cols>
    <col min="1" max="1" width="6.44140625" style="2" customWidth="1"/>
    <col min="2" max="2" width="28" customWidth="1"/>
    <col min="3" max="3" width="56.33203125" customWidth="1"/>
    <col min="4" max="61" width="9.109375" style="2"/>
  </cols>
  <sheetData>
    <row r="1" spans="2:3" x14ac:dyDescent="0.3">
      <c r="B1" s="2"/>
      <c r="C1" s="2"/>
    </row>
    <row r="2" spans="2:3" ht="23.4" x14ac:dyDescent="0.45">
      <c r="B2" s="7" t="s">
        <v>0</v>
      </c>
      <c r="C2" s="3"/>
    </row>
    <row r="3" spans="2:3" x14ac:dyDescent="0.3">
      <c r="B3" s="3"/>
      <c r="C3" s="3"/>
    </row>
    <row r="4" spans="2:3" x14ac:dyDescent="0.3">
      <c r="B4" s="25" t="s">
        <v>1</v>
      </c>
      <c r="C4" s="25" t="s">
        <v>2</v>
      </c>
    </row>
    <row r="5" spans="2:3" ht="48" customHeight="1" x14ac:dyDescent="0.3">
      <c r="B5" s="5" t="str">
        <f>HYPERLINK("#'RIN Attachments'!A1","RIN Attachments")</f>
        <v>RIN Attachments</v>
      </c>
      <c r="C5" s="6" t="s">
        <v>3</v>
      </c>
    </row>
    <row r="6" spans="2:3" ht="51.6" customHeight="1" x14ac:dyDescent="0.3">
      <c r="B6" s="26" t="str">
        <f>HYPERLINK("#'RIN supporting documents'!A1","RIN supporting documents")</f>
        <v>RIN supporting documents</v>
      </c>
      <c r="C6" s="27" t="s">
        <v>22</v>
      </c>
    </row>
    <row r="7" spans="2:3" s="2" customFormat="1" x14ac:dyDescent="0.3"/>
    <row r="8" spans="2:3" s="2" customFormat="1" x14ac:dyDescent="0.3"/>
    <row r="9" spans="2:3" s="2" customFormat="1" x14ac:dyDescent="0.3"/>
    <row r="10" spans="2:3" s="2" customFormat="1" x14ac:dyDescent="0.3"/>
    <row r="11" spans="2:3" s="2" customFormat="1" x14ac:dyDescent="0.3"/>
    <row r="12" spans="2:3" s="2" customFormat="1" x14ac:dyDescent="0.3"/>
    <row r="13" spans="2:3" s="2" customFormat="1" x14ac:dyDescent="0.3"/>
    <row r="14" spans="2:3" s="2" customFormat="1" x14ac:dyDescent="0.3"/>
    <row r="15" spans="2:3" s="2" customFormat="1" x14ac:dyDescent="0.3"/>
    <row r="16" spans="2:3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H74"/>
  <sheetViews>
    <sheetView topLeftCell="C1" zoomScaleNormal="100" workbookViewId="0">
      <selection activeCell="E24" sqref="E24"/>
    </sheetView>
  </sheetViews>
  <sheetFormatPr defaultColWidth="8.88671875" defaultRowHeight="14.4" x14ac:dyDescent="0.3"/>
  <cols>
    <col min="1" max="1" width="6.88671875" style="8" customWidth="1"/>
    <col min="2" max="2" width="18" style="8" customWidth="1"/>
    <col min="3" max="3" width="16.88671875" style="1" customWidth="1"/>
    <col min="4" max="4" width="66" style="1" customWidth="1"/>
    <col min="5" max="5" width="100.33203125" style="1" bestFit="1" customWidth="1"/>
    <col min="6" max="34" width="8.88671875" style="10"/>
    <col min="35" max="16384" width="8.88671875" style="1"/>
  </cols>
  <sheetData>
    <row r="1" spans="1:34" s="8" customFormat="1" ht="18.75" customHeight="1" x14ac:dyDescent="0.3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s="4" customFormat="1" ht="33.75" customHeight="1" x14ac:dyDescent="0.3">
      <c r="A2" s="9"/>
      <c r="B2" s="13" t="s">
        <v>7</v>
      </c>
      <c r="C2" s="13" t="s">
        <v>4</v>
      </c>
      <c r="D2" s="14" t="s">
        <v>5</v>
      </c>
      <c r="E2" s="14" t="s">
        <v>8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x14ac:dyDescent="0.3">
      <c r="A3" s="2"/>
      <c r="B3" s="19" t="s">
        <v>9</v>
      </c>
      <c r="C3" s="20">
        <v>1</v>
      </c>
      <c r="D3" s="22" t="s">
        <v>10</v>
      </c>
      <c r="E3" s="24" t="s">
        <v>30</v>
      </c>
    </row>
    <row r="4" spans="1:34" x14ac:dyDescent="0.3">
      <c r="B4" s="15" t="s">
        <v>9</v>
      </c>
      <c r="C4" s="16">
        <v>2</v>
      </c>
      <c r="D4" s="17" t="s">
        <v>11</v>
      </c>
      <c r="E4" s="23" t="s">
        <v>31</v>
      </c>
    </row>
    <row r="5" spans="1:34" x14ac:dyDescent="0.3">
      <c r="B5" s="19" t="s">
        <v>9</v>
      </c>
      <c r="C5" s="20">
        <v>3</v>
      </c>
      <c r="D5" s="22" t="s">
        <v>19</v>
      </c>
      <c r="E5" s="24" t="s">
        <v>32</v>
      </c>
    </row>
    <row r="6" spans="1:34" x14ac:dyDescent="0.3">
      <c r="B6" s="15" t="s">
        <v>9</v>
      </c>
      <c r="C6" s="16">
        <v>4</v>
      </c>
      <c r="D6" s="17" t="s">
        <v>20</v>
      </c>
      <c r="E6" s="23" t="s">
        <v>33</v>
      </c>
    </row>
    <row r="7" spans="1:34" x14ac:dyDescent="0.3">
      <c r="B7" s="19" t="s">
        <v>9</v>
      </c>
      <c r="C7" s="20">
        <v>5</v>
      </c>
      <c r="D7" s="22" t="s">
        <v>12</v>
      </c>
      <c r="E7" s="24" t="s">
        <v>34</v>
      </c>
    </row>
    <row r="8" spans="1:34" x14ac:dyDescent="0.3">
      <c r="B8" s="15" t="s">
        <v>9</v>
      </c>
      <c r="C8" s="16">
        <v>6</v>
      </c>
      <c r="D8" s="17" t="s">
        <v>12</v>
      </c>
      <c r="E8" s="23" t="s">
        <v>35</v>
      </c>
    </row>
    <row r="9" spans="1:34" x14ac:dyDescent="0.3">
      <c r="B9" s="19" t="s">
        <v>9</v>
      </c>
      <c r="C9" s="20">
        <v>7</v>
      </c>
      <c r="D9" s="22" t="s">
        <v>13</v>
      </c>
      <c r="E9" s="24" t="s">
        <v>36</v>
      </c>
    </row>
    <row r="10" spans="1:34" x14ac:dyDescent="0.3">
      <c r="B10" s="15" t="s">
        <v>9</v>
      </c>
      <c r="C10" s="16">
        <v>8</v>
      </c>
      <c r="D10" s="18" t="s">
        <v>13</v>
      </c>
      <c r="E10" s="23" t="s">
        <v>37</v>
      </c>
    </row>
    <row r="11" spans="1:34" x14ac:dyDescent="0.3">
      <c r="B11" s="19" t="s">
        <v>9</v>
      </c>
      <c r="C11" s="20">
        <v>9</v>
      </c>
      <c r="D11" s="22" t="s">
        <v>14</v>
      </c>
      <c r="E11" s="24" t="s">
        <v>38</v>
      </c>
    </row>
    <row r="12" spans="1:34" x14ac:dyDescent="0.3">
      <c r="B12" s="15" t="s">
        <v>9</v>
      </c>
      <c r="C12" s="16">
        <v>10</v>
      </c>
      <c r="D12" s="18" t="s">
        <v>14</v>
      </c>
      <c r="E12" s="23" t="s">
        <v>39</v>
      </c>
    </row>
    <row r="13" spans="1:34" x14ac:dyDescent="0.3">
      <c r="B13" s="19" t="s">
        <v>9</v>
      </c>
      <c r="C13" s="20">
        <v>11</v>
      </c>
      <c r="D13" s="22" t="s">
        <v>21</v>
      </c>
      <c r="E13" s="24" t="s">
        <v>40</v>
      </c>
    </row>
    <row r="14" spans="1:34" x14ac:dyDescent="0.3">
      <c r="B14" s="15" t="s">
        <v>9</v>
      </c>
      <c r="C14" s="16">
        <v>12</v>
      </c>
      <c r="D14" s="18" t="s">
        <v>15</v>
      </c>
      <c r="E14" s="23" t="s">
        <v>44</v>
      </c>
    </row>
    <row r="15" spans="1:34" x14ac:dyDescent="0.3">
      <c r="B15" s="19" t="s">
        <v>9</v>
      </c>
      <c r="C15" s="20">
        <v>13</v>
      </c>
      <c r="D15" s="22" t="s">
        <v>50</v>
      </c>
      <c r="E15" s="24" t="s">
        <v>49</v>
      </c>
    </row>
    <row r="16" spans="1:34" x14ac:dyDescent="0.3">
      <c r="B16" s="19"/>
      <c r="C16" s="16">
        <v>14</v>
      </c>
      <c r="D16" s="18" t="s">
        <v>45</v>
      </c>
      <c r="E16" s="23" t="s">
        <v>47</v>
      </c>
    </row>
    <row r="17" spans="2:34" x14ac:dyDescent="0.3">
      <c r="B17" s="19"/>
      <c r="C17" s="20">
        <v>15</v>
      </c>
      <c r="D17" s="22" t="s">
        <v>46</v>
      </c>
      <c r="E17" s="24" t="s">
        <v>48</v>
      </c>
    </row>
    <row r="18" spans="2:34" x14ac:dyDescent="0.3">
      <c r="B18" s="19" t="s">
        <v>9</v>
      </c>
      <c r="C18" s="16">
        <v>16</v>
      </c>
      <c r="D18" s="18" t="s">
        <v>17</v>
      </c>
      <c r="E18" s="23" t="s">
        <v>51</v>
      </c>
    </row>
    <row r="19" spans="2:34" x14ac:dyDescent="0.3">
      <c r="B19" s="15" t="s">
        <v>9</v>
      </c>
      <c r="C19" s="20">
        <v>17</v>
      </c>
      <c r="D19" s="22" t="s">
        <v>6</v>
      </c>
      <c r="E19" s="24" t="s">
        <v>52</v>
      </c>
    </row>
    <row r="20" spans="2:34" x14ac:dyDescent="0.3">
      <c r="B20" s="19" t="s">
        <v>9</v>
      </c>
      <c r="C20" s="16">
        <v>18</v>
      </c>
      <c r="D20" s="18" t="s">
        <v>29</v>
      </c>
      <c r="E20" s="23" t="s">
        <v>53</v>
      </c>
    </row>
    <row r="21" spans="2:34" x14ac:dyDescent="0.3">
      <c r="B21" s="15" t="s">
        <v>9</v>
      </c>
      <c r="C21" s="20">
        <v>19</v>
      </c>
      <c r="D21" s="22" t="s">
        <v>29</v>
      </c>
      <c r="E21" s="24" t="s">
        <v>54</v>
      </c>
    </row>
    <row r="22" spans="2:34" x14ac:dyDescent="0.3">
      <c r="B22" s="19" t="s">
        <v>9</v>
      </c>
      <c r="C22" s="16">
        <v>20</v>
      </c>
      <c r="D22" s="18" t="s">
        <v>16</v>
      </c>
      <c r="E22" s="23" t="s">
        <v>55</v>
      </c>
    </row>
    <row r="23" spans="2:34" s="8" customFormat="1" x14ac:dyDescent="0.3">
      <c r="B23" s="15" t="s">
        <v>9</v>
      </c>
      <c r="C23" s="20">
        <v>21</v>
      </c>
      <c r="D23" s="22" t="s">
        <v>16</v>
      </c>
      <c r="E23" s="24" t="s">
        <v>56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2:34" s="8" customFormat="1" x14ac:dyDescent="0.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2:34" s="8" customFormat="1" x14ac:dyDescent="0.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2:34" s="8" customFormat="1" x14ac:dyDescent="0.3"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2:34" s="8" customFormat="1" x14ac:dyDescent="0.3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2:34" s="8" customFormat="1" x14ac:dyDescent="0.3"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2:34" s="8" customFormat="1" x14ac:dyDescent="0.3"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2:34" s="8" customFormat="1" x14ac:dyDescent="0.3"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2:34" s="8" customFormat="1" x14ac:dyDescent="0.3"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2:34" s="8" customFormat="1" x14ac:dyDescent="0.3"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6:34" s="8" customFormat="1" x14ac:dyDescent="0.3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6:34" s="8" customFormat="1" x14ac:dyDescent="0.3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6:34" s="8" customFormat="1" x14ac:dyDescent="0.3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6:34" s="8" customFormat="1" x14ac:dyDescent="0.3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6:34" s="8" customFormat="1" x14ac:dyDescent="0.3"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6:34" s="8" customFormat="1" x14ac:dyDescent="0.3"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6:34" s="8" customFormat="1" x14ac:dyDescent="0.3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6:34" s="8" customFormat="1" x14ac:dyDescent="0.3"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6:34" s="8" customFormat="1" x14ac:dyDescent="0.3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6:34" s="8" customFormat="1" x14ac:dyDescent="0.3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6:34" s="8" customFormat="1" x14ac:dyDescent="0.3"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6:34" s="8" customFormat="1" x14ac:dyDescent="0.3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6:34" s="8" customFormat="1" x14ac:dyDescent="0.3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6:34" s="8" customFormat="1" x14ac:dyDescent="0.3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6:34" s="8" customFormat="1" x14ac:dyDescent="0.3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6:34" s="8" customFormat="1" x14ac:dyDescent="0.3"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6:34" s="8" customFormat="1" x14ac:dyDescent="0.3"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6:34" s="8" customFormat="1" x14ac:dyDescent="0.3"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6:34" s="8" customFormat="1" x14ac:dyDescent="0.3"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6:34" s="8" customFormat="1" x14ac:dyDescent="0.3"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6:34" s="8" customFormat="1" x14ac:dyDescent="0.3"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6:34" s="8" customFormat="1" x14ac:dyDescent="0.3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6:34" s="8" customFormat="1" x14ac:dyDescent="0.3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6:34" s="8" customFormat="1" x14ac:dyDescent="0.3"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6:34" s="8" customFormat="1" x14ac:dyDescent="0.3"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6:34" s="8" customFormat="1" x14ac:dyDescent="0.3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6:34" s="8" customFormat="1" x14ac:dyDescent="0.3"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6:34" s="8" customFormat="1" x14ac:dyDescent="0.3"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6:34" s="8" customFormat="1" x14ac:dyDescent="0.3"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6:34" s="8" customFormat="1" x14ac:dyDescent="0.3"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6:34" s="8" customFormat="1" x14ac:dyDescent="0.3"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6:34" s="8" customFormat="1" x14ac:dyDescent="0.3"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6:34" s="8" customFormat="1" x14ac:dyDescent="0.3"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6:34" s="8" customFormat="1" x14ac:dyDescent="0.3"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6:34" s="8" customFormat="1" x14ac:dyDescent="0.3"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6:34" s="8" customFormat="1" x14ac:dyDescent="0.3"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6:34" s="8" customFormat="1" x14ac:dyDescent="0.3"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6:34" s="8" customFormat="1" x14ac:dyDescent="0.3"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6:34" s="8" customFormat="1" x14ac:dyDescent="0.3"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6:34" s="8" customFormat="1" x14ac:dyDescent="0.3"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6:34" s="8" customFormat="1" x14ac:dyDescent="0.3"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6:34" s="8" customFormat="1" x14ac:dyDescent="0.3"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</sheetData>
  <pageMargins left="0.25" right="0.25" top="0.75" bottom="0.75" header="0.3" footer="0.3"/>
  <pageSetup paperSize="9" scale="7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AU67"/>
  <sheetViews>
    <sheetView topLeftCell="C1" zoomScaleNormal="100" workbookViewId="0">
      <selection activeCell="F23" sqref="F23"/>
    </sheetView>
  </sheetViews>
  <sheetFormatPr defaultRowHeight="14.4" x14ac:dyDescent="0.3"/>
  <cols>
    <col min="1" max="1" width="5.44140625" style="2" customWidth="1"/>
    <col min="2" max="2" width="25" customWidth="1"/>
    <col min="3" max="3" width="19.109375" customWidth="1"/>
    <col min="4" max="4" width="23" customWidth="1"/>
    <col min="5" max="5" width="72.33203125" bestFit="1" customWidth="1"/>
    <col min="6" max="6" width="108.109375" bestFit="1" customWidth="1"/>
    <col min="7" max="47" width="9.109375" style="12"/>
  </cols>
  <sheetData>
    <row r="1" spans="2:47" s="2" customFormat="1" x14ac:dyDescent="0.3"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2:47" ht="41.4" customHeight="1" x14ac:dyDescent="0.3">
      <c r="B2" s="14" t="s">
        <v>7</v>
      </c>
      <c r="C2" s="13" t="s">
        <v>24</v>
      </c>
      <c r="D2" s="14" t="s">
        <v>18</v>
      </c>
      <c r="E2" s="14" t="s">
        <v>5</v>
      </c>
      <c r="F2" s="14" t="s">
        <v>8</v>
      </c>
      <c r="G2" s="28"/>
    </row>
    <row r="3" spans="2:47" x14ac:dyDescent="0.3">
      <c r="B3" s="19" t="s">
        <v>23</v>
      </c>
      <c r="C3" s="20">
        <v>1</v>
      </c>
      <c r="D3" s="20" t="s">
        <v>25</v>
      </c>
      <c r="E3" s="21" t="s">
        <v>26</v>
      </c>
      <c r="F3" s="21" t="s">
        <v>41</v>
      </c>
      <c r="G3" s="28"/>
    </row>
    <row r="4" spans="2:47" x14ac:dyDescent="0.3">
      <c r="B4" s="15" t="s">
        <v>23</v>
      </c>
      <c r="C4" s="16">
        <v>1</v>
      </c>
      <c r="D4" s="16" t="s">
        <v>25</v>
      </c>
      <c r="E4" s="18" t="s">
        <v>26</v>
      </c>
      <c r="F4" s="18" t="s">
        <v>42</v>
      </c>
      <c r="G4" s="28"/>
    </row>
    <row r="5" spans="2:47" x14ac:dyDescent="0.3">
      <c r="B5" s="19" t="s">
        <v>23</v>
      </c>
      <c r="C5" s="20">
        <v>2</v>
      </c>
      <c r="D5" s="20" t="s">
        <v>27</v>
      </c>
      <c r="E5" s="21" t="s">
        <v>28</v>
      </c>
      <c r="F5" s="21" t="s">
        <v>43</v>
      </c>
    </row>
    <row r="6" spans="2:47" s="2" customFormat="1" x14ac:dyDescent="0.3"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2:47" s="2" customFormat="1" x14ac:dyDescent="0.3"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2:47" s="2" customFormat="1" x14ac:dyDescent="0.3"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2:47" s="2" customFormat="1" x14ac:dyDescent="0.3"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2:47" s="2" customFormat="1" x14ac:dyDescent="0.3"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2:47" s="2" customFormat="1" x14ac:dyDescent="0.3"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2:47" s="2" customFormat="1" x14ac:dyDescent="0.3"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2:47" s="2" customFormat="1" x14ac:dyDescent="0.3"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2:47" s="2" customFormat="1" x14ac:dyDescent="0.3"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2:47" s="2" customFormat="1" x14ac:dyDescent="0.3"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2:47" s="2" customFormat="1" x14ac:dyDescent="0.3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7:47" s="2" customFormat="1" x14ac:dyDescent="0.3"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7:47" s="2" customFormat="1" x14ac:dyDescent="0.3"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7:47" s="2" customFormat="1" x14ac:dyDescent="0.3"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7:47" s="2" customFormat="1" x14ac:dyDescent="0.3"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7:47" s="2" customFormat="1" x14ac:dyDescent="0.3"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7:47" s="2" customFormat="1" x14ac:dyDescent="0.3"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7:47" s="2" customFormat="1" x14ac:dyDescent="0.3"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7:47" s="2" customFormat="1" x14ac:dyDescent="0.3"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7:47" s="2" customFormat="1" x14ac:dyDescent="0.3"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7:47" s="2" customFormat="1" x14ac:dyDescent="0.3"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7:47" s="2" customFormat="1" x14ac:dyDescent="0.3"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7:47" s="2" customFormat="1" x14ac:dyDescent="0.3"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7:47" s="2" customFormat="1" x14ac:dyDescent="0.3"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7:47" s="2" customFormat="1" x14ac:dyDescent="0.3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7:47" s="2" customFormat="1" x14ac:dyDescent="0.3"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7:47" s="2" customFormat="1" x14ac:dyDescent="0.3"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7:47" s="2" customFormat="1" x14ac:dyDescent="0.3"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7:47" s="2" customFormat="1" x14ac:dyDescent="0.3"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7:47" s="2" customFormat="1" x14ac:dyDescent="0.3"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7:47" s="2" customFormat="1" x14ac:dyDescent="0.3"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7:47" s="2" customFormat="1" x14ac:dyDescent="0.3"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7:47" s="2" customFormat="1" x14ac:dyDescent="0.3"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7:47" s="2" customFormat="1" x14ac:dyDescent="0.3"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7:47" s="2" customFormat="1" x14ac:dyDescent="0.3"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7:47" s="2" customFormat="1" x14ac:dyDescent="0.3"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7:47" s="2" customFormat="1" x14ac:dyDescent="0.3"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7:47" s="2" customFormat="1" x14ac:dyDescent="0.3"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7:47" s="2" customFormat="1" x14ac:dyDescent="0.3"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7:47" s="2" customFormat="1" x14ac:dyDescent="0.3"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7:47" s="2" customFormat="1" x14ac:dyDescent="0.3"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7:47" s="2" customFormat="1" x14ac:dyDescent="0.3"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7:47" s="2" customFormat="1" x14ac:dyDescent="0.3"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7:47" s="2" customFormat="1" x14ac:dyDescent="0.3"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7:47" s="2" customFormat="1" x14ac:dyDescent="0.3"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7:47" s="2" customFormat="1" x14ac:dyDescent="0.3"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7:47" s="2" customFormat="1" x14ac:dyDescent="0.3"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7:47" s="2" customFormat="1" x14ac:dyDescent="0.3"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7:47" s="2" customFormat="1" x14ac:dyDescent="0.3"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7:47" s="2" customFormat="1" x14ac:dyDescent="0.3"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7:47" s="2" customFormat="1" x14ac:dyDescent="0.3"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7:47" s="2" customFormat="1" x14ac:dyDescent="0.3"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7:47" s="2" customFormat="1" x14ac:dyDescent="0.3"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7:47" s="2" customFormat="1" x14ac:dyDescent="0.3"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7:47" s="2" customFormat="1" x14ac:dyDescent="0.3"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7:47" s="2" customFormat="1" x14ac:dyDescent="0.3"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7:47" s="2" customFormat="1" x14ac:dyDescent="0.3"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7:47" s="2" customFormat="1" x14ac:dyDescent="0.3"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7:47" s="2" customFormat="1" x14ac:dyDescent="0.3"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7:47" s="2" customFormat="1" x14ac:dyDescent="0.3"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7:47" s="2" customFormat="1" x14ac:dyDescent="0.3"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7:47" s="2" customFormat="1" x14ac:dyDescent="0.3"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</sheetData>
  <pageMargins left="0.25" right="0.25" top="0.75" bottom="0.75" header="0.3" footer="0.3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RIN Attachments</vt:lpstr>
      <vt:lpstr>RIN supporting documents</vt:lpstr>
      <vt:lpstr>Contents!Print_Area</vt:lpstr>
      <vt:lpstr>'RIN Attachments'!Print_Area</vt:lpstr>
      <vt:lpstr>'RIN supporting documents'!Print_Area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McQuarrie</dc:creator>
  <cp:keywords/>
  <dc:description/>
  <cp:lastModifiedBy>Catherine Chen</cp:lastModifiedBy>
  <cp:revision/>
  <cp:lastPrinted>2022-06-30T12:09:28Z</cp:lastPrinted>
  <dcterms:created xsi:type="dcterms:W3CDTF">2019-06-16T23:53:53Z</dcterms:created>
  <dcterms:modified xsi:type="dcterms:W3CDTF">2022-07-01T03:41:37Z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