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720" yWindow="300" windowWidth="11100" windowHeight="8640" tabRatio="775"/>
  </bookViews>
  <sheets>
    <sheet name="Index" sheetId="4" r:id="rId1"/>
    <sheet name="Historic Opex Summary" sheetId="50" r:id="rId2"/>
    <sheet name="Hist Opex by Cat. Part Year" sheetId="51" r:id="rId3"/>
    <sheet name="Historic Opex 2008" sheetId="52" r:id="rId4"/>
    <sheet name="Historic Opex 2009" sheetId="53" r:id="rId5"/>
    <sheet name="Historic Opex 2010" sheetId="54" r:id="rId6"/>
    <sheet name="Historic Opex 2011" sheetId="55" r:id="rId7"/>
    <sheet name="Historic Opex 2012" sheetId="56" r:id="rId8"/>
    <sheet name="Forecast Opex Summary" sheetId="57" r:id="rId9"/>
    <sheet name="Forecast Opex 2013" sheetId="58" r:id="rId10"/>
    <sheet name="Forecast Opex 2014" sheetId="59" r:id="rId11"/>
    <sheet name="Forecast Opex 2015" sheetId="60" r:id="rId12"/>
    <sheet name="Forecast Opex 2016" sheetId="61" r:id="rId13"/>
    <sheet name="Forecast Opex 2017" sheetId="62" r:id="rId14"/>
    <sheet name="Historic Capex by Category" sheetId="10" r:id="rId15"/>
    <sheet name="Hist Capex by Asset Class " sheetId="11" r:id="rId16"/>
    <sheet name="Hist Capex - Network" sheetId="41" r:id="rId17"/>
    <sheet name="Hist Capex - Non-Network" sheetId="42" r:id="rId18"/>
    <sheet name="Forecast Capex by Category" sheetId="32" r:id="rId19"/>
    <sheet name="Forecast Capex by Asset Class" sheetId="40" r:id="rId20"/>
    <sheet name="Forecast Capex - Network" sheetId="33" r:id="rId21"/>
    <sheet name="Fcst Capex - Non-Network" sheetId="43" r:id="rId22"/>
    <sheet name="Commentary on Opex" sheetId="13" r:id="rId23"/>
    <sheet name="Commentary on Historic Capex" sheetId="12" r:id="rId24"/>
    <sheet name="Commentary on Forecast Capex" sheetId="38" r:id="rId25"/>
    <sheet name="Opex Instructions" sheetId="23" r:id="rId26"/>
    <sheet name="Historic Capex Instructions" sheetId="24" r:id="rId27"/>
    <sheet name="Forecast Capex Instructions" sheetId="39" r:id="rId28"/>
    <sheet name="WACC" sheetId="49" r:id="rId29"/>
    <sheet name="Dep. Sched" sheetId="48" r:id="rId30"/>
    <sheet name="STPISP" sheetId="46" r:id="rId31"/>
    <sheet name="EBSS" sheetId="47" r:id="rId32"/>
  </sheets>
  <externalReferences>
    <externalReference r:id="rId33"/>
    <externalReference r:id="rId34"/>
    <externalReference r:id="rId35"/>
    <externalReference r:id="rId36"/>
    <externalReference r:id="rId37"/>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1" hidden="1">'Fcst Capex - Non-Network'!$A$11:$AU$11</definedName>
    <definedName name="_xlnm._FilterDatabase" localSheetId="20" hidden="1">'Forecast Capex - Network'!$A$11:$Q$383</definedName>
    <definedName name="_xlnm._FilterDatabase" localSheetId="16" hidden="1">'Hist Capex - Network'!$A$9:$P$227</definedName>
    <definedName name="_xlnm._FilterDatabase" localSheetId="17" hidden="1">'Hist Capex - Non-Network'!$A$10:$P$86</definedName>
    <definedName name="e">[1]Strategies!$B$6:$Q$160</definedName>
    <definedName name="Header">#REF!</definedName>
    <definedName name="_xlnm.Print_Area" localSheetId="9">'Forecast Opex 2013'!$A$1:$O$69</definedName>
    <definedName name="_xlnm.Print_Area" localSheetId="10">'Forecast Opex 2014'!$A$1:$O$69</definedName>
    <definedName name="_xlnm.Print_Area" localSheetId="11">'Forecast Opex 2015'!$A$1:$O$69</definedName>
    <definedName name="_xlnm.Print_Area" localSheetId="12">'Forecast Opex 2016'!$A$1:$O$69</definedName>
    <definedName name="_xlnm.Print_Area" localSheetId="13">'Forecast Opex 2017'!$A$1:$O$69</definedName>
    <definedName name="_xlnm.Print_Area" localSheetId="8">'Forecast Opex Summary'!$A$1:$K$69</definedName>
    <definedName name="_xlnm.Print_Area" localSheetId="16">'Hist Capex - Network'!$A$1:$P$233</definedName>
    <definedName name="_xlnm.Print_Area" localSheetId="2">'Hist Opex by Cat. Part Year'!$A$1:$K$70</definedName>
    <definedName name="_xlnm.Print_Area" localSheetId="26">'Historic Capex Instructions'!$A$1:$E$29</definedName>
    <definedName name="_xlnm.Print_Area" localSheetId="3">'Historic Opex 2008'!$A$1:$O$70</definedName>
    <definedName name="_xlnm.Print_Area" localSheetId="4">'Historic Opex 2009'!$A$1:$O$70</definedName>
    <definedName name="_xlnm.Print_Area" localSheetId="5">'Historic Opex 2010'!$A$1:$O$70</definedName>
    <definedName name="_xlnm.Print_Area" localSheetId="6">'Historic Opex 2011'!$A$1:$O$70</definedName>
    <definedName name="_xlnm.Print_Area" localSheetId="7">'Historic Opex 2012'!$A$1:$O$70</definedName>
    <definedName name="_xlnm.Print_Area" localSheetId="1">'Historic Opex Summary'!$A$1:$K$70</definedName>
    <definedName name="_xlnm.Print_Titles" localSheetId="21">'Fcst Capex - Non-Network'!$9:$11</definedName>
    <definedName name="_xlnm.Print_Titles" localSheetId="20">'Forecast Capex - Network'!$9:$11</definedName>
    <definedName name="_xlnm.Print_Titles" localSheetId="16">'Hist Capex - Network'!$7:$9</definedName>
    <definedName name="_xlnm.Print_Titles" localSheetId="17">'Hist Capex - Non-Network'!$8:$10</definedName>
    <definedName name="Project_Lead_Times">'[2]Lead times'!$A$7:$D$23</definedName>
    <definedName name="Project_Lead_Times_Local">'[3]Lead times'!$A$5:$D$22</definedName>
    <definedName name="qryXLDateListOutput">#REF!</definedName>
    <definedName name="qryXLOutput">#REF!</definedName>
    <definedName name="qryXLOutputAssetClass">#REF!</definedName>
    <definedName name="qryXLOutputAssetClassGroups">#REF!</definedName>
    <definedName name="RawData">#REF!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ource_Cost">'[4]Source Data'!$A$58:$AG$381</definedName>
    <definedName name="Strategies">[5]Strategies!$B$7:$Q$141</definedName>
  </definedNames>
  <calcPr calcId="125725" fullCalcOnLoad="1" fullPrecision="0"/>
</workbook>
</file>

<file path=xl/sharedStrings.xml><?xml version="1.0" encoding="utf-8"?>
<sst xmlns="http://schemas.openxmlformats.org/spreadsheetml/2006/main" count="7849" uniqueCount="2134">
  <si>
    <t xml:space="preserve">Stanwell to Broadsound Series Capacitors </t>
  </si>
  <si>
    <t xml:space="preserve">Nebo to Strathmore Series Capacitors </t>
  </si>
  <si>
    <t>Implementation of IEC61850 Process Bus</t>
  </si>
  <si>
    <t>SVC Sec Systems Replacement - Blackwall, Braemar, Woree</t>
  </si>
  <si>
    <t>Comms Site Infrastructure Expansion</t>
  </si>
  <si>
    <t>DIMA Developments for Next Generation SCADA Protocol</t>
  </si>
  <si>
    <t>Situational Awareness Application</t>
  </si>
  <si>
    <t>Real Time Flow Forecasting Application</t>
  </si>
  <si>
    <t>Strathmore In-Out Collinsville to Clare South</t>
  </si>
  <si>
    <t>Implement PSS/O Application</t>
  </si>
  <si>
    <t>Planned Outage/Restoration of Plant/Secondary Systems</t>
  </si>
  <si>
    <t>Network Performance Monitoring Enhancement</t>
  </si>
  <si>
    <t>South Pine 110kV Bay for Brendale 110/11kV</t>
  </si>
  <si>
    <t xml:space="preserve">Western Downs to Halys 2nd 500kV DCST (OP 275kV) </t>
  </si>
  <si>
    <t>OpsWAN Security Replacement Stage 2</t>
  </si>
  <si>
    <t xml:space="preserve">South Pine to Woolooga OHEW Replacement </t>
  </si>
  <si>
    <t>Strathmore to Ross Series Capacitors</t>
  </si>
  <si>
    <t>Gin Gin to Wurdong OHEW Replacement</t>
  </si>
  <si>
    <t>Collinsville to Proserpine T/L Life Extension</t>
  </si>
  <si>
    <t>West Darra to Sumner Tee 110kV T/L Life Extension</t>
  </si>
  <si>
    <t>Rocklea to Sumner 110kV T/L Life Extension</t>
  </si>
  <si>
    <t xml:space="preserve">Implementation of IEC61850 Process Bus </t>
  </si>
  <si>
    <t>Data Management Application</t>
  </si>
  <si>
    <t>SCADA Protocol Enhancement Stage 1</t>
  </si>
  <si>
    <t>SCADA Protocol Enhancement Stage 2</t>
  </si>
  <si>
    <t>Boyne Island Secondary Systems Replacement</t>
  </si>
  <si>
    <t xml:space="preserve">Bergin's Hill to Goodna to Belmont 275kV T/L Life Extension </t>
  </si>
  <si>
    <t>Turkinje 3rd Transformer</t>
  </si>
  <si>
    <t>Release and Patch Management for Substation LANs Stage 1</t>
  </si>
  <si>
    <t>OHEW Fault Rating Upgrade Stage 1</t>
  </si>
  <si>
    <t>Tarong Substation Transformer Upgrade Options</t>
  </si>
  <si>
    <t>Belmont Substation Transformer Upgrade Options</t>
  </si>
  <si>
    <t>Release and Patch Management for Substation LANs - Stage 2</t>
  </si>
  <si>
    <t>OHEW Fault Rating Upgrade Stage 2</t>
  </si>
  <si>
    <t>OHEW Fault Rating Upgrade Stage 3</t>
  </si>
  <si>
    <t>Mackay-Proserpine Transm Line Life Extension</t>
  </si>
  <si>
    <t>Callemondah Secondary Systems Replacement</t>
  </si>
  <si>
    <t>PLC Replacement</t>
  </si>
  <si>
    <t>Huawei  NMS Platform Initial Upgrade</t>
  </si>
  <si>
    <t>Huawei NMS Platform Subsequent Upgrade</t>
  </si>
  <si>
    <t>Loganlea 110/33kV No.1 Transformer Replacement</t>
  </si>
  <si>
    <t>Palmwoods Primary Plant Replacement Stage 1</t>
  </si>
  <si>
    <t>Middle Ridge-Murphys Creek at 110kV Postman</t>
  </si>
  <si>
    <t>Upper Kedron 275/110/11kV Substation Site</t>
  </si>
  <si>
    <t>Calvale - Stanwell 275kV DCST Transmission Line</t>
  </si>
  <si>
    <t>South Pine - Sandgate 275kV Transmission Line</t>
  </si>
  <si>
    <t>Mackay-Pioneer Val Transm Line Life Extension</t>
  </si>
  <si>
    <t>South Pine &amp; Palmwoods Protection Replacement</t>
  </si>
  <si>
    <t>Yarwun Remote132kV bus Establishment Larcom</t>
  </si>
  <si>
    <t>Greenbank 3rd &amp; 4th 275kV Capacitor Banks</t>
  </si>
  <si>
    <t>Ashgrove West 3rd 110kV 50 MVAr Capacitor</t>
  </si>
  <si>
    <t>Townsville South Secondary Systems Upgrade</t>
  </si>
  <si>
    <t>Cairns 132kV Substation Replacement</t>
  </si>
  <si>
    <t>7.3 Service Target Performance Incentive Scheme Parameters</t>
  </si>
  <si>
    <t>7.4 Efficiency Benefit Sharing Scheme Parameters</t>
  </si>
  <si>
    <t>7.2 Depreciation</t>
  </si>
  <si>
    <t>Other matters</t>
  </si>
  <si>
    <t>Table 7.1</t>
  </si>
  <si>
    <t>Weighted Average Cost of Capital</t>
  </si>
  <si>
    <t>Depreciation</t>
  </si>
  <si>
    <t>Performance incentive scheme parameters</t>
  </si>
  <si>
    <t>Efficiency Benefit Sharing Scheme parameters</t>
  </si>
  <si>
    <t>Instructions/Definitions</t>
  </si>
  <si>
    <t>Historic Opex 2008</t>
  </si>
  <si>
    <t>Historic Opex 2009</t>
  </si>
  <si>
    <t>Historic Opex 2010</t>
  </si>
  <si>
    <t>Historic Opex 2011</t>
  </si>
  <si>
    <t>Historic Opex 2012</t>
  </si>
  <si>
    <t>Forecast Opex 2013</t>
  </si>
  <si>
    <t>Forecast Opex 2014</t>
  </si>
  <si>
    <t>Forecast Opex 2015</t>
  </si>
  <si>
    <t>Forecast Opex 2016</t>
  </si>
  <si>
    <t>Forecast Opex 2017</t>
  </si>
  <si>
    <t>Dec-08</t>
  </si>
  <si>
    <t>Oct-07</t>
  </si>
  <si>
    <t>Feb-09</t>
  </si>
  <si>
    <t>Apr-12</t>
  </si>
  <si>
    <t>Feb-08</t>
  </si>
  <si>
    <t>Oct-10</t>
  </si>
  <si>
    <t>Oct-12</t>
  </si>
  <si>
    <t>Oct-11</t>
  </si>
  <si>
    <t>Dec-13</t>
  </si>
  <si>
    <t>Oct-09</t>
  </si>
  <si>
    <t>Aug-11</t>
  </si>
  <si>
    <t>Jun-11</t>
  </si>
  <si>
    <t>Jun-12</t>
  </si>
  <si>
    <t>Oct-06</t>
  </si>
  <si>
    <t>Jul-08</t>
  </si>
  <si>
    <t>May-10</t>
  </si>
  <si>
    <t>Mar-12</t>
  </si>
  <si>
    <t>Nov-09</t>
  </si>
  <si>
    <t>Oct-08</t>
  </si>
  <si>
    <t>Sep-07</t>
  </si>
  <si>
    <t>Aug-09</t>
  </si>
  <si>
    <t>Jun-14</t>
  </si>
  <si>
    <t>Aug-08</t>
  </si>
  <si>
    <t>Jul-10</t>
  </si>
  <si>
    <t>Jul-12</t>
  </si>
  <si>
    <t>Sep-08</t>
  </si>
  <si>
    <t>Aug-10</t>
  </si>
  <si>
    <t>Oct-13</t>
  </si>
  <si>
    <t>Mar-13</t>
  </si>
  <si>
    <t>Apr-09</t>
  </si>
  <si>
    <t>Nov-11</t>
  </si>
  <si>
    <t>Jul-14</t>
  </si>
  <si>
    <t>Apr-08</t>
  </si>
  <si>
    <t>Mar-09</t>
  </si>
  <si>
    <t>Jun-10</t>
  </si>
  <si>
    <t>Sep-09</t>
  </si>
  <si>
    <t>Dec-11</t>
  </si>
  <si>
    <t>Mar-08</t>
  </si>
  <si>
    <t>Nov-07</t>
  </si>
  <si>
    <t>Jul-09</t>
  </si>
  <si>
    <t>Jun-09</t>
  </si>
  <si>
    <t>Nov-12</t>
  </si>
  <si>
    <t>Jun-13</t>
  </si>
  <si>
    <t>May-11</t>
  </si>
  <si>
    <t>Sep-11</t>
  </si>
  <si>
    <t>Apr-11</t>
  </si>
  <si>
    <t>Nov-08</t>
  </si>
  <si>
    <t>Apr-10</t>
  </si>
  <si>
    <t>Jul-11</t>
  </si>
  <si>
    <t>Dec-09</t>
  </si>
  <si>
    <t>Feb-10</t>
  </si>
  <si>
    <t>Jul-13</t>
  </si>
  <si>
    <t>Sep-10</t>
  </si>
  <si>
    <t>Mar-11</t>
  </si>
  <si>
    <t>Nov-13</t>
  </si>
  <si>
    <t>Oct-14</t>
  </si>
  <si>
    <t>Dec-12</t>
  </si>
  <si>
    <t>Apr-13</t>
  </si>
  <si>
    <t>Dec-15</t>
  </si>
  <si>
    <t>Sep-14</t>
  </si>
  <si>
    <t>Oct-15</t>
  </si>
  <si>
    <t>Dec-10</t>
  </si>
  <si>
    <t>Sep-12</t>
  </si>
  <si>
    <t>Mar-14</t>
  </si>
  <si>
    <t>May-12</t>
  </si>
  <si>
    <t>Aug-12</t>
  </si>
  <si>
    <t>Aug-13</t>
  </si>
  <si>
    <t>Jan-11</t>
  </si>
  <si>
    <t>May-13</t>
  </si>
  <si>
    <t>Feb-13</t>
  </si>
  <si>
    <t>Jun-07</t>
  </si>
  <si>
    <t>May-09</t>
  </si>
  <si>
    <t>Nov-10</t>
  </si>
  <si>
    <t>Jun-08</t>
  </si>
  <si>
    <t>Dec-07</t>
  </si>
  <si>
    <t>Jan-10</t>
  </si>
  <si>
    <t>Oct-16</t>
  </si>
  <si>
    <t>Jun-15</t>
  </si>
  <si>
    <t>Jul-15</t>
  </si>
  <si>
    <t>Oct-18</t>
  </si>
  <si>
    <t>Jul-17</t>
  </si>
  <si>
    <t>Jun-16</t>
  </si>
  <si>
    <t>Oct-17</t>
  </si>
  <si>
    <t>Jun-17</t>
  </si>
  <si>
    <t>Jul-19</t>
  </si>
  <si>
    <t>May-15</t>
  </si>
  <si>
    <t>Apr-15</t>
  </si>
  <si>
    <t>Sep-17</t>
  </si>
  <si>
    <t>May-16</t>
  </si>
  <si>
    <t>Jun-18</t>
  </si>
  <si>
    <t>Jun-19</t>
  </si>
  <si>
    <t>Nov-19</t>
  </si>
  <si>
    <t>Sep-18</t>
  </si>
  <si>
    <t>Jul-18</t>
  </si>
  <si>
    <t>Jan-15</t>
  </si>
  <si>
    <t>Apr-14</t>
  </si>
  <si>
    <t>Jan-13</t>
  </si>
  <si>
    <t>Oct-19</t>
  </si>
  <si>
    <t>Dec-16</t>
  </si>
  <si>
    <t>Dec-17</t>
  </si>
  <si>
    <t>Aug-17</t>
  </si>
  <si>
    <t>Apr-16</t>
  </si>
  <si>
    <t>Aug-15</t>
  </si>
  <si>
    <t>Mar-15</t>
  </si>
  <si>
    <t>Mar-17</t>
  </si>
  <si>
    <t>Mar-16</t>
  </si>
  <si>
    <t>Nov-18</t>
  </si>
  <si>
    <t>Dec-14</t>
  </si>
  <si>
    <t>Sep-16</t>
  </si>
  <si>
    <t>Apr-17</t>
  </si>
  <si>
    <t>Kareeya-Innisfail Line Replace Easmt Project</t>
  </si>
  <si>
    <t>SWQ to SEQ Easement Project No. 1</t>
  </si>
  <si>
    <t>Innisfail Edmonton Easement Project</t>
  </si>
  <si>
    <t>South East Brisbane Easement Project</t>
  </si>
  <si>
    <t>Nudgee 275/110kV Easement Project</t>
  </si>
  <si>
    <t>Middle Ridge - Greenbank Easement Project</t>
  </si>
  <si>
    <t>Brisbane South Area Easement Project</t>
  </si>
  <si>
    <t>Bowen-Strathmore Easement Project</t>
  </si>
  <si>
    <t>Woologa to North Coast 275kV DCST Easement Project</t>
  </si>
  <si>
    <t>Ingham to Tully Easement Project</t>
  </si>
  <si>
    <t>Swanbank A/B Switchyard Site</t>
  </si>
  <si>
    <t>Gladstone Switchyard Site</t>
  </si>
  <si>
    <t>Western Downs Substn Site &amp; Easement Project</t>
  </si>
  <si>
    <t>SWQ to SEQ Easement Project No. 2</t>
  </si>
  <si>
    <t>SEQ No.2 Substation Site</t>
  </si>
  <si>
    <t>North Moreton 275/110kV Substn Site &amp; Easement Project</t>
  </si>
  <si>
    <t>Calvale - Stanwell Easement Project</t>
  </si>
  <si>
    <t>Northern Bowen Basin Easement Project</t>
  </si>
  <si>
    <t>Yabulu South to Ingham Easement Project</t>
  </si>
  <si>
    <t>Surat Basin Easement Project No.1</t>
  </si>
  <si>
    <t>Loganlea Substation Site Expansion</t>
  </si>
  <si>
    <t>Nebo/Ross Easement Project</t>
  </si>
  <si>
    <t xml:space="preserve">Stuart North 132/66kV Substation Site </t>
  </si>
  <si>
    <t>Brisbane North Area 275kV Easement Project</t>
  </si>
  <si>
    <t>Kamma 275/132kV Substation Site</t>
  </si>
  <si>
    <t>Cairns Region 132kV Easement Project</t>
  </si>
  <si>
    <t>Greenbank to South Coast Line Easement Project</t>
  </si>
  <si>
    <t>Southern Brisbane 275kV Easement Project No. 1</t>
  </si>
  <si>
    <t>Murarrie - Nudgee  275kV Easement Project</t>
  </si>
  <si>
    <t>North West Brisbane Cable Replacement Easement Project</t>
  </si>
  <si>
    <t>North West Brisbane Easement Project</t>
  </si>
  <si>
    <t>South West Brisbane 275kV Easement Project</t>
  </si>
  <si>
    <t>South Moreton 275/110kV Substation Site and Easement Project</t>
  </si>
  <si>
    <t>Millmerran to Bulli Creek Easement Project</t>
  </si>
  <si>
    <t>Callide to Moura 132kV SCST Easement Project</t>
  </si>
  <si>
    <t>Bulli Creek to Braemar Easement Project</t>
  </si>
  <si>
    <t>CQ 275kV to Lilyvale Easement Project</t>
  </si>
  <si>
    <t>Townsville Area Easement Project</t>
  </si>
  <si>
    <t>Woolooga to  South Pine 275kV Easement Project</t>
  </si>
  <si>
    <t>CQ 275kV DCST Easement Project No.2</t>
  </si>
  <si>
    <t>Collinsville - Proserpine 132kV T/L Life Extension Easement Project</t>
  </si>
  <si>
    <t xml:space="preserve">Moura Switchyard Site </t>
  </si>
  <si>
    <t>Moranbah Area Easement Project</t>
  </si>
  <si>
    <t>FNQ Tower Painting Easement Requirement</t>
  </si>
  <si>
    <t>CQ 275kV DCST Easement Project No.1</t>
  </si>
  <si>
    <t>Townsville South to Clare South Easement Project</t>
  </si>
  <si>
    <t>Southern Brisbane 275kV Easement Project No. 2</t>
  </si>
  <si>
    <t>CQ-SQ Life Extension Easement Clearance</t>
  </si>
  <si>
    <t>Black River 132/66kV Easement Project</t>
  </si>
  <si>
    <t>Brisbane North Substation Site Expansion</t>
  </si>
  <si>
    <t>Wurdong to Boyne Easement Project No.2</t>
  </si>
  <si>
    <t>Ross to Townsville South Easement Project</t>
  </si>
  <si>
    <t>Calvale to Surat Basin Easement Project</t>
  </si>
  <si>
    <t>Serene Valley Substation Site</t>
  </si>
  <si>
    <t>Wurdong to Boyne 275kV DCST Easement Project No.1</t>
  </si>
  <si>
    <t>Bulli to SWQ Easement Project</t>
  </si>
  <si>
    <t>SWQ to SEQ Easement Project No. 3</t>
  </si>
  <si>
    <t>Gladstone Area 132kV DCST Easement Project</t>
  </si>
  <si>
    <t>Brisbane West 275kV DCST Easement Project</t>
  </si>
  <si>
    <t>Gladstone to Gin Gin 814 Turn-in to Wurdong Easement Project</t>
  </si>
  <si>
    <t>South West Queensland Easement Deviation</t>
  </si>
  <si>
    <t>Wurdong Substation Easement Project</t>
  </si>
  <si>
    <t>Herberton South Substation Site</t>
  </si>
  <si>
    <t>Surat Basin Easement Project No.2</t>
  </si>
  <si>
    <t>Higher costs due to wet weather (prolongation costs) and increased construction costs.  Prolonged period of wet weather also impacted commissioning.</t>
  </si>
  <si>
    <t>$55.1m (escal)</t>
  </si>
  <si>
    <t>Higher costs due primarily to wet weather (prolongation costs) and increases in materials costs.  Delays due to wet weather and legal access impediments.  Reapproved at $99.8m.</t>
  </si>
  <si>
    <t>$7.2m (escal)</t>
  </si>
  <si>
    <t>$48.2m (escal)</t>
  </si>
  <si>
    <t>$39.4m ($2006/07)</t>
  </si>
  <si>
    <t>Commissioning delayed due to impacts of unreliable flood level data and project coordination.</t>
  </si>
  <si>
    <t>$94.8m ($2005/06) $99.9m (escal)</t>
  </si>
  <si>
    <t>Cost increases due to higher construction costs (labour, materials). 
Lines commissioned in Feb.  Transformer commissioned Nov 08.  Delay was due to manufacture issues.</t>
  </si>
  <si>
    <t>$23.4m ($2005/06) $24.3m (escal)</t>
  </si>
  <si>
    <t>Delays due to environmental permit process and excessive wet weather.  Higher materials and implementation costs (eg. due to wet weather).  Reapproved at $35.0m.</t>
  </si>
  <si>
    <t>$8.4m (escal)</t>
  </si>
  <si>
    <t>$22.8m (escal)</t>
  </si>
  <si>
    <t xml:space="preserve">Critical plant commissioned on time.  Delay to final commissioning due to industrial action. </t>
  </si>
  <si>
    <t>$10.3m (escal)</t>
  </si>
  <si>
    <t>Environmental / Age / Condition</t>
  </si>
  <si>
    <t>$83.2m (escal)</t>
  </si>
  <si>
    <t xml:space="preserve">Commissioned slightly ahead of schedule due to good weather.  Reapproved at $94.7m.
</t>
  </si>
  <si>
    <t>$42.3m (escal)</t>
  </si>
  <si>
    <t>$87.5m (2005/06) $91.2m (escal)</t>
  </si>
  <si>
    <t>Project completed Oct 08.  Remaining works scheduled outside summer peak.  Higher costs due to wet weather and input cost increases (steel, aluminium, concrete).</t>
  </si>
  <si>
    <t>$6.9m ($2004/05)</t>
  </si>
  <si>
    <t>Delay in commissioning to effectively coordinate resources for multiple projects in the area.</t>
  </si>
  <si>
    <t>$14.9m (escal)</t>
  </si>
  <si>
    <t>$6.9m (escal)</t>
  </si>
  <si>
    <t>$35.8m ($2005/06)</t>
  </si>
  <si>
    <t xml:space="preserve">Higher costs due to increased construction (labour and materials) costs.  Delay in commissioning due to third party. </t>
  </si>
  <si>
    <t>$4.9m (escal)</t>
  </si>
  <si>
    <t>Delay in commissioning to coordinate with substation reconstruction.</t>
  </si>
  <si>
    <t>$28.8m ($2005/06) $30.3m (escal)</t>
  </si>
  <si>
    <t>Cost increases due to increased labour and materials costs.</t>
  </si>
  <si>
    <t>$36.8m ($2006/07)</t>
  </si>
  <si>
    <t>$5.3m (escal)</t>
  </si>
  <si>
    <t>$5.0m ($2005/06)
$5.3m (escal)</t>
  </si>
  <si>
    <t>$2.6m (escal)</t>
  </si>
  <si>
    <t>$75.6m (escal)</t>
  </si>
  <si>
    <t>$19.6m ($2004/05) $21.6m (escal)</t>
  </si>
  <si>
    <t>Commissioning delayed due to industrial action.  Higher costs due mainly to materials, labour and contractor cost increases.</t>
  </si>
  <si>
    <t>$4.7m (escal)</t>
  </si>
  <si>
    <t>$39.8m (escal)</t>
  </si>
  <si>
    <t>Powerlink works completed on time.  Minor delay in commissioning due to customer coordinated works.</t>
  </si>
  <si>
    <t>Safety / Fault Levels</t>
  </si>
  <si>
    <t>$23.9m (escal)</t>
  </si>
  <si>
    <t xml:space="preserve">Commissioning delayed due to outage contraints and industrial action.  Higher costs due to prolongation costs and sub works. </t>
  </si>
  <si>
    <t>$13.1m (escal)</t>
  </si>
  <si>
    <t>$36.3m ($2005/06) $38.0m (escal)</t>
  </si>
  <si>
    <t>$3.4m (escal)</t>
  </si>
  <si>
    <t>$2.1m ($2009/10)</t>
  </si>
  <si>
    <t>$4.6m ($2005/06)</t>
  </si>
  <si>
    <t xml:space="preserve">Commissioning of one cap bank advanced to coordinate with other works on site.  </t>
  </si>
  <si>
    <t>Customer Request</t>
  </si>
  <si>
    <t>Powerlink works completed as required.  Delays due to customer.</t>
  </si>
  <si>
    <t>$13.0m (escal)</t>
  </si>
  <si>
    <t xml:space="preserve">Slight delay in commissioning due to industrial action and third party delays. </t>
  </si>
  <si>
    <t xml:space="preserve">$51.8m ($2007/08) </t>
  </si>
  <si>
    <t>$13.8m (escal)</t>
  </si>
  <si>
    <t>$1.8m (escal)</t>
  </si>
  <si>
    <t xml:space="preserve">Delay in site acquisition due to landowner opposition and additional planning approval requirements.
 </t>
  </si>
  <si>
    <t>$6.6m (escal)</t>
  </si>
  <si>
    <t>Delay in acquisition due to further technical investigation.</t>
  </si>
  <si>
    <t>$1m (escal)</t>
  </si>
  <si>
    <t>Compliance</t>
  </si>
  <si>
    <t>$5.6m (escal)</t>
  </si>
  <si>
    <t>$3.5m (escal)</t>
  </si>
  <si>
    <t>Delay in completion due to project complexity and other project dependencies.</t>
  </si>
  <si>
    <t>$32.2m (escal)</t>
  </si>
  <si>
    <t>$2.3m ($2007/08)</t>
  </si>
  <si>
    <t>$8.3m (escal)</t>
  </si>
  <si>
    <t>$8.0m (escal)</t>
  </si>
  <si>
    <t>Security</t>
  </si>
  <si>
    <t>$16.3m (escal)</t>
  </si>
  <si>
    <t xml:space="preserve">Delay in commissioning due to implementation of new software version, other project dependencies and industrial action. </t>
  </si>
  <si>
    <t>$5.1 (escal)</t>
  </si>
  <si>
    <t>Delay in commissioning due to contractor delays.</t>
  </si>
  <si>
    <t>Fault levels</t>
  </si>
  <si>
    <t>$1.9m (escal)</t>
  </si>
  <si>
    <t>$3.3m (escal)</t>
  </si>
  <si>
    <t>$4.2m (escal)</t>
  </si>
  <si>
    <t>$229.2m ($2008/09)</t>
  </si>
  <si>
    <t>$8.8m (escal)</t>
  </si>
  <si>
    <t>$1.6m (escal)</t>
  </si>
  <si>
    <t>$7.7m (escal)</t>
  </si>
  <si>
    <t>$4.4m (escal)</t>
  </si>
  <si>
    <t>$12.8m (escal)</t>
  </si>
  <si>
    <t>$9.2m (escal)</t>
  </si>
  <si>
    <t>$33.0m</t>
  </si>
  <si>
    <t>$2.1m ($2005/06)</t>
  </si>
  <si>
    <t>$5.3m ($2005/06)</t>
  </si>
  <si>
    <t>$29.0m ($2007/08)</t>
  </si>
  <si>
    <t>Commissioning advanced due to coordinated procurement and site works.</t>
  </si>
  <si>
    <t>$2.0m ($2005/06)</t>
  </si>
  <si>
    <t>$18.7m (escal)</t>
  </si>
  <si>
    <t>$4.3m (escal)</t>
  </si>
  <si>
    <t>$13.9m ($2009/10)</t>
  </si>
  <si>
    <t>$2.5m (escal)</t>
  </si>
  <si>
    <t xml:space="preserve">Commissioning delayed due to wet weather and third party.
</t>
  </si>
  <si>
    <t>$30.0 m (escal)</t>
  </si>
  <si>
    <t>$1.2m (escal)</t>
  </si>
  <si>
    <t>$32.8m ($2006/07)</t>
  </si>
  <si>
    <t>$4.8m (escal)</t>
  </si>
  <si>
    <t>$3.2m ($2007/08)</t>
  </si>
  <si>
    <t>$4.5m (escal)</t>
  </si>
  <si>
    <t>$149.1m (escal)</t>
  </si>
  <si>
    <t>$5.4m (escal)</t>
  </si>
  <si>
    <t>Strategic</t>
  </si>
  <si>
    <t>$2.4m (escal)</t>
  </si>
  <si>
    <t xml:space="preserve">Reg Test </t>
  </si>
  <si>
    <t>$6.4m ($2006/07)</t>
  </si>
  <si>
    <t>Minor advancement to commissioning to coordinate works at Sth Pine.</t>
  </si>
  <si>
    <t>$3.0m (escal)</t>
  </si>
  <si>
    <t>$6.3m ($2006/07)</t>
  </si>
  <si>
    <t>$3.1m ($2006/07)</t>
  </si>
  <si>
    <t>$2.6m ($2008/09)</t>
  </si>
  <si>
    <t>$4.2m ($2006/07)</t>
  </si>
  <si>
    <t>Increased input costs.</t>
  </si>
  <si>
    <t>$3.9m (escal)</t>
  </si>
  <si>
    <t>$39.5m ($2005/06)</t>
  </si>
  <si>
    <t>$2.9m (escal)</t>
  </si>
  <si>
    <t>$3.6m ($2008/09)</t>
  </si>
  <si>
    <t>$3.8m (escal)</t>
  </si>
  <si>
    <t>$2.3m (escal)</t>
  </si>
  <si>
    <t>$1.3m (escal)</t>
  </si>
  <si>
    <t>$1.5m (escal)</t>
  </si>
  <si>
    <t>$1.1m (escal)</t>
  </si>
  <si>
    <t>$1.4m (escal)</t>
  </si>
  <si>
    <t>$1.0m (escal)</t>
  </si>
  <si>
    <t>Minor delay in completion due to supplier.  Higher procurement costs.</t>
  </si>
  <si>
    <t>$0.4m (escal)</t>
  </si>
  <si>
    <t>$2.0m (escal)</t>
  </si>
  <si>
    <t>$0.9m (escal)</t>
  </si>
  <si>
    <t>$0.6m (escal)</t>
  </si>
  <si>
    <t>$0.2m (escal)</t>
  </si>
  <si>
    <t>$0.5m (escal)</t>
  </si>
  <si>
    <t>$13.4m (escal)</t>
  </si>
  <si>
    <t>$0.3m (escal)</t>
  </si>
  <si>
    <t>$5.9 m (escal)</t>
  </si>
  <si>
    <t>Additional requirements</t>
  </si>
  <si>
    <t>$0.06m (escal)</t>
  </si>
  <si>
    <t>CP.96501</t>
  </si>
  <si>
    <t>Outage Management System</t>
  </si>
  <si>
    <t>CP.96506</t>
  </si>
  <si>
    <t>Incident Management System</t>
  </si>
  <si>
    <t>CP.96517</t>
  </si>
  <si>
    <t>Configuration Management System</t>
  </si>
  <si>
    <t>CP.96601</t>
  </si>
  <si>
    <t>Replace Grid DB</t>
  </si>
  <si>
    <t>CP.96602</t>
  </si>
  <si>
    <t>Redevelop PrSDB</t>
  </si>
  <si>
    <t>CP.96654</t>
  </si>
  <si>
    <t>SAP Upgrade</t>
  </si>
  <si>
    <t>CP.96655</t>
  </si>
  <si>
    <t>Project Scheduling &amp; Reporting</t>
  </si>
  <si>
    <t>CP.96703</t>
  </si>
  <si>
    <t>Patch Management Tool</t>
  </si>
  <si>
    <t>CP.96704</t>
  </si>
  <si>
    <t>802.1X Authentication Client</t>
  </si>
  <si>
    <t>CP.96708</t>
  </si>
  <si>
    <t>Web-Based Inergration of Power System In</t>
  </si>
  <si>
    <t>CP.96709</t>
  </si>
  <si>
    <t>Project Estimating Tool</t>
  </si>
  <si>
    <t>CP.96725</t>
  </si>
  <si>
    <t>SAN Enhancement</t>
  </si>
  <si>
    <t>CP.96727</t>
  </si>
  <si>
    <t>Integrated Video Conferencing Facilities</t>
  </si>
  <si>
    <t>CP.96728</t>
  </si>
  <si>
    <t>Upgrade Grid Planning's Computing Facility</t>
  </si>
  <si>
    <t>CP.96731</t>
  </si>
  <si>
    <t>Enhance Enterprise Portal</t>
  </si>
  <si>
    <t>CP.96736</t>
  </si>
  <si>
    <t>Microsoft Exchange 2007 Upgrade</t>
  </si>
  <si>
    <t>CP.96738</t>
  </si>
  <si>
    <t>Network Information Screens</t>
  </si>
  <si>
    <t>CP.96739</t>
  </si>
  <si>
    <t>Desktop Replacement Program 2007-2008</t>
  </si>
  <si>
    <t>CP.96741</t>
  </si>
  <si>
    <t>Disaster Recovery Virtualisation</t>
  </si>
  <si>
    <t>CP.96742</t>
  </si>
  <si>
    <t>Automate Resumption Documents</t>
  </si>
  <si>
    <t>CP.96744</t>
  </si>
  <si>
    <t>Enhance OSI Pi</t>
  </si>
  <si>
    <t>CP.96753</t>
  </si>
  <si>
    <t>Installation of Telstra Next G mobile phone</t>
  </si>
  <si>
    <t>CP.96754</t>
  </si>
  <si>
    <t>Patch Deployment</t>
  </si>
  <si>
    <t>CP.96755</t>
  </si>
  <si>
    <t>Development and Test Environments Upgrade</t>
  </si>
  <si>
    <t>CP.96757</t>
  </si>
  <si>
    <t>Data Centre Replacement Prog 2008 - 2009</t>
  </si>
  <si>
    <t>CP.96801</t>
  </si>
  <si>
    <t>Cyberguard Replacement</t>
  </si>
  <si>
    <t>CP.96802</t>
  </si>
  <si>
    <t>Data Centre Upgrade</t>
  </si>
  <si>
    <t>CP.96806</t>
  </si>
  <si>
    <t>Network Plant Master Data (NPR)</t>
  </si>
  <si>
    <t>CP.96807</t>
  </si>
  <si>
    <t>Desktop Replacement Program 2008 - 2009</t>
  </si>
  <si>
    <t>CP.96810</t>
  </si>
  <si>
    <t>Upgrade Desktop Operating System</t>
  </si>
  <si>
    <t>CP.96816</t>
  </si>
  <si>
    <t>SAN Augmentation</t>
  </si>
  <si>
    <t>CP.96822</t>
  </si>
  <si>
    <t>Environment Work Plan Automation</t>
  </si>
  <si>
    <t>CP.96901</t>
  </si>
  <si>
    <t>VMware Enterprise License</t>
  </si>
  <si>
    <t>CP.96904</t>
  </si>
  <si>
    <t>Project Server Improvement Project</t>
  </si>
  <si>
    <t>CP.96905</t>
  </si>
  <si>
    <t>Development Environment Hardware Replace</t>
  </si>
  <si>
    <t>CP.96906</t>
  </si>
  <si>
    <t>Desktop Replacement Program 2009-2010</t>
  </si>
  <si>
    <t>CP.96907</t>
  </si>
  <si>
    <t>Data Centre Replacement Program 2009-2010</t>
  </si>
  <si>
    <t>CP.96912</t>
  </si>
  <si>
    <t>Internet Upgrade</t>
  </si>
  <si>
    <t>CP.96914</t>
  </si>
  <si>
    <t>Wireless Deployment - Stage 1</t>
  </si>
  <si>
    <t>CP.96919</t>
  </si>
  <si>
    <t>SPF Upgrade</t>
  </si>
  <si>
    <t>CP.96920</t>
  </si>
  <si>
    <t>Replace 360 Survey Tool</t>
  </si>
  <si>
    <t>CP.96923</t>
  </si>
  <si>
    <t>Asset Performance Management System</t>
  </si>
  <si>
    <t>CP.96924</t>
  </si>
  <si>
    <t>Voltage Stability Assessment Tool</t>
  </si>
  <si>
    <t>CP.96925</t>
  </si>
  <si>
    <t>Ratings Management</t>
  </si>
  <si>
    <t>CP.96926</t>
  </si>
  <si>
    <t>Redevelop Switching Sheet Program</t>
  </si>
  <si>
    <t>CP.96928</t>
  </si>
  <si>
    <t>Digital Network Connectivity Database Replacement</t>
  </si>
  <si>
    <t>CP.96929</t>
  </si>
  <si>
    <t>Upgrade PQ Maps</t>
  </si>
  <si>
    <t>CP.96931</t>
  </si>
  <si>
    <t>Replace Operations Guide</t>
  </si>
  <si>
    <t>CP.96936</t>
  </si>
  <si>
    <t>Enterprise Incident Management</t>
  </si>
  <si>
    <t>CP.96937</t>
  </si>
  <si>
    <t>Contract Management System</t>
  </si>
  <si>
    <t>CP.96939</t>
  </si>
  <si>
    <t>Application Deployment</t>
  </si>
  <si>
    <t>CP.96942</t>
  </si>
  <si>
    <t>Service Desk Upgrade</t>
  </si>
  <si>
    <t>CP.96944</t>
  </si>
  <si>
    <t>Data Centre Replacement Program 2010/11</t>
  </si>
  <si>
    <t>CP.97030</t>
  </si>
  <si>
    <t>Infrastruct Performance &amp; Capty Mangmet</t>
  </si>
  <si>
    <t>CP.97050</t>
  </si>
  <si>
    <t>Desktop Replacement Program 2010/2011</t>
  </si>
  <si>
    <t>Fleet</t>
  </si>
  <si>
    <t>Commercial Buildings</t>
  </si>
  <si>
    <t>CP.97052</t>
  </si>
  <si>
    <t>Service Statistics Redevelopment</t>
  </si>
  <si>
    <t>CP.97053</t>
  </si>
  <si>
    <t>Budgeting and Resource Tool</t>
  </si>
  <si>
    <t>CP.97055</t>
  </si>
  <si>
    <t>Ratings Calculation Applications</t>
  </si>
  <si>
    <t>CP.97068</t>
  </si>
  <si>
    <t>Risk Management Tool</t>
  </si>
  <si>
    <t>CP.97054</t>
  </si>
  <si>
    <t>CAD Data Mining</t>
  </si>
  <si>
    <t>CP.97056</t>
  </si>
  <si>
    <t>Data Centre Replacement Program 2011 / 2012</t>
  </si>
  <si>
    <t>CP.97057</t>
  </si>
  <si>
    <t>Data Centre Stage 2 (including UPS Replacements)</t>
  </si>
  <si>
    <t>CP.97058</t>
  </si>
  <si>
    <t>Desktop Replacement Program 2011/2012</t>
  </si>
  <si>
    <t>CP.97065</t>
  </si>
  <si>
    <t>Enterprise Data Services</t>
  </si>
  <si>
    <t>CP.97060</t>
  </si>
  <si>
    <t>Project Integration and Reporting</t>
  </si>
  <si>
    <t>CP.97061</t>
  </si>
  <si>
    <t>Market Impact Assessment</t>
  </si>
  <si>
    <t>CP.97062</t>
  </si>
  <si>
    <t>Network Master Data Integration Stage 2</t>
  </si>
  <si>
    <t>CP.97063</t>
  </si>
  <si>
    <t>ODMS Improvements for Grid Planning</t>
  </si>
  <si>
    <t>CP.97066</t>
  </si>
  <si>
    <t>Protection Settings Extended Functions</t>
  </si>
  <si>
    <t>CP.97067</t>
  </si>
  <si>
    <t>CP.97069</t>
  </si>
  <si>
    <t>Tasks Management</t>
  </si>
  <si>
    <t>CP.97070</t>
  </si>
  <si>
    <t>Workflow Development</t>
  </si>
  <si>
    <t>$0.7m (escal)</t>
  </si>
  <si>
    <t>$0.03m (escal)</t>
  </si>
  <si>
    <t>$0.8m (escal)</t>
  </si>
  <si>
    <t>Annual Cycle</t>
  </si>
  <si>
    <t>$60.3m (escal)</t>
  </si>
  <si>
    <t>$8.9m (escal)</t>
  </si>
  <si>
    <t>$4.6m (escal)</t>
  </si>
  <si>
    <t>$9.5m (escal)</t>
  </si>
  <si>
    <t>$52.6m (escal)</t>
  </si>
  <si>
    <t>$17.1m (escal)</t>
  </si>
  <si>
    <t>$7.9m (escal)</t>
  </si>
  <si>
    <t>$12.5m (escal)</t>
  </si>
  <si>
    <t>$15.4m (escal)</t>
  </si>
  <si>
    <t>$14.0m (escal)</t>
  </si>
  <si>
    <t>$1.9m ($2009/10)
$2.0m (escal)</t>
  </si>
  <si>
    <t>$6.7m ($2008/09)
$6.9m (escal)</t>
  </si>
  <si>
    <t>$6.1m (escal)</t>
  </si>
  <si>
    <t>$2.2m (escal)</t>
  </si>
  <si>
    <t>$5.0m (escal)</t>
  </si>
  <si>
    <t>$3.7m (escal)</t>
  </si>
  <si>
    <t>$0.08 (escal)</t>
  </si>
  <si>
    <t>$0.08m (escal)</t>
  </si>
  <si>
    <t>$ million, real (2011/12 mid year)</t>
  </si>
  <si>
    <t>Scenario</t>
  </si>
  <si>
    <t>CP.00376</t>
  </si>
  <si>
    <t>Palmwoods 275kV Transformer No. 3</t>
  </si>
  <si>
    <t>scenario</t>
  </si>
  <si>
    <t>non scenario</t>
  </si>
  <si>
    <t>CP.00732</t>
  </si>
  <si>
    <t>Ross 2nd 132kV Capacitor Bank</t>
  </si>
  <si>
    <t>CP.01016</t>
  </si>
  <si>
    <t>Nebo Secondary Systems Replacement</t>
  </si>
  <si>
    <t>CP.01128</t>
  </si>
  <si>
    <t>Mackay Substation Replacement</t>
  </si>
  <si>
    <t>CP.01132</t>
  </si>
  <si>
    <t>Rockhampton Substation Replacement</t>
  </si>
  <si>
    <t>CP.01148</t>
  </si>
  <si>
    <t>Wurdong Secondary Systems Replacement</t>
  </si>
  <si>
    <t>CP.01151</t>
  </si>
  <si>
    <t>Calvale Secondary Systems Replacement</t>
  </si>
  <si>
    <t>CP.01162</t>
  </si>
  <si>
    <t>CP.01164</t>
  </si>
  <si>
    <t>Newlands Secondary Systems Replacement</t>
  </si>
  <si>
    <t>CP.01178</t>
  </si>
  <si>
    <t>Kamerunga Secondary Systems Replacement</t>
  </si>
  <si>
    <t>CP.01179</t>
  </si>
  <si>
    <t>Turkinje Secondary Systems Replacement</t>
  </si>
  <si>
    <t>CP.01268</t>
  </si>
  <si>
    <t>Woree 3rd 132kV Capacitor Bank</t>
  </si>
  <si>
    <t>CP.01293</t>
  </si>
  <si>
    <t>Ross Secondary Systems Replacement</t>
  </si>
  <si>
    <t>CP.01382</t>
  </si>
  <si>
    <t>CP.01382.2</t>
  </si>
  <si>
    <t>CP.01393</t>
  </si>
  <si>
    <t>CP.01396</t>
  </si>
  <si>
    <t>Nebo 275/132kV No. 2 Transformer Replacement</t>
  </si>
  <si>
    <t>CP.01398</t>
  </si>
  <si>
    <t>Mackay to Proserpine (Proserpine to Glenella) Decomm</t>
  </si>
  <si>
    <t>CP.01432.2</t>
  </si>
  <si>
    <t>CP.01443</t>
  </si>
  <si>
    <t>Tennyson Secondary Systems Replacement</t>
  </si>
  <si>
    <t>CP.01451</t>
  </si>
  <si>
    <t>CP.01454</t>
  </si>
  <si>
    <t>CP.01454.2</t>
  </si>
  <si>
    <t>CP.01459</t>
  </si>
  <si>
    <t>Upper Kedron Secondary Systems Replacement</t>
  </si>
  <si>
    <t>CP.01470</t>
  </si>
  <si>
    <t>Halys to Greenbank 500kV DCST Operating at 275kV</t>
  </si>
  <si>
    <t>CP.01473</t>
  </si>
  <si>
    <t xml:space="preserve">Tully Secondary Systems Replacement </t>
  </si>
  <si>
    <t>CP.01489.2</t>
  </si>
  <si>
    <t>CP.01523.2</t>
  </si>
  <si>
    <t>Townsville East 2nd 132/66kV Transformer</t>
  </si>
  <si>
    <t>CP.01525</t>
  </si>
  <si>
    <t>Yabulu South 1st 132kV Capacitor Bank</t>
  </si>
  <si>
    <t>CP.01530</t>
  </si>
  <si>
    <t>CP.01579</t>
  </si>
  <si>
    <t>Peak Downs Secondary Systems Replacement</t>
  </si>
  <si>
    <t>CP.01580</t>
  </si>
  <si>
    <t>Norwich Park Secondary Systems Replacement</t>
  </si>
  <si>
    <t>CP.01581</t>
  </si>
  <si>
    <t>North Goonyella Secondary Systems Replacement</t>
  </si>
  <si>
    <t>CP.01623</t>
  </si>
  <si>
    <t>Kamerunga Bus Section Circuit Breaker</t>
  </si>
  <si>
    <t>CP.01635</t>
  </si>
  <si>
    <t>Abermain Secondary Systems Replacement</t>
  </si>
  <si>
    <t>CP.01636</t>
  </si>
  <si>
    <t>Wandoo Secondary Systems Replacement</t>
  </si>
  <si>
    <t>CP.01640</t>
  </si>
  <si>
    <t>Dan Gleeson Secondary Systems Replacement</t>
  </si>
  <si>
    <t>CP.01664</t>
  </si>
  <si>
    <t>Kamerunga 132kV Bays to Smithfield</t>
  </si>
  <si>
    <t>CP.01666</t>
  </si>
  <si>
    <t>Dysart Substation Replacement</t>
  </si>
  <si>
    <t>CP.01679</t>
  </si>
  <si>
    <t>Mudgeeraba 110kV Replacement</t>
  </si>
  <si>
    <t>CP.01704</t>
  </si>
  <si>
    <t>CP.01706.3</t>
  </si>
  <si>
    <t>Calliope River to Larcom Creek 275kV SCST to DCST</t>
  </si>
  <si>
    <t>CP.01710</t>
  </si>
  <si>
    <t>Gin Gin Substation Replacement</t>
  </si>
  <si>
    <t>CP.01781</t>
  </si>
  <si>
    <t>Northern Bowen Basin Augmentation</t>
  </si>
  <si>
    <t>CP.01822</t>
  </si>
  <si>
    <t xml:space="preserve">Upper Kedron to Ashgrove West 110kV Replacement </t>
  </si>
  <si>
    <t>CP.01845.2</t>
  </si>
  <si>
    <t>CP.01855</t>
  </si>
  <si>
    <t>CP.01862</t>
  </si>
  <si>
    <t>CP.01862.2</t>
  </si>
  <si>
    <t>CP.01876</t>
  </si>
  <si>
    <t>Edmonton 2nd 132kV Capacitor Bank</t>
  </si>
  <si>
    <t>CP.01878</t>
  </si>
  <si>
    <t>CP.01883</t>
  </si>
  <si>
    <t>Blackwall 3rd 275kV Capacitor Bank</t>
  </si>
  <si>
    <t>CP.01917</t>
  </si>
  <si>
    <t>CP.01921</t>
  </si>
  <si>
    <t>Coppabella Secondary Systems Replacement</t>
  </si>
  <si>
    <t>CP.01922</t>
  </si>
  <si>
    <t>Grantleigh Secondary Systems Replacement</t>
  </si>
  <si>
    <t>CP.01923</t>
  </si>
  <si>
    <t>Gregory Secondary Systems Replacement</t>
  </si>
  <si>
    <t>CP.01957</t>
  </si>
  <si>
    <t>Calvale to Larcom Creek 275kV DCST</t>
  </si>
  <si>
    <t>CP.01957.3</t>
  </si>
  <si>
    <t>Calvale to Larcom Creek 275kV DCST - One Circuit Strung</t>
  </si>
  <si>
    <t>CP.01962</t>
  </si>
  <si>
    <t>CP.01962.2</t>
  </si>
  <si>
    <t>CP.01965</t>
  </si>
  <si>
    <t>CP.01972</t>
  </si>
  <si>
    <t>Pioneer Valley Secondary Systems Replacement</t>
  </si>
  <si>
    <t>CP.01978</t>
  </si>
  <si>
    <t>Mudgeeraba 2 110kV Feeder Bays (Tugun 110kV DCST)</t>
  </si>
  <si>
    <t>CP.01999</t>
  </si>
  <si>
    <t>Tarong Secondary Systems Replacement - Stage 2</t>
  </si>
  <si>
    <t>CP.02044</t>
  </si>
  <si>
    <t>Peak Downs North Establishment</t>
  </si>
  <si>
    <t>CP.02071</t>
  </si>
  <si>
    <t>Substation Security Upgrade - Stage 5</t>
  </si>
  <si>
    <t>CP.02072</t>
  </si>
  <si>
    <t>Substation Security Upgrade - Stage 6</t>
  </si>
  <si>
    <t>CP.02073</t>
  </si>
  <si>
    <t>CP.02073.2</t>
  </si>
  <si>
    <t>CP.02213</t>
  </si>
  <si>
    <t>CP.02215.2</t>
  </si>
  <si>
    <t>Karana Downs to South Pine 275kV High Temperature Conductor Upgrade</t>
  </si>
  <si>
    <t>CP.02222.2</t>
  </si>
  <si>
    <t>Bergins Hill to Drewvale 275kV Reinforcement Stage 1</t>
  </si>
  <si>
    <t>CP.02225</t>
  </si>
  <si>
    <t>Northern Microwave Decommissioning</t>
  </si>
  <si>
    <t>CP.02226</t>
  </si>
  <si>
    <t>Cairns to Wrights Lookout Microwave Replacement</t>
  </si>
  <si>
    <t>CP.02227</t>
  </si>
  <si>
    <t>CP.02227.2</t>
  </si>
  <si>
    <t>CP.02229.6</t>
  </si>
  <si>
    <t>CP.02229.8</t>
  </si>
  <si>
    <t>CP.02229.9</t>
  </si>
  <si>
    <t>CP.02233.2</t>
  </si>
  <si>
    <t>CP.02238</t>
  </si>
  <si>
    <t>CP.02239</t>
  </si>
  <si>
    <t>CP.02254</t>
  </si>
  <si>
    <t>Coastal Microwave Decommissioning</t>
  </si>
  <si>
    <t>CP.02255</t>
  </si>
  <si>
    <t>Southern Microwave Replacement</t>
  </si>
  <si>
    <t>CP.02258</t>
  </si>
  <si>
    <t>CP.02259</t>
  </si>
  <si>
    <t>CP.02263</t>
  </si>
  <si>
    <t>CP.02265</t>
  </si>
  <si>
    <t>CP.02266</t>
  </si>
  <si>
    <t>CP.02267</t>
  </si>
  <si>
    <t>DC Power Supply Replacement</t>
  </si>
  <si>
    <t>CP.02271.2</t>
  </si>
  <si>
    <t>CP.02272</t>
  </si>
  <si>
    <t xml:space="preserve">Mudgeeraba 275kV Secondary System Replacement </t>
  </si>
  <si>
    <t>CP.02273.2</t>
  </si>
  <si>
    <t>CP.02278</t>
  </si>
  <si>
    <t>Moranbah Transformer No. 2 Replacement</t>
  </si>
  <si>
    <t>CP.02283.2</t>
  </si>
  <si>
    <t>Wurdong to Boyne 2nd 275kV DCST</t>
  </si>
  <si>
    <t>CP.02290</t>
  </si>
  <si>
    <t>Egans Hill Secondary Systems Replacement</t>
  </si>
  <si>
    <t>CP.02291</t>
  </si>
  <si>
    <t>Dingo Secondary Systems Replacement</t>
  </si>
  <si>
    <t>CP.02293</t>
  </si>
  <si>
    <t>Rockhampton to Bouldercombe 132kV T/L Life Extension</t>
  </si>
  <si>
    <t>CP.02295</t>
  </si>
  <si>
    <t>Marconi SMA Mux Replacement</t>
  </si>
  <si>
    <t>CP.02296</t>
  </si>
  <si>
    <t>PDH Mux Replacement</t>
  </si>
  <si>
    <t>CP.02297</t>
  </si>
  <si>
    <t>Power Quality Monitoring Stage 3</t>
  </si>
  <si>
    <t>CP.02299</t>
  </si>
  <si>
    <t>Power System Disturbance Recorders - Stage 2</t>
  </si>
  <si>
    <t>CP.02300</t>
  </si>
  <si>
    <t>Operational Digital Networks Common Services</t>
  </si>
  <si>
    <t>CP.02301</t>
  </si>
  <si>
    <t xml:space="preserve">Accurate Fault Location System Stage 4 </t>
  </si>
  <si>
    <t>CP.02308</t>
  </si>
  <si>
    <t>EMS &amp; NMS Security Upgrade - Midterm</t>
  </si>
  <si>
    <t>CP.02309</t>
  </si>
  <si>
    <t>High Speed Monitoring - Stage 3</t>
  </si>
  <si>
    <t>CP.02313</t>
  </si>
  <si>
    <t>EMS &amp; NMS Security Upgrade - Replacement</t>
  </si>
  <si>
    <t>CP.02315</t>
  </si>
  <si>
    <t>CP.02319</t>
  </si>
  <si>
    <t>Belmont 275kV Secondary System Replacement</t>
  </si>
  <si>
    <t>CP.02320</t>
  </si>
  <si>
    <t>Oonooie Secondary System Replacement</t>
  </si>
  <si>
    <t>CP.02321</t>
  </si>
  <si>
    <t>CP.02322</t>
  </si>
  <si>
    <t>Rocklands Secondary System Replacement</t>
  </si>
  <si>
    <t>CP.02326</t>
  </si>
  <si>
    <t>Accurate Fault Location System Stage 3</t>
  </si>
  <si>
    <t>CP.02328</t>
  </si>
  <si>
    <t>CP.02330</t>
  </si>
  <si>
    <t>MV36/38 NMS Platform Subsequent Upgrade</t>
  </si>
  <si>
    <t>CP.02332</t>
  </si>
  <si>
    <t>Castlerock NMS Platform Subsequent Upgrade</t>
  </si>
  <si>
    <t>CP.02333</t>
  </si>
  <si>
    <t>Comms RTU Replacement</t>
  </si>
  <si>
    <t>CP.02335</t>
  </si>
  <si>
    <t>CP.02349</t>
  </si>
  <si>
    <t>Kamerunga Primary Plant Replacement</t>
  </si>
  <si>
    <t>CP.02350</t>
  </si>
  <si>
    <t>Bouldercombe Primary Plant Replacement</t>
  </si>
  <si>
    <t>CP.02351</t>
  </si>
  <si>
    <t>Nebo Primary Plant Replacement</t>
  </si>
  <si>
    <t>CP.02353</t>
  </si>
  <si>
    <t>Townsville South Primary Plant Replacement</t>
  </si>
  <si>
    <t>CP.02355</t>
  </si>
  <si>
    <t>Ashgrove West Primary Plant Replacement</t>
  </si>
  <si>
    <t>CP.02356</t>
  </si>
  <si>
    <t>Lilyvale Transformer Replacement</t>
  </si>
  <si>
    <t>CP.02358</t>
  </si>
  <si>
    <t>Metro Microwave Decommissioning</t>
  </si>
  <si>
    <t>CP.02359.2</t>
  </si>
  <si>
    <t>Yabulu South 275kV Transformer</t>
  </si>
  <si>
    <t>CP.02361</t>
  </si>
  <si>
    <t>Real Time SAN and Back Up Facilities Replacement</t>
  </si>
  <si>
    <t>CP.02363</t>
  </si>
  <si>
    <t>Dynamic Line Ratings</t>
  </si>
  <si>
    <t>CP.02364</t>
  </si>
  <si>
    <t>EMS Replacement</t>
  </si>
  <si>
    <t>CP.02366</t>
  </si>
  <si>
    <t>CP.02367</t>
  </si>
  <si>
    <t>EMS Developments for Next Generation SCADA Protocol</t>
  </si>
  <si>
    <t>CP.02377.2</t>
  </si>
  <si>
    <t>CP.02383</t>
  </si>
  <si>
    <t>CP.02386</t>
  </si>
  <si>
    <t>CP.02387</t>
  </si>
  <si>
    <t>EMS Switch Flow Estimation</t>
  </si>
  <si>
    <t>CP.02388</t>
  </si>
  <si>
    <t>Dynamic Transformer Ratings</t>
  </si>
  <si>
    <t>CP.02389</t>
  </si>
  <si>
    <t>Market Simulation Application</t>
  </si>
  <si>
    <t>CP.02401</t>
  </si>
  <si>
    <t>CP.02403.2</t>
  </si>
  <si>
    <t>CP.02406</t>
  </si>
  <si>
    <t>132/66kV System Spare Transformer No. 2</t>
  </si>
  <si>
    <t>CP.02414</t>
  </si>
  <si>
    <t>Larapinta 110/33kV Substation Establishment</t>
  </si>
  <si>
    <t>CP.02421</t>
  </si>
  <si>
    <t>CP.02432</t>
  </si>
  <si>
    <t>Blackstone 110kV Bays for Springfield Central</t>
  </si>
  <si>
    <t>CP.02435</t>
  </si>
  <si>
    <t>CP.02439</t>
  </si>
  <si>
    <t>Standardise PSS/E Software Versions</t>
  </si>
  <si>
    <t>CP.02440</t>
  </si>
  <si>
    <t>CP.02441</t>
  </si>
  <si>
    <t>Miscellaneous Power Planning and Assessment Tools</t>
  </si>
  <si>
    <t>CP.02442</t>
  </si>
  <si>
    <t>DIMA enhancement</t>
  </si>
  <si>
    <t>CP.02446</t>
  </si>
  <si>
    <t>Blackstone 2nd 110kV Bay for Springfield Central</t>
  </si>
  <si>
    <t>CP.02447</t>
  </si>
  <si>
    <t>Ashgrove West Secondary Systems Replacement</t>
  </si>
  <si>
    <t>CP.02453</t>
  </si>
  <si>
    <t>Moranbah to Goonyella Riverside 132kV Transmission Line</t>
  </si>
  <si>
    <t>CP.02454</t>
  </si>
  <si>
    <t>Ross to Townsville South 132kV Upgrade</t>
  </si>
  <si>
    <t>CP.02458</t>
  </si>
  <si>
    <t>CP.02458.2</t>
  </si>
  <si>
    <t>CP.02461</t>
  </si>
  <si>
    <t>Cairns Transformer Replacement</t>
  </si>
  <si>
    <t>CP.02462</t>
  </si>
  <si>
    <t>Ingham South Transformer Replacement</t>
  </si>
  <si>
    <t>CP.02463</t>
  </si>
  <si>
    <t>Dysart Transformer Replacement</t>
  </si>
  <si>
    <t>CP.02467</t>
  </si>
  <si>
    <t>Herberton South 132 kV Switching Substation Establishment</t>
  </si>
  <si>
    <t>CP.02477.3</t>
  </si>
  <si>
    <t>CP.02480.2</t>
  </si>
  <si>
    <t>Alan Sherriff to Dan Gleeson 132kV Line Decommissioning</t>
  </si>
  <si>
    <t>CP.02481</t>
  </si>
  <si>
    <t>Wandoan South 3rd 275/132kV Transformer and Reactive Support</t>
  </si>
  <si>
    <t>CP.02484</t>
  </si>
  <si>
    <t>Larapinta 275/110kV 2nd Transformer</t>
  </si>
  <si>
    <t>CP.02485</t>
  </si>
  <si>
    <t>High Speed Monitoring - Stage 4</t>
  </si>
  <si>
    <t>CP.02488</t>
  </si>
  <si>
    <t>Network Access Control (NAC) for Substation Secondary Systems</t>
  </si>
  <si>
    <t>CP.02490</t>
  </si>
  <si>
    <t>CP.02500</t>
  </si>
  <si>
    <t>CP.02503</t>
  </si>
  <si>
    <t>CP.02504</t>
  </si>
  <si>
    <t>CP.02507</t>
  </si>
  <si>
    <t>CP.02508</t>
  </si>
  <si>
    <t>CP.02509</t>
  </si>
  <si>
    <t>CP.02516</t>
  </si>
  <si>
    <t>Garbutt 132kV Transformer Replacement</t>
  </si>
  <si>
    <t>CP.02518</t>
  </si>
  <si>
    <t>CP.02519</t>
  </si>
  <si>
    <t>Proserpine 2nd Capacitor Bank</t>
  </si>
  <si>
    <t>CP.02520</t>
  </si>
  <si>
    <t>Tarong PS 66kV Cable Replacement</t>
  </si>
  <si>
    <t>CP.02522</t>
  </si>
  <si>
    <t>CP.02524</t>
  </si>
  <si>
    <t>Intelligent Alarm Processing Stage 1</t>
  </si>
  <si>
    <t>CP.02525</t>
  </si>
  <si>
    <t>Intelligent Alarm Processing Stage 2</t>
  </si>
  <si>
    <t>CP.02526</t>
  </si>
  <si>
    <t xml:space="preserve">Intelligent Alarm Processing Stage 3 </t>
  </si>
  <si>
    <t>CP.02528</t>
  </si>
  <si>
    <t>CP.02530</t>
  </si>
  <si>
    <t>Calvale 132kV 300MVA Series Reactor</t>
  </si>
  <si>
    <t>CP.02531</t>
  </si>
  <si>
    <t>CP.02532</t>
  </si>
  <si>
    <t>CP.02541</t>
  </si>
  <si>
    <t>Townsville South 3rd Transformer</t>
  </si>
  <si>
    <t>CP.02543</t>
  </si>
  <si>
    <t>Wandoan South Substation 1st 132kV Capacitor Bank</t>
  </si>
  <si>
    <t>CP.02546</t>
  </si>
  <si>
    <t>Middle Ridge 330kV No.4 Transformer Replacement</t>
  </si>
  <si>
    <t>CP.02548</t>
  </si>
  <si>
    <t xml:space="preserve">Network Data Model Sharing between TNSPs and AEMO </t>
  </si>
  <si>
    <t>CP.02552</t>
  </si>
  <si>
    <t>Proserpine 132kV Bus Coupler Breaker</t>
  </si>
  <si>
    <t>CP.02553</t>
  </si>
  <si>
    <t>MPLS Wide Areas Network Deployment Stage 2</t>
  </si>
  <si>
    <t>CP.02554</t>
  </si>
  <si>
    <t>VOIP Deployment Stage 2</t>
  </si>
  <si>
    <t>CP.02558</t>
  </si>
  <si>
    <t>Moranbah Site Expansion</t>
  </si>
  <si>
    <t>CP.02558.2</t>
  </si>
  <si>
    <t>CP.02563</t>
  </si>
  <si>
    <t>CP.02563.2</t>
  </si>
  <si>
    <t>CP.02565</t>
  </si>
  <si>
    <t>Karana Downs to South Pine T/L Life Extension</t>
  </si>
  <si>
    <t>CP.02566</t>
  </si>
  <si>
    <t>CP.02573</t>
  </si>
  <si>
    <t>Operational Digital Networks Common Services Concept - Stage 2</t>
  </si>
  <si>
    <t>CP.02575</t>
  </si>
  <si>
    <t>CP.02583</t>
  </si>
  <si>
    <t>CP.02584</t>
  </si>
  <si>
    <t>CP.02585</t>
  </si>
  <si>
    <t>CP.02589</t>
  </si>
  <si>
    <t>CP.02591</t>
  </si>
  <si>
    <t>CP.02593</t>
  </si>
  <si>
    <t>CP.02594</t>
  </si>
  <si>
    <t>CP.02595</t>
  </si>
  <si>
    <t>CP.02596</t>
  </si>
  <si>
    <t>CP.02599</t>
  </si>
  <si>
    <t>CP.02599.2</t>
  </si>
  <si>
    <t>CP.02601</t>
  </si>
  <si>
    <t>Braemar 3rd 330/275kV Transformer and Braemar 330kV Bus Tie Series Reactor</t>
  </si>
  <si>
    <t>CP.02603</t>
  </si>
  <si>
    <t>CP.02604</t>
  </si>
  <si>
    <t>Townsville South 132kV Capacitor Bank</t>
  </si>
  <si>
    <t>CP.02607</t>
  </si>
  <si>
    <t>CP.02608</t>
  </si>
  <si>
    <t>Rocklea Feeder Bay</t>
  </si>
  <si>
    <t xml:space="preserve">CP.96825 </t>
  </si>
  <si>
    <t>Minor Application Upgrades / Purchases</t>
  </si>
  <si>
    <t xml:space="preserve">CP.96826 </t>
  </si>
  <si>
    <t xml:space="preserve">CP.96827 </t>
  </si>
  <si>
    <t>SAP Manager Self Service</t>
  </si>
  <si>
    <t xml:space="preserve">CP.96828 </t>
  </si>
  <si>
    <t>CP.96945</t>
  </si>
  <si>
    <t>CP.96947</t>
  </si>
  <si>
    <t>Advanced Ratings Management</t>
  </si>
  <si>
    <t xml:space="preserve">CP.96948 </t>
  </si>
  <si>
    <t>SAP PM Exploitation</t>
  </si>
  <si>
    <t>CP.96949</t>
  </si>
  <si>
    <t>Network Equipment Health Index</t>
  </si>
  <si>
    <t>CP.96950</t>
  </si>
  <si>
    <t>Management of Restricted Access Zones</t>
  </si>
  <si>
    <t>CP.96952</t>
  </si>
  <si>
    <t>Extend Asset Performance Data Analysis</t>
  </si>
  <si>
    <t>CP.96953</t>
  </si>
  <si>
    <t>Implement Data Quality Tool</t>
  </si>
  <si>
    <t>CP.96954</t>
  </si>
  <si>
    <t>Secondary Systems and Communications Outage Analysis</t>
  </si>
  <si>
    <t>CP.96956</t>
  </si>
  <si>
    <t>Resource Planning</t>
  </si>
  <si>
    <t>CP.96957</t>
  </si>
  <si>
    <t>Integrated Resource Allocation</t>
  </si>
  <si>
    <t>CP.96958</t>
  </si>
  <si>
    <t>Extended Web Based Integration of Power Systems Information</t>
  </si>
  <si>
    <t>CP.96959</t>
  </si>
  <si>
    <t>CP.96961</t>
  </si>
  <si>
    <t>CP.96962</t>
  </si>
  <si>
    <t>Extend TNDB Network Model</t>
  </si>
  <si>
    <t>CP.96963</t>
  </si>
  <si>
    <t>NPR Master Data Management</t>
  </si>
  <si>
    <t>CP.96964</t>
  </si>
  <si>
    <t>CP.96965</t>
  </si>
  <si>
    <t>CP.96967</t>
  </si>
  <si>
    <t>Electrical Network Design Tools</t>
  </si>
  <si>
    <t>CP.96968</t>
  </si>
  <si>
    <t>Meter Data Management and Customer Billing</t>
  </si>
  <si>
    <t>CP.96969</t>
  </si>
  <si>
    <t>Ops Guide Content</t>
  </si>
  <si>
    <t>CP.96970</t>
  </si>
  <si>
    <t>SPF Major Upgrade</t>
  </si>
  <si>
    <t>CP.96971</t>
  </si>
  <si>
    <t>Master Data Management Tool</t>
  </si>
  <si>
    <t>CP.96973</t>
  </si>
  <si>
    <t>Business Performance Reporting and Analytics</t>
  </si>
  <si>
    <t>CP.96974</t>
  </si>
  <si>
    <t>Objective Major Upgrade</t>
  </si>
  <si>
    <t>CP.96975</t>
  </si>
  <si>
    <t>Osi Pi Major Upgrade</t>
  </si>
  <si>
    <t>CP.96976</t>
  </si>
  <si>
    <t>PQ Maps Major Upgrade</t>
  </si>
  <si>
    <t>CP.96977</t>
  </si>
  <si>
    <t>Project Server Major Upgrade</t>
  </si>
  <si>
    <t>CP.96978</t>
  </si>
  <si>
    <t>SAP Major Upgrade</t>
  </si>
  <si>
    <t>CP.96979</t>
  </si>
  <si>
    <t>Internet Upgrade - External Website</t>
  </si>
  <si>
    <t>CP.96980</t>
  </si>
  <si>
    <t>Intranet Upgrade - Internal Website</t>
  </si>
  <si>
    <t>CP.96995</t>
  </si>
  <si>
    <t>Database Consolidation and Augmentation</t>
  </si>
  <si>
    <t>CP.96996</t>
  </si>
  <si>
    <t>ESX Platform Upgrade</t>
  </si>
  <si>
    <t>CP.96997</t>
  </si>
  <si>
    <t>Electronic Bulletinboard</t>
  </si>
  <si>
    <t>CP.96998</t>
  </si>
  <si>
    <t>Storage Consolidation</t>
  </si>
  <si>
    <t>CP.97001</t>
  </si>
  <si>
    <t>Mobile Working Solutions (12/13)</t>
  </si>
  <si>
    <t>CP.97003</t>
  </si>
  <si>
    <t>Hierarchical Storage Management</t>
  </si>
  <si>
    <t>CP.97004</t>
  </si>
  <si>
    <t>NAC Implementation</t>
  </si>
  <si>
    <t>CP.97005</t>
  </si>
  <si>
    <t>Application Performance Monitoring</t>
  </si>
  <si>
    <t>CP.97006</t>
  </si>
  <si>
    <t>Unified Communications</t>
  </si>
  <si>
    <t>CP.97007</t>
  </si>
  <si>
    <t>Data Leakage Prevention</t>
  </si>
  <si>
    <t>CP.97008</t>
  </si>
  <si>
    <t>Internal Network Monitoring</t>
  </si>
  <si>
    <t>CP.97009</t>
  </si>
  <si>
    <t>Microsoft Office 2010 Upgrade</t>
  </si>
  <si>
    <t>CP.97010</t>
  </si>
  <si>
    <t>Microsoft Windows 10 Upgrade</t>
  </si>
  <si>
    <t>CP.97011</t>
  </si>
  <si>
    <t>Microsoft Exchange 2010 Upgrade</t>
  </si>
  <si>
    <t>CP.97012</t>
  </si>
  <si>
    <t>Internet Explorer 10 Upgrade</t>
  </si>
  <si>
    <t>CP.97013</t>
  </si>
  <si>
    <t>Infrastructure Access Management</t>
  </si>
  <si>
    <t>CP.97014</t>
  </si>
  <si>
    <t>Desktop Replacement 2012 / 2013</t>
  </si>
  <si>
    <t>CP.97015</t>
  </si>
  <si>
    <t>Data Centre Replacement 2012 / 2013</t>
  </si>
  <si>
    <t>CP.97016</t>
  </si>
  <si>
    <t>Desktop Replacement 2013 / 2014</t>
  </si>
  <si>
    <t>CP.97017</t>
  </si>
  <si>
    <t>Data Centre Replacement 2013 / 2014</t>
  </si>
  <si>
    <t>CP.97018</t>
  </si>
  <si>
    <t>Desktop Replacement 2014 / 2015</t>
  </si>
  <si>
    <t>CP.97019</t>
  </si>
  <si>
    <t>Data Centre Replacement 2014 / 2015</t>
  </si>
  <si>
    <t>CP.97020</t>
  </si>
  <si>
    <t>Desktop Replacement 2015 / 2016</t>
  </si>
  <si>
    <t>CP.97021</t>
  </si>
  <si>
    <t>Data Centre Replacement 2015 / 2016</t>
  </si>
  <si>
    <t>CP.97022</t>
  </si>
  <si>
    <t>Desktop Replacement 2016 / 2017</t>
  </si>
  <si>
    <t>CP.97023</t>
  </si>
  <si>
    <t>Data Centre Replacement 2016 / 2017</t>
  </si>
  <si>
    <t>CP.97025</t>
  </si>
  <si>
    <t>Microsoft Server 2012 Upgrade</t>
  </si>
  <si>
    <t>CP.97026</t>
  </si>
  <si>
    <t>Security Appliance Consolidation</t>
  </si>
  <si>
    <t>CP.96982</t>
  </si>
  <si>
    <t>Minor Application Upgrades / Purchases (13/14)</t>
  </si>
  <si>
    <t>CP.96983</t>
  </si>
  <si>
    <t>Minor Application Upgrades / Purchases (14/15)</t>
  </si>
  <si>
    <t>CP.96984</t>
  </si>
  <si>
    <t>Minor Application Upgrades / Purchases (15/16)</t>
  </si>
  <si>
    <t>CP.96985</t>
  </si>
  <si>
    <t>Minor Application Upgrades / Purchases (16/17)</t>
  </si>
  <si>
    <t>CP.96981</t>
  </si>
  <si>
    <t>Fault Tolerant Architecture</t>
  </si>
  <si>
    <t>CP.96986</t>
  </si>
  <si>
    <t>Mobile Working Solutions (13/14)</t>
  </si>
  <si>
    <t>CP.96987</t>
  </si>
  <si>
    <t>Mobile Working Solutions (14/15)</t>
  </si>
  <si>
    <t>CP.96988</t>
  </si>
  <si>
    <t>Mobile Working Solutions (15/16)</t>
  </si>
  <si>
    <t>CP.96989</t>
  </si>
  <si>
    <t>Mobile Working Solutions (16/17)</t>
  </si>
  <si>
    <r>
      <t>Scenario:</t>
    </r>
    <r>
      <rPr>
        <sz val="10"/>
        <rFont val="Arial"/>
        <family val="2"/>
      </rPr>
      <t xml:space="preserve"> for scenario projects project timing is dependent on market scenarios (probabilistic planning). The commissioning date for these projects is based on the median date. The forecast capital expenditure is based on costs for the median date.  </t>
    </r>
  </si>
  <si>
    <t xml:space="preserve">Table 4.3 provides a column where reasons for the project can be provided.  This pro forma provides the opportunity for more detailed reasons to be given for factors influencing the proposed spend, including load growth, planned generation and the range of foreseable scenarios and their probabilities of occurring.  </t>
  </si>
  <si>
    <t>Chapter five of the Revenue Proposal provides information on Powerlink's historic operating expenditure performance.</t>
  </si>
  <si>
    <t xml:space="preserve">LOAD DRIVEN </t>
  </si>
  <si>
    <t>Connections</t>
  </si>
  <si>
    <t>Moveable Plant</t>
  </si>
  <si>
    <t>Transmission Lines (Overhead)</t>
  </si>
  <si>
    <t>Transmission Lines (Underground)</t>
  </si>
  <si>
    <t>Transmission Lines (Refit)</t>
  </si>
  <si>
    <t>Substations Primary Plant</t>
  </si>
  <si>
    <t>Substations Secondary Systems</t>
  </si>
  <si>
    <t>Communications Assets</t>
  </si>
  <si>
    <t>Communications - Civil Works</t>
  </si>
  <si>
    <t>Network Switching Centres</t>
  </si>
  <si>
    <t>Computer Equipment</t>
  </si>
  <si>
    <t>Office Furniture &amp; Miscellaneous</t>
  </si>
  <si>
    <t>Office Machines</t>
  </si>
  <si>
    <t>Insurance Spares</t>
  </si>
  <si>
    <t>Equity raising costs</t>
  </si>
  <si>
    <t>$ million, (2011/12 mid year)</t>
  </si>
  <si>
    <t>Cardwell - Ingham South 132kV Line Replacement</t>
  </si>
  <si>
    <t>Redbank Plains Secondary System Replacement</t>
  </si>
  <si>
    <t>Substation Security Upgrade - North</t>
  </si>
  <si>
    <t>Palmwoods 132kV Feeder Bays for Pacific Paradise</t>
  </si>
  <si>
    <t>Spare 330/275kV Transformer</t>
  </si>
  <si>
    <t>Loganlea 4th 110kV 50 MVAr Capacitor Bank</t>
  </si>
  <si>
    <t>Turkinje OPGW Retrofit</t>
  </si>
  <si>
    <t>Secure Tower Bolts (South East Urban Region)</t>
  </si>
  <si>
    <t>Transmission Structure Signs Upgrade (Southern)</t>
  </si>
  <si>
    <t>Transmission Structure Signs Upgrade (Northern)</t>
  </si>
  <si>
    <t>Transmission Structure Signs Upgrade (Central)</t>
  </si>
  <si>
    <t>Surat Basin Assets</t>
  </si>
  <si>
    <t>Lilyvale-Blackwater 3rd Cct</t>
  </si>
  <si>
    <t>Ebenezer Training Facility Establishment</t>
  </si>
  <si>
    <t>South Pine to Upper Kedron 110kV T/L Life Extension</t>
  </si>
  <si>
    <t>West Darra to Upper Kedron 110kV T/L Life Extension</t>
  </si>
  <si>
    <t>Outstanding Easement Compensation</t>
  </si>
  <si>
    <t>ongoing</t>
  </si>
  <si>
    <t>Obsolescence / Safety</t>
  </si>
  <si>
    <t>$17.4m (escal)</t>
  </si>
  <si>
    <t>Reliability / Connection</t>
  </si>
  <si>
    <t xml:space="preserve">$198.5m (escal)
$183.5m ($2007/08) </t>
  </si>
  <si>
    <t>$104.6m ($2009/10)
$116.8m (escal)</t>
  </si>
  <si>
    <t>$24.3m ($2007/08)</t>
  </si>
  <si>
    <t>$387.3m ($2008/09)</t>
  </si>
  <si>
    <t>$82.6m ($2009/10)
$92.5m (escal)</t>
  </si>
  <si>
    <t>$124.0m ($2009/10)
$142.0m (escal)</t>
  </si>
  <si>
    <t xml:space="preserve">Dynamic Line Rating </t>
  </si>
  <si>
    <t xml:space="preserve">NN - Buildings  </t>
  </si>
  <si>
    <t>Powerlink Alert Management System Replacement</t>
  </si>
  <si>
    <t>High Voltage Index Application</t>
  </si>
  <si>
    <t>Kogan Creek Asset Transfer</t>
  </si>
  <si>
    <t>CP.01720</t>
  </si>
  <si>
    <t>Innisfail 2nd 132kV Capacitor Bank</t>
  </si>
  <si>
    <t>CP.02218</t>
  </si>
  <si>
    <t>Loganlea 3rd 275/110kV Transformer</t>
  </si>
  <si>
    <t>CP.02410</t>
  </si>
  <si>
    <t>Proserpine 132kV Capacitor Bank</t>
  </si>
  <si>
    <t>CP.02544</t>
  </si>
  <si>
    <t>Wandoan South Substation 2nd 132kV Capacitor Bank</t>
  </si>
  <si>
    <t>CP.02547</t>
  </si>
  <si>
    <t>CP.02606</t>
  </si>
  <si>
    <t>Ross 1st 275kV Capacitor Bank</t>
  </si>
  <si>
    <t>Instructions:</t>
  </si>
  <si>
    <t xml:space="preserve">TNSPs are required to list all appropriate parameters for the revenue reset period, grouped under the relevant subheading. </t>
  </si>
  <si>
    <t>TNSPs must list the relevant unit for each parameter, what weighting that sub-parameters is given and the targets for the reset period.</t>
  </si>
  <si>
    <t xml:space="preserve">Targets must be provided for each year of the revenue reset period.  Proposed caps and collars for those targets should also be included. </t>
  </si>
  <si>
    <t>These should be included in the format X / Y / Z, where X is the collar, Y is the target and Z is the cap.</t>
  </si>
  <si>
    <t>Measure</t>
  </si>
  <si>
    <t>Unit</t>
  </si>
  <si>
    <t>Weighting Factor(%)</t>
  </si>
  <si>
    <t>Proposed Collar / Targets / Cap</t>
  </si>
  <si>
    <t>Circuit Availability Parameter</t>
  </si>
  <si>
    <t>Transmission Lines Availability</t>
  </si>
  <si>
    <t>%</t>
  </si>
  <si>
    <t>97.51  / 98.67 / 99.83</t>
  </si>
  <si>
    <t>Transformer Availability</t>
  </si>
  <si>
    <t>98.11  / 98.59 / 99.08</t>
  </si>
  <si>
    <t>Reactive Plant Availability</t>
  </si>
  <si>
    <t>94.45  / 97.15 / 99.84</t>
  </si>
  <si>
    <t>Peak Availability</t>
  </si>
  <si>
    <t>98.31  / 98.76 / 99.20</t>
  </si>
  <si>
    <t>Loss of Supply Parameter</t>
  </si>
  <si>
    <t>Loss of Supply &gt; 0.75 system minutes</t>
  </si>
  <si>
    <t>Events</t>
  </si>
  <si>
    <t>3  / 1 / 0</t>
  </si>
  <si>
    <t>Loss of Supply &gt; 0.10 system minutes</t>
  </si>
  <si>
    <t>10  / 4 / 3</t>
  </si>
  <si>
    <t>Outage Parameter</t>
  </si>
  <si>
    <t>Average Outage Duration</t>
  </si>
  <si>
    <t>Minutes</t>
  </si>
  <si>
    <t>1306  / 859 / 412</t>
  </si>
  <si>
    <t>Notes:</t>
  </si>
  <si>
    <t xml:space="preserve">The Peak Availability Parameter applies to all individual plant of transmission lines, transformers and reactive plant from November to March, with a time period from 07:00 to 22:00 (not including weekends and public holidays). </t>
  </si>
  <si>
    <t xml:space="preserve">The Reactive Plant Availability and Average Outage Duration excludes capacitor banks during off-peak periods from 1 April through to 31 October. </t>
  </si>
  <si>
    <t>Year</t>
  </si>
  <si>
    <t>2005-06</t>
  </si>
  <si>
    <t>2006-07</t>
  </si>
  <si>
    <t>2007-08</t>
  </si>
  <si>
    <t>2008-09</t>
  </si>
  <si>
    <t>2009-10</t>
  </si>
  <si>
    <t>2010-11</t>
  </si>
  <si>
    <t>2011-12</t>
  </si>
  <si>
    <t>2014-15</t>
  </si>
  <si>
    <t>2015-16</t>
  </si>
  <si>
    <t>2016-17</t>
  </si>
  <si>
    <t>2017-18</t>
  </si>
  <si>
    <t>2018-19</t>
  </si>
  <si>
    <t>Forecast Inflation Rate</t>
  </si>
  <si>
    <t>Forecast Inflation Cumulative Index</t>
  </si>
  <si>
    <t>Actual CPI Inflation Rate</t>
  </si>
  <si>
    <t>Actual CPI</t>
  </si>
  <si>
    <t>Target (Decision - nominal $Jun)</t>
  </si>
  <si>
    <t>Target ($11/12 ($Jun-12))</t>
  </si>
  <si>
    <r>
      <t>Adjustments to Target</t>
    </r>
    <r>
      <rPr>
        <sz val="16"/>
        <rFont val="Arial (W1)"/>
      </rPr>
      <t>*</t>
    </r>
  </si>
  <si>
    <r>
      <t>Debt raising costs</t>
    </r>
    <r>
      <rPr>
        <vertAlign val="superscript"/>
        <sz val="10"/>
        <rFont val="Arial (W1)"/>
      </rPr>
      <t xml:space="preserve"> </t>
    </r>
    <r>
      <rPr>
        <sz val="10"/>
        <rFont val="Arial (W1)"/>
      </rPr>
      <t>(real)</t>
    </r>
  </si>
  <si>
    <t>Insurances (real)</t>
  </si>
  <si>
    <t>Capex efficiencies (real)</t>
  </si>
  <si>
    <t>Network support costs (real)</t>
  </si>
  <si>
    <t>Adjusted Target ($11/12 ($Jun-12))</t>
  </si>
  <si>
    <t>Actual (nominal $Dec)</t>
  </si>
  <si>
    <t>Actual ($11/12 ($Jun-12))</t>
  </si>
  <si>
    <r>
      <t>Adjustments to Actual</t>
    </r>
    <r>
      <rPr>
        <sz val="16"/>
        <rFont val="Arial (W1)"/>
      </rPr>
      <t>*</t>
    </r>
  </si>
  <si>
    <t>Debt management costs (real)</t>
  </si>
  <si>
    <t>Adjusted Actual ($11/12 ($Jun-12))</t>
  </si>
  <si>
    <t>Incremental Gain ($11/12 ($Jun-12))</t>
  </si>
  <si>
    <r>
      <t>Carryover</t>
    </r>
    <r>
      <rPr>
        <b/>
        <sz val="10"/>
        <rFont val="Arial"/>
        <family val="2"/>
      </rPr>
      <t>^</t>
    </r>
  </si>
  <si>
    <t>Year -4</t>
  </si>
  <si>
    <t>Year -3</t>
  </si>
  <si>
    <t>Year -2</t>
  </si>
  <si>
    <t>Year -1</t>
  </si>
  <si>
    <t>Year 0</t>
  </si>
  <si>
    <t>Total Carryover Amount ($11/12 ($Jun-12))</t>
  </si>
  <si>
    <r>
      <t>*</t>
    </r>
    <r>
      <rPr>
        <sz val="10"/>
        <rFont val="Arial (W1)"/>
        <family val="2"/>
      </rPr>
      <t xml:space="preserve"> Additional rows may be added as necessary but are subject to approval by the AER. Adjustments must relate to cost categories approved by the AER to be excluded from the scheme in a relevant revenue determination. See clause 2.3 of the Efficiency Benefit Sharing Scheme guideline.</t>
    </r>
  </si>
  <si>
    <t>^ Raw efficiency gains are calculated as per the formulae below.  For the purposes of calculating the carry-over amount, the adjusted target and actual amounts are to be used.</t>
  </si>
  <si>
    <t xml:space="preserve">For the first application of the scheme, the efficiency carry forward amount for the first year of the regulatory period is expressed mathematically as: </t>
  </si>
  <si>
    <t>E-4 = F-4 – A-4</t>
  </si>
  <si>
    <r>
      <t>where A</t>
    </r>
    <r>
      <rPr>
        <vertAlign val="subscript"/>
        <sz val="10"/>
        <rFont val="Arial"/>
        <family val="2"/>
      </rPr>
      <t>-4</t>
    </r>
    <r>
      <rPr>
        <sz val="10"/>
        <rFont val="Arial"/>
        <family val="2"/>
      </rPr>
      <t xml:space="preserve"> is the actual operating cost for year -4 and F</t>
    </r>
    <r>
      <rPr>
        <vertAlign val="subscript"/>
        <sz val="10"/>
        <rFont val="Arial"/>
        <family val="2"/>
      </rPr>
      <t>-4</t>
    </r>
    <r>
      <rPr>
        <sz val="10"/>
        <rFont val="Arial"/>
        <family val="2"/>
      </rPr>
      <t xml:space="preserve"> is the regulatory target operating cost for that year.</t>
    </r>
  </si>
  <si>
    <t xml:space="preserve">For subsequent applications of the scheme, the efficiency carry forward amount for the first year of the regulatory period is expressed mathematically as: </t>
  </si>
  <si>
    <t>E-4 = (F-4 – A-4) – (F-5 – A-5) + (F-6 – A-6)</t>
  </si>
  <si>
    <t>For savings that arose in the second to fifth year of the regulatory period, the efficiency carry forward amount is calculated as:</t>
  </si>
  <si>
    <t>Et = (Ft – At) – (Ft-1 – At-1)</t>
  </si>
  <si>
    <t xml:space="preserve">where: </t>
  </si>
  <si>
    <r>
      <t>E</t>
    </r>
    <r>
      <rPr>
        <vertAlign val="subscript"/>
        <sz val="10"/>
        <rFont val="Arial (W1)"/>
        <family val="2"/>
      </rPr>
      <t>t</t>
    </r>
    <r>
      <rPr>
        <sz val="10"/>
        <rFont val="Arial"/>
        <family val="2"/>
      </rPr>
      <t xml:space="preserve"> is the efficiency benefit/loss in year t; </t>
    </r>
  </si>
  <si>
    <r>
      <t>A</t>
    </r>
    <r>
      <rPr>
        <vertAlign val="subscript"/>
        <sz val="10"/>
        <rFont val="Arial (W1)"/>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t>
    </r>
  </si>
  <si>
    <r>
      <t>F</t>
    </r>
    <r>
      <rPr>
        <vertAlign val="subscript"/>
        <sz val="10"/>
        <rFont val="Arial"/>
        <family val="2"/>
      </rPr>
      <t>t</t>
    </r>
    <r>
      <rPr>
        <sz val="10"/>
        <rFont val="Arial"/>
        <family val="2"/>
      </rPr>
      <t>, F</t>
    </r>
    <r>
      <rPr>
        <vertAlign val="subscript"/>
        <sz val="10"/>
        <rFont val="Arial (W1)"/>
        <family val="2"/>
      </rPr>
      <t>t-1</t>
    </r>
    <r>
      <rPr>
        <sz val="10"/>
        <rFont val="Arial"/>
        <family val="2"/>
      </rPr>
      <t xml:space="preserve"> is the forecast operating cost for the years t and t-1 respectively</t>
    </r>
  </si>
  <si>
    <t>Inputs for Post-Tax Revenue Model</t>
  </si>
  <si>
    <t>Values 2011/12 end of year</t>
  </si>
  <si>
    <t>Forecast Capital Expenditure (as incurred)</t>
  </si>
  <si>
    <t>CAPITAL EXPENDITURE</t>
  </si>
  <si>
    <t>Asset Class</t>
  </si>
  <si>
    <t>Opening WDV</t>
  </si>
  <si>
    <t xml:space="preserve">Ave Lives Remaining </t>
  </si>
  <si>
    <t>Standard Lives</t>
  </si>
  <si>
    <t>Capitalisation (as commissioned)</t>
  </si>
  <si>
    <t>CAPITALISATIONS</t>
  </si>
  <si>
    <t>n/a</t>
  </si>
  <si>
    <t>Depreciation Schedule</t>
  </si>
  <si>
    <t>Total Depreciation</t>
  </si>
  <si>
    <t>7.1 Weighted Average Cost of Capital</t>
  </si>
  <si>
    <t>Setting the Revenue Cap Forecast - Rate of Return ("WACC")</t>
  </si>
  <si>
    <t>Notes for the preparation of information on this proforma:</t>
  </si>
  <si>
    <t>1.</t>
  </si>
  <si>
    <r>
      <t xml:space="preserve">The proforma sets out the minimum inputs required by the AER to model a </t>
    </r>
    <r>
      <rPr>
        <b/>
        <i/>
        <sz val="10"/>
        <rFont val="Arial"/>
        <family val="2"/>
      </rPr>
      <t>TNSP's</t>
    </r>
    <r>
      <rPr>
        <sz val="10"/>
        <rFont val="Arial"/>
        <family val="2"/>
      </rPr>
      <t xml:space="preserve"> estimate of WACC.</t>
    </r>
  </si>
  <si>
    <t>2.</t>
  </si>
  <si>
    <t>The minimum inputs set out in the proforma are averages for the five-year regulatory period.</t>
  </si>
  <si>
    <t>3.</t>
  </si>
  <si>
    <t xml:space="preserve">A post-tax nominal WACC framework involves the use of a cash flow modelling approach to derive the revenue requirement.  </t>
  </si>
  <si>
    <t>4.</t>
  </si>
  <si>
    <r>
      <t xml:space="preserve">A </t>
    </r>
    <r>
      <rPr>
        <b/>
        <i/>
        <sz val="10"/>
        <rFont val="Arial"/>
        <family val="2"/>
      </rPr>
      <t>TNSP</t>
    </r>
    <r>
      <rPr>
        <sz val="10"/>
        <rFont val="Arial"/>
        <family val="2"/>
      </rPr>
      <t xml:space="preserve"> shall provide to the </t>
    </r>
    <r>
      <rPr>
        <b/>
        <i/>
        <sz val="10"/>
        <rFont val="Arial"/>
        <family val="2"/>
      </rPr>
      <t>AER:</t>
    </r>
    <r>
      <rPr>
        <sz val="10"/>
        <rFont val="Arial"/>
        <family val="2"/>
      </rPr>
      <t/>
    </r>
  </si>
  <si>
    <t>(a)</t>
  </si>
  <si>
    <t>an estimate of its post-tax nominal return on equity; post-tax nominal WACC; and pre-tax real WACC.</t>
  </si>
  <si>
    <t>(b)</t>
  </si>
  <si>
    <t>the assumptions underlying the estimation.</t>
  </si>
  <si>
    <t>(c)</t>
  </si>
  <si>
    <t>full and detailed explanations of the basis of any calculations.</t>
  </si>
  <si>
    <t>(d)</t>
  </si>
  <si>
    <t>references to any sources of information or precedents.</t>
  </si>
  <si>
    <t>TNSP:</t>
  </si>
  <si>
    <t>Powerlink</t>
  </si>
  <si>
    <r>
      <t xml:space="preserve">Reporting date:  </t>
    </r>
    <r>
      <rPr>
        <sz val="10"/>
        <color indexed="56"/>
        <rFont val="Arial"/>
        <family val="2"/>
      </rPr>
      <t xml:space="preserve"> 1 July 2013 to 30 June 2017</t>
    </r>
  </si>
  <si>
    <t>Proposed value</t>
  </si>
  <si>
    <t>Nominal risk free rate</t>
  </si>
  <si>
    <t>Real risk free rate</t>
  </si>
  <si>
    <t>Inflation Rate</t>
  </si>
  <si>
    <t>Proportion of debt funding</t>
  </si>
  <si>
    <t>Nominal pre-tax cost of debt</t>
  </si>
  <si>
    <t>Cost of debt margin over the risk free rate</t>
  </si>
  <si>
    <t>Market risk premium</t>
  </si>
  <si>
    <t>Corporate tax rate</t>
  </si>
  <si>
    <t>Effective tax rate for equity</t>
  </si>
  <si>
    <t>Proportion of franking credits attributed to shareholders</t>
  </si>
  <si>
    <t>Equity beta</t>
  </si>
  <si>
    <t>Post-tax nominal return on equity</t>
  </si>
  <si>
    <t>Nominal vanilla WACC</t>
  </si>
  <si>
    <t xml:space="preserve">NN - Tools and Equipment  </t>
  </si>
  <si>
    <t>CP.98100</t>
  </si>
  <si>
    <t xml:space="preserve">NN Tools and Equipment  </t>
  </si>
  <si>
    <t>Improved Access to Operational and Event</t>
  </si>
  <si>
    <t>Implement Data Mining tool</t>
  </si>
  <si>
    <t>Implement Enterprise Collaboration and Knowledge Management Tool</t>
  </si>
  <si>
    <t>Fleet *</t>
  </si>
  <si>
    <t>Other IT projects &lt; $250K spend in period</t>
  </si>
  <si>
    <t>Proserpine Substation Replacement</t>
  </si>
  <si>
    <t>CP.01915 
&amp; CP.01932</t>
  </si>
  <si>
    <t>CP.01121 
&amp; CP.01038 
&amp; CP.01081</t>
  </si>
  <si>
    <t>CP.96999</t>
  </si>
  <si>
    <t>Miscellaneous Post Commissioning Works</t>
  </si>
  <si>
    <t>* Adjusted to include proceeds from fleet disposals 07/08, 08/09 and 09/10</t>
  </si>
  <si>
    <t>Other Projects &lt; $1 million spend in period</t>
  </si>
  <si>
    <t>Direct Operations &amp; Maintenance</t>
  </si>
  <si>
    <t>Field Maintenance</t>
  </si>
  <si>
    <t>Non-Labour</t>
  </si>
  <si>
    <t>Sub-Total Non-Labour</t>
  </si>
  <si>
    <t>Operational Refurbishment</t>
  </si>
  <si>
    <t>Total Operational Refurbishment</t>
  </si>
  <si>
    <t>Maintenance Support</t>
  </si>
  <si>
    <t>Field Support</t>
  </si>
  <si>
    <t>Other Support</t>
  </si>
  <si>
    <t>Direct charges</t>
  </si>
  <si>
    <t>Total Maintenance Support</t>
  </si>
  <si>
    <t>Network Operations</t>
  </si>
  <si>
    <t>Switching</t>
  </si>
  <si>
    <t>Asset Monitoring Team</t>
  </si>
  <si>
    <t>NMS Support</t>
  </si>
  <si>
    <t>Operations Support</t>
  </si>
  <si>
    <t>Total Network Operations</t>
  </si>
  <si>
    <t>Total Direct Operations &amp; Maintenance</t>
  </si>
  <si>
    <t>No material differences. See section 5.3.2 of the Revenue Proposal</t>
  </si>
  <si>
    <t>Other Controllable</t>
  </si>
  <si>
    <t>Grid Planning</t>
  </si>
  <si>
    <t>Network Support</t>
  </si>
  <si>
    <t>IT Support</t>
  </si>
  <si>
    <t>Customer &amp; Regulatory Support</t>
  </si>
  <si>
    <t>Total Asset Management Support</t>
  </si>
  <si>
    <t>Corporate Support</t>
  </si>
  <si>
    <t>Total Corporate Support</t>
  </si>
  <si>
    <t>Total Other Controllable</t>
  </si>
  <si>
    <t>Total Controllable Operating</t>
  </si>
  <si>
    <t>Total Maintenance Non-Labour</t>
  </si>
  <si>
    <t>Total Other Non-Labour</t>
  </si>
  <si>
    <t>Other Operating</t>
  </si>
  <si>
    <t>Insurances</t>
  </si>
  <si>
    <t>Debt Raising</t>
  </si>
  <si>
    <t>Total Operating Expenditure</t>
  </si>
  <si>
    <t xml:space="preserve">Network Support requirements influenced by exogenous factors outside </t>
  </si>
  <si>
    <t>Powerlink's control impacting on the volume of and demand for Network Support.</t>
  </si>
  <si>
    <t>Year Ended 30 June 2008</t>
  </si>
  <si>
    <t>($m, nominal)</t>
  </si>
  <si>
    <t>Year 1 - Year Ended 30 June 2008</t>
  </si>
  <si>
    <t>AM Support / Corporate</t>
  </si>
  <si>
    <t>Network</t>
  </si>
  <si>
    <t>Non-Network</t>
  </si>
  <si>
    <t>Year Ended 30 June 2009</t>
  </si>
  <si>
    <t>Year 2 - Year Ended 30 June 2009</t>
  </si>
  <si>
    <t>Year Ended 30 June 2010</t>
  </si>
  <si>
    <t>Year 3 - Year Ended 30 June 2010</t>
  </si>
  <si>
    <t>Year Ended 30 June 2011</t>
  </si>
  <si>
    <t>Year 4 - Year Ended 30 June 2011</t>
  </si>
  <si>
    <t>Year Ended 30 June 2012</t>
  </si>
  <si>
    <t>Year 5 - Year Ended 30 June 2012</t>
  </si>
  <si>
    <t>$ million, Real (2011/12)</t>
  </si>
  <si>
    <t>Key cost drivers and other factors are detailed in Section 9.6 of the Revenue Proposal</t>
  </si>
  <si>
    <t>Year Ended 30 June 2013</t>
  </si>
  <si>
    <t>Year 6 - Year Ended 30 June 2013</t>
  </si>
  <si>
    <t>Year Ended 30 June 2014</t>
  </si>
  <si>
    <t>Year 7 - Year Ended 30 June 2014</t>
  </si>
  <si>
    <t>Year Ended 30 June 2015</t>
  </si>
  <si>
    <t>Year 8 - Year Ended 30 June 2015</t>
  </si>
  <si>
    <t>Year Ended 30 June 2016</t>
  </si>
  <si>
    <t>Year 9 - Year Ended 30 June 2016</t>
  </si>
  <si>
    <t>Year Ended 30 June 2017</t>
  </si>
  <si>
    <t>Year 10 - Year Ended 30 June 2017</t>
  </si>
  <si>
    <t>Opex Commentary - Table 5.1</t>
  </si>
  <si>
    <t>Opex instructions - Table 6.1</t>
  </si>
  <si>
    <t>Blackwall iPASS Sec Sys Replacement</t>
  </si>
  <si>
    <t>DWDM Network Diversity - Far North</t>
  </si>
  <si>
    <t xml:space="preserve">EMS Software Upgrade </t>
  </si>
  <si>
    <t>High Temperature Conductor Upgrade</t>
  </si>
  <si>
    <t>Western Downs to Halys 1st 500kV DCST Operating at 275kV</t>
  </si>
  <si>
    <t>Fibre Replacement</t>
  </si>
  <si>
    <t>Sumner Tee to Richlands 110kV Life Extension</t>
  </si>
  <si>
    <t>Runcorn to Belmont 110kV Life Extension</t>
  </si>
  <si>
    <t>Wurdong 4th 275kV Capacitor Bank</t>
  </si>
  <si>
    <t>System Spare 330/275kV Transformer</t>
  </si>
  <si>
    <t>Turkinje 132kV Capacitor Bank</t>
  </si>
  <si>
    <t>Wurdong Tee Reconfiguration - option a</t>
  </si>
  <si>
    <t>Wurdong Tee  Reconfiguration - option b</t>
  </si>
  <si>
    <t>Wurdong Tee New Diameter</t>
  </si>
  <si>
    <t>Tarong 2nd 275kV Capacitor Bank</t>
  </si>
  <si>
    <t>Halys 1st 275kV Capacitor Bank</t>
  </si>
  <si>
    <t>Broadsound to Nebo 275kV and  Series Capacitors</t>
  </si>
  <si>
    <t>OSI PI - hardware replacement</t>
  </si>
  <si>
    <t>Nebo 3rd 275kV Capacitor Bank</t>
  </si>
  <si>
    <t>Nebo 4th 275kV Capacitor Bank</t>
  </si>
  <si>
    <t>Strathmore 1st 275kV Capacitor Bank</t>
  </si>
  <si>
    <t>Yabulu South 2nd 132kV Capacitor Bank</t>
  </si>
  <si>
    <t>Home</t>
  </si>
  <si>
    <t xml:space="preserve">Field Maintenance  </t>
  </si>
  <si>
    <t xml:space="preserve">$ million, nominal </t>
  </si>
  <si>
    <t>Routine</t>
  </si>
  <si>
    <t>Condition-Based</t>
  </si>
  <si>
    <t>Corrective</t>
  </si>
  <si>
    <t xml:space="preserve">Revenue Cap Allowance </t>
  </si>
  <si>
    <t>TOTAL</t>
  </si>
  <si>
    <t>Insurance</t>
  </si>
  <si>
    <t>Communications</t>
  </si>
  <si>
    <t>Grand Total</t>
  </si>
  <si>
    <t>Subtotal</t>
  </si>
  <si>
    <t>$ million nominal</t>
  </si>
  <si>
    <t>Total</t>
  </si>
  <si>
    <t>Revenue Cap Allowance</t>
  </si>
  <si>
    <t>Other</t>
  </si>
  <si>
    <t>TOTAL CAPEX</t>
  </si>
  <si>
    <t>NETWORK</t>
  </si>
  <si>
    <t>Asset class</t>
  </si>
  <si>
    <t>Easements</t>
  </si>
  <si>
    <t>Land</t>
  </si>
  <si>
    <t>Vehicles</t>
  </si>
  <si>
    <t>INDEX</t>
  </si>
  <si>
    <t>Historic Capex by Category</t>
  </si>
  <si>
    <t>The commentary should address the following:</t>
  </si>
  <si>
    <t>In addition, the TNSP is requested to provide:</t>
  </si>
  <si>
    <t>Commentary</t>
  </si>
  <si>
    <t>Supporting information</t>
  </si>
  <si>
    <t>Commentary on Historic Capex</t>
  </si>
  <si>
    <t>&gt;Key Performance Indicators – are these benchmarked against other transmission companies?</t>
  </si>
  <si>
    <t>Historic Opex</t>
  </si>
  <si>
    <t>Historic Capex</t>
  </si>
  <si>
    <t>3.2 HISTORIC CAPEX by asset class</t>
  </si>
  <si>
    <t>Click on orange box for link to pages</t>
  </si>
  <si>
    <t>2.5 FORECAST OPEX by expenditure category</t>
  </si>
  <si>
    <t>1.1 HISTORIC OPEX by expenditure category</t>
  </si>
  <si>
    <t>1.2 HISTORIC OPEX by expenditure category</t>
  </si>
  <si>
    <t>1.3 HISTORIC OPEX by expenditure category</t>
  </si>
  <si>
    <t>1.4 HISTORIC OPEX by expenditure category</t>
  </si>
  <si>
    <t>1.5 HISTORIC OPEX by expenditure category</t>
  </si>
  <si>
    <t>1.6 HISTORIC OPEX by expenditure category</t>
  </si>
  <si>
    <t>2.2 FORECAST OPEX by expenditure category</t>
  </si>
  <si>
    <t>2.3 FORECAST OPEX by expenditure category</t>
  </si>
  <si>
    <t>2.4 FORECAST OPEX by expenditure category</t>
  </si>
  <si>
    <t>PURPOSE OF INFORMATION AND USE BY THE AER:</t>
  </si>
  <si>
    <t>Data to be input on the basis of the definitions provided.</t>
  </si>
  <si>
    <r>
      <t xml:space="preserve">Corrective maintenance: </t>
    </r>
    <r>
      <rPr>
        <sz val="10"/>
        <rFont val="Arial"/>
        <family val="2"/>
      </rPr>
      <t>activities that restore a failed component to an operational state.</t>
    </r>
  </si>
  <si>
    <t>The capex categories are essentially divided between Network and Non-network.  Network includes augmentation capex which is subject to the Regulatory Test.</t>
  </si>
  <si>
    <t>DEFINITIONS:</t>
  </si>
  <si>
    <r>
      <t>Capex:</t>
    </r>
    <r>
      <rPr>
        <sz val="10"/>
        <rFont val="Arial"/>
        <family val="2"/>
      </rPr>
      <t xml:space="preserve"> expenditure that satisfies one or more of the following requirements - relates to the purchase or construction of a new asset; increases the functionality of the asset; or extends the service life of the asset. </t>
    </r>
  </si>
  <si>
    <t>Table 1.1</t>
  </si>
  <si>
    <t>Table 2.1</t>
  </si>
  <si>
    <t>Table 3.1</t>
  </si>
  <si>
    <t>Table 4.1</t>
  </si>
  <si>
    <t>Table 5.1</t>
  </si>
  <si>
    <t>Historic Capex Instructions</t>
  </si>
  <si>
    <t>Commentary on Opex</t>
  </si>
  <si>
    <t>Opex Instructions</t>
  </si>
  <si>
    <t>Revenue Reset Information Pro Formas</t>
  </si>
  <si>
    <t>Link to Opex instructions - Table 6.1</t>
  </si>
  <si>
    <t>Link to Capex Instructions - Table 6.2</t>
  </si>
  <si>
    <t>Link to Historic Capex by category - Table 3.1</t>
  </si>
  <si>
    <t>Financial year</t>
  </si>
  <si>
    <r>
      <t xml:space="preserve">Opex: </t>
    </r>
    <r>
      <rPr>
        <sz val="10"/>
        <rFont val="Arial"/>
        <family val="2"/>
      </rPr>
      <t>expenditure related to operating and maintaining assets which is not capex.</t>
    </r>
  </si>
  <si>
    <t>Customer contributions are to be noted separately.</t>
  </si>
  <si>
    <t>Estimated Commissioning Date</t>
  </si>
  <si>
    <t>REASON FOR PROJECT</t>
  </si>
  <si>
    <t xml:space="preserve">This pro forma is designed to provide context and background for the quantitative forecast capex templates, by specifying matters that the AER will take into account in assessing the TNSP’s proposed expenditure.  </t>
  </si>
  <si>
    <t>Table 6.1</t>
  </si>
  <si>
    <t>Forecast Opex</t>
  </si>
  <si>
    <t>Forecast Capex</t>
  </si>
  <si>
    <t>Forecast Capex by Category</t>
  </si>
  <si>
    <t>Forecast Capex Instructions</t>
  </si>
  <si>
    <t>Link to Historic Capex Instructions - Table 6.2</t>
  </si>
  <si>
    <t>Link to Historic Capex Commentary - Table 5.2</t>
  </si>
  <si>
    <t>Link to Forecast Capex Instructions - Table 6.3</t>
  </si>
  <si>
    <t>Link to Forecast Capex by category - Table 4.1</t>
  </si>
  <si>
    <t>Link to Forecast Capex commentary - Table 5.3</t>
  </si>
  <si>
    <t>Materials</t>
  </si>
  <si>
    <t>BUSINESS IT</t>
  </si>
  <si>
    <t>NON NETWORK</t>
  </si>
  <si>
    <t>6.1 OPEX - Instructions and definitions</t>
  </si>
  <si>
    <t>&gt;Major opex risks and mitigation strategies.</t>
  </si>
  <si>
    <t>&gt;Reference to the project's assessment in the TNSP's Annual Planning Reports.</t>
  </si>
  <si>
    <t>&gt;Details of management induced capex efficiencies which have reduced costs.</t>
  </si>
  <si>
    <r>
      <t xml:space="preserve">&gt;Major </t>
    </r>
    <r>
      <rPr>
        <sz val="10"/>
        <rFont val="Arial"/>
        <family val="2"/>
      </rPr>
      <t>project risks and strategies undertaken to mitigate them.</t>
    </r>
  </si>
  <si>
    <t>Capex amounts should be entered on an as-incurred basis, excluding customer contributions.</t>
  </si>
  <si>
    <t>&gt;Details of management induced opex efficiencies achieved.</t>
  </si>
  <si>
    <t xml:space="preserve">Historic Capex by Asset Class </t>
  </si>
  <si>
    <t>Maintenance</t>
  </si>
  <si>
    <t>Labour</t>
  </si>
  <si>
    <t>Sub-Totals</t>
  </si>
  <si>
    <t>Lines</t>
  </si>
  <si>
    <t>Secondary Systems</t>
  </si>
  <si>
    <t>Substations</t>
  </si>
  <si>
    <t xml:space="preserve">Labour </t>
  </si>
  <si>
    <t>Summary</t>
  </si>
  <si>
    <t>Total Labour</t>
  </si>
  <si>
    <t>Total Maintenance</t>
  </si>
  <si>
    <t>Operations</t>
  </si>
  <si>
    <t>Sub-Total Labour</t>
  </si>
  <si>
    <t>Sub-Total Materials</t>
  </si>
  <si>
    <t>Total Maintenance Materials</t>
  </si>
  <si>
    <t>Total Other Materials</t>
  </si>
  <si>
    <t>Project ID</t>
  </si>
  <si>
    <t>Project Description</t>
  </si>
  <si>
    <t>TOTAL HISTORIC CAPEX</t>
  </si>
  <si>
    <t>$M nominal</t>
  </si>
  <si>
    <t>4.2 FORECAST CAPEX by asset class</t>
  </si>
  <si>
    <t>Link to Capex Instructions - Table 6.3</t>
  </si>
  <si>
    <t>Link to Forecast by Asset Class - Table 4.2</t>
  </si>
  <si>
    <t>Link to Historic Capex by Asset Class - Table 3.2</t>
  </si>
  <si>
    <t xml:space="preserve"> Commissioning Date</t>
  </si>
  <si>
    <t>1.7 HISTORIC OPEX by expenditure category</t>
  </si>
  <si>
    <t>Historic Opex by Category - Summary</t>
  </si>
  <si>
    <t>Key cost drivers and explanation for material differences over time</t>
  </si>
  <si>
    <t>2.1  FORECAST OPEX by expenditure category</t>
  </si>
  <si>
    <t>2.6 FORECAST OPEX by expenditure category</t>
  </si>
  <si>
    <t>Project Category</t>
  </si>
  <si>
    <t>3.1 HISTORIC CAPEX by project category</t>
  </si>
  <si>
    <t>Replacements</t>
  </si>
  <si>
    <t xml:space="preserve">NON-LOAD DRIVEN </t>
  </si>
  <si>
    <t>Security/Compliance</t>
  </si>
  <si>
    <t xml:space="preserve">SUPPORT THE BUSINESS </t>
  </si>
  <si>
    <t>Motor Vehicles</t>
  </si>
  <si>
    <t>Information Technology</t>
  </si>
  <si>
    <t>*Note that values in these columns are estimates only</t>
  </si>
  <si>
    <t>Reg Test / Business Case (Y/N)</t>
  </si>
  <si>
    <t>Reg Test / Business Case Cost Estimate</t>
  </si>
  <si>
    <t>Category^</t>
  </si>
  <si>
    <t>^refers to Categories set out in table 3.1 (e.g Augmentation, Replacement etc)</t>
  </si>
  <si>
    <t xml:space="preserve">3.3 HISTORIC CAPEX - NETWORK - by project </t>
  </si>
  <si>
    <t>4.1 FORECAST CAPEX by project category</t>
  </si>
  <si>
    <t>Yearly expenditure by project</t>
  </si>
  <si>
    <t>^refers to the categories used in table 4.1 (eg Information Technology, Motor Vehicles etc)</t>
  </si>
  <si>
    <t>Historic Capex - Non-Network</t>
  </si>
  <si>
    <t>Historic Capex - Network</t>
  </si>
  <si>
    <t>Forecast Opex by Category - Summary</t>
  </si>
  <si>
    <t>5.1 Historic and Forecast Opex Commentary proforma: key cost drivers</t>
  </si>
  <si>
    <t>&gt;Were these increases foreseeable? If not, why not?</t>
  </si>
  <si>
    <t>&gt;A discussion on the relationship between opex and capex.</t>
  </si>
  <si>
    <t>&gt;Details of changes in accounting policies over the past regulatory period and how they may have impacted on opex in general or specific opex items.</t>
  </si>
  <si>
    <t xml:space="preserve">Commentary on cost drivers and material changes affecting the upcoming regulatory period </t>
  </si>
  <si>
    <t>Link to Historic Opex Summary - Table 1.1</t>
  </si>
  <si>
    <t>Link to Forecast Opex Summary - Table 2.1</t>
  </si>
  <si>
    <t>Link to Historic Capex - Non-Network - Table 3.4</t>
  </si>
  <si>
    <t>Link to Historic Capex - Network - Table 3.3</t>
  </si>
  <si>
    <t>5.2 Historic Capex Commentary Proforma: reasons for variance</t>
  </si>
  <si>
    <t>&gt;The main reasons for the project being undertaken (eg. demand growth)</t>
  </si>
  <si>
    <t>&gt;Relevant Annual Planning Reports.</t>
  </si>
  <si>
    <t xml:space="preserve">5.3 Forecast Capex Commentary Proforma: reasons for project </t>
  </si>
  <si>
    <t>&gt;The theme sets upon which the proposed capex spend is based</t>
  </si>
  <si>
    <t>&gt; Project specific information in addition to the cost information provided in the forward capex templates.</t>
  </si>
  <si>
    <t>&gt;Details of its capital expenditure and approvals processes.</t>
  </si>
  <si>
    <t>&gt;Details of its overall asset management strategy/plan.</t>
  </si>
  <si>
    <t>&gt;Consultants reports on the probabilistic methodology adopted, its assumptions, inputs and detailed information on the outcomes.</t>
  </si>
  <si>
    <t>Theme sets and Scenarios modelled</t>
  </si>
  <si>
    <t>Link to Forecast Capex - Network - Table 4.3</t>
  </si>
  <si>
    <t>Link to Forecast Capex - Non-Network - Table 4.4</t>
  </si>
  <si>
    <r>
      <t xml:space="preserve">Non-network: </t>
    </r>
    <r>
      <rPr>
        <sz val="10"/>
        <rFont val="Arial"/>
        <family val="2"/>
      </rPr>
      <t xml:space="preserve">all activities not directly related to the operation and maintenance of the network, including administrative, planning and engineering support costs. </t>
    </r>
  </si>
  <si>
    <t>6.2 HISTORIC CAPEX - Instructions and definitions</t>
  </si>
  <si>
    <t>INSTRUCTIONS:</t>
  </si>
  <si>
    <t>Categorisation of capex should be performed according to the primary reason for expenditure.</t>
  </si>
  <si>
    <r>
      <t>Project Description:</t>
    </r>
    <r>
      <rPr>
        <sz val="10"/>
        <rFont val="Arial"/>
        <family val="2"/>
      </rPr>
      <t xml:space="preserve"> A short description of the project</t>
    </r>
  </si>
  <si>
    <t>6.3 FORECAST CAPEX - Instructions and definitions</t>
  </si>
  <si>
    <t>Reason for Variance from Cost Estimate / Expected Commissioning Date</t>
  </si>
  <si>
    <t xml:space="preserve">4.4 FORECAST CAPEX - Non-Network - by project </t>
  </si>
  <si>
    <t xml:space="preserve">3.4 HISTORIC CAPEX - Non-Network - by project </t>
  </si>
  <si>
    <t>&gt;The main cost drivers for the particular opex item (eg changes in CPI, legislative and regulatory requirements, environmental factors).</t>
  </si>
  <si>
    <t>&gt;Definitions of ‘opex’ and ‘capex’ used by the business.  Further, the TNSP should provide definitions for the categories and activities used in the opex templates.  These definitions should be added to the definition section in table 6.1</t>
  </si>
  <si>
    <t>&gt; The scenarios derived from the above theme sets and their relevant probabilities.</t>
  </si>
  <si>
    <t>The historic worksheets (1.1 to 1.7) are a key input into the AER's assessment of a TNSP's historic opex performance to assist it in establishing a starting point from which to set efficient opex for the next regulatory period.</t>
  </si>
  <si>
    <t>Key cost drivers for expenditure are important to the AER's understanding of what has happened in the current regulatory period and any step changes in opex claimed for the next regulatory period.</t>
  </si>
  <si>
    <t>Key cost drivers for expenditure: reasons for material changes in costs should be expanded upon in the relevant opex commentary proforma.</t>
  </si>
  <si>
    <t xml:space="preserve"> Business Case (Y/N)</t>
  </si>
  <si>
    <t xml:space="preserve"> Business Case Cost Estimate</t>
  </si>
  <si>
    <t>Business Case (Y/N)</t>
  </si>
  <si>
    <t>The forecast worksheets (2.1 to 2.6) are a key input into the AER's assessment of a TNSPs proposed forecast opex.</t>
  </si>
  <si>
    <t>INSTRUCTIONS</t>
  </si>
  <si>
    <t>DEFINITIONS</t>
  </si>
  <si>
    <t>This pro forma is designed to allow the TNSP to provide context and background for the quantitative opex templates.</t>
  </si>
  <si>
    <r>
      <t xml:space="preserve">The historic opex tables (1.1 - 1.7) provide a column where the key cost drivers for </t>
    </r>
    <r>
      <rPr>
        <i/>
        <sz val="10"/>
        <rFont val="Arial"/>
        <family val="2"/>
      </rPr>
      <t>historic opex</t>
    </r>
    <r>
      <rPr>
        <sz val="10"/>
        <rFont val="Arial"/>
        <family val="2"/>
      </rPr>
      <t xml:space="preserve"> should be briefly listed.  This commentary pro forma provides opportunity for more detailed explanations regarding material changes in particular expenses over the relevant regulatory period.  </t>
    </r>
  </si>
  <si>
    <r>
      <t xml:space="preserve">The forecast opex tables (2.1 - 2.7) provide a similar column where the key cost drivers for </t>
    </r>
    <r>
      <rPr>
        <i/>
        <sz val="10"/>
        <rFont val="Arial"/>
        <family val="2"/>
      </rPr>
      <t>forecast opex</t>
    </r>
    <r>
      <rPr>
        <sz val="10"/>
        <rFont val="Arial"/>
        <family val="2"/>
      </rPr>
      <t xml:space="preserve"> should be briefly listed.  This commentary pro forma provides the opportunity for more detailed explanations regarding material changes in particular forecast expenses.</t>
    </r>
  </si>
  <si>
    <t>Commentary on cost drivers and material changes over the current regulatory period</t>
  </si>
  <si>
    <t>Specifying expenditure by project enables the AER to select projects on which to undertake more detailed analysis.</t>
  </si>
  <si>
    <t>Reasons for variance: if actual expenditure materially varies from the amount determined under the Regulatory Test/Business case, or the date of commissioning was later than planned, then reasons should be given on the Historic Capex Commentary pro forma with a brief reference in the 'Reasons for variance' column of Table 3.3 and 3.4.</t>
  </si>
  <si>
    <r>
      <t xml:space="preserve">Business case: </t>
    </r>
    <r>
      <rPr>
        <sz val="10"/>
        <rFont val="Arial"/>
        <family val="2"/>
      </rPr>
      <t>a detailed cost/benefit</t>
    </r>
    <r>
      <rPr>
        <b/>
        <sz val="10"/>
        <rFont val="Arial"/>
        <family val="2"/>
      </rPr>
      <t xml:space="preserve"> </t>
    </r>
    <r>
      <rPr>
        <sz val="10"/>
        <rFont val="Arial"/>
        <family val="2"/>
      </rPr>
      <t>analysis undertaken to support an investment.</t>
    </r>
  </si>
  <si>
    <r>
      <t xml:space="preserve">Project ID: </t>
    </r>
    <r>
      <rPr>
        <sz val="10"/>
        <rFont val="Arial"/>
        <family val="2"/>
      </rPr>
      <t>A unique numerical identifier for a given project</t>
    </r>
  </si>
  <si>
    <t>This pro forma is designed to allow TNSP's to provide context and background for the quantitative historic capex templates.</t>
  </si>
  <si>
    <r>
      <t xml:space="preserve">Tables 3.3 &amp; 3.4 provide a column where reasons for capex cost variances may be briefly listed.  This pro forma provides the opportunity for more detailed reasons to be given for material differences between actual project costs and amounts included in the </t>
    </r>
    <r>
      <rPr>
        <sz val="10"/>
        <rFont val="Arial"/>
        <family val="2"/>
      </rPr>
      <t>regulatory test/business case assessment.</t>
    </r>
    <r>
      <rPr>
        <sz val="10"/>
        <rFont val="Arial"/>
        <family val="2"/>
      </rPr>
      <t xml:space="preserve">  </t>
    </r>
  </si>
  <si>
    <t>&gt;The main reasons for material cost variances for the particular project (eg changes in material costs, legislative and regulatory requirements, environmental factors, technology changes) and whether they were forseeable.</t>
  </si>
  <si>
    <t>&gt;How does the project align with the TNSP's asset management strategy/plan?</t>
  </si>
  <si>
    <t xml:space="preserve">&gt;The main reason for any material variance in commissioning date (e.g delays in supply of materials, environmental approvals etc) and whether they were forseeable. </t>
  </si>
  <si>
    <t>Commentary on reasons for variance</t>
  </si>
  <si>
    <t>Cost</t>
  </si>
  <si>
    <t>TOTAL FDC</t>
  </si>
  <si>
    <t>Forecast Capex by Asset Class</t>
  </si>
  <si>
    <t>Forecast Capex - Network</t>
  </si>
  <si>
    <t>Forecast Capex - Non-Network</t>
  </si>
  <si>
    <t xml:space="preserve">4.3 FORECAST CAPEX - NETWORK - by project </t>
  </si>
  <si>
    <t>^refers to Categories set out in table 4.1 (e.g Augmentation, Replacement etc)</t>
  </si>
  <si>
    <t>Link to Forecast Capex Commentary - Table 5.3</t>
  </si>
  <si>
    <t>Commentary on Forecast Capex</t>
  </si>
  <si>
    <r>
      <t>Augmentation:</t>
    </r>
    <r>
      <rPr>
        <sz val="10"/>
        <rFont val="Arial"/>
        <family val="2"/>
      </rPr>
      <t xml:space="preserve"> are as defined under the National Electricity Rules (NER) as works to enlarge a network or to increase the capability of a network to transmit (or distribute) active energy.  </t>
    </r>
  </si>
  <si>
    <r>
      <t xml:space="preserve">Connections: </t>
    </r>
    <r>
      <rPr>
        <sz val="10"/>
        <rFont val="Arial"/>
        <family val="2"/>
      </rPr>
      <t>changes to connections between the transmission and distribution networks.</t>
    </r>
  </si>
  <si>
    <r>
      <t>Replacements:</t>
    </r>
    <r>
      <rPr>
        <sz val="10"/>
        <rFont val="Arial"/>
        <family val="2"/>
      </rPr>
      <t xml:space="preserve"> replacement or life extension of network assets.  </t>
    </r>
  </si>
  <si>
    <r>
      <t>Security/Compliance:</t>
    </r>
    <r>
      <rPr>
        <sz val="10"/>
        <rFont val="Arial"/>
        <family val="2"/>
      </rPr>
      <t xml:space="preserve"> projects undertaken to ensure the physical security of assets and compliance with amendments to various technical, safety or environmental legislation. </t>
    </r>
  </si>
  <si>
    <t>The templates are key inputs into the AER's assessment of forecast capex and will enable an analysis of the proposed expenditure.</t>
  </si>
  <si>
    <t>Finance</t>
  </si>
  <si>
    <t>HR</t>
  </si>
  <si>
    <t xml:space="preserve">IT </t>
  </si>
  <si>
    <t>System Recurrent</t>
  </si>
  <si>
    <t>Non-System</t>
  </si>
  <si>
    <t>OHS</t>
  </si>
  <si>
    <t>System Non-Recurrent</t>
  </si>
  <si>
    <t>Taxes and Charges</t>
  </si>
  <si>
    <t>Asset Works Program</t>
  </si>
  <si>
    <t>Asset Management Support</t>
  </si>
  <si>
    <t>TOTAL OPEX</t>
  </si>
  <si>
    <t>Total Non-System</t>
  </si>
  <si>
    <t>Total System Non-Recurrent</t>
  </si>
  <si>
    <t>Total System Recurrent</t>
  </si>
  <si>
    <t>Historic Opex (Any part year)</t>
  </si>
  <si>
    <t>Any Part Year</t>
  </si>
  <si>
    <t>Note: These definitions are a guide only.  TNSPs can adapt the definition section as necessary, given consultation with the AER.</t>
  </si>
  <si>
    <t>Templates must be completed according to the instructions contained in the AER's Submission Guidelines.</t>
  </si>
  <si>
    <t xml:space="preserve">All cells must be filled out where possible, especially in relation to any commentary on variances. </t>
  </si>
  <si>
    <t>Values for years 4 and 5 are estimated values only</t>
  </si>
  <si>
    <t>Templates must be completed in accordance with the instructions contained in the AER's Submission Guidelines and Cost Allocation Guidelines.</t>
  </si>
  <si>
    <t>All expenditure must relate to the provision of prescribed transmission services.</t>
  </si>
  <si>
    <t>The templates are key inputs into the AER's assessment of historic capex and will assist in the analysis of the TNSP's forecast capex claim.</t>
  </si>
  <si>
    <t>Values for years 4 and 5 are estimated values only.</t>
  </si>
  <si>
    <t>Capex amounts should be entered exclusive of customer contributions.</t>
  </si>
  <si>
    <t>The TNSP is also requested to provide consultants' reports on the probabilistic methodology adopted, including information on theme sets and scenarios upon which the proposed capex spend is based. Further, details on the consultants assumptions, inputs and detailed information on the outcomes are requested.</t>
  </si>
  <si>
    <t>Powerlink pro-forma information statements - 31 May 2011</t>
  </si>
  <si>
    <t>2007/08</t>
  </si>
  <si>
    <t>2008/09</t>
  </si>
  <si>
    <t>2009/10</t>
  </si>
  <si>
    <t>2010/11</t>
  </si>
  <si>
    <t>2011/12</t>
  </si>
  <si>
    <t>2012/13</t>
  </si>
  <si>
    <t>2013/14</t>
  </si>
  <si>
    <t>2014/15</t>
  </si>
  <si>
    <t>2015/16</t>
  </si>
  <si>
    <t>2016/17</t>
  </si>
  <si>
    <t>Supporting information is provided, or referenced, in Chapter five of the Revenue Proposal.</t>
  </si>
  <si>
    <t>performance.</t>
  </si>
  <si>
    <t>Supporting information is provided, or referenced, in Chapter eight of the Revenue Proposal.</t>
  </si>
  <si>
    <t xml:space="preserve">Chapter five of the Revenue Proposal provides information on Powerlink's historic capital expenditure </t>
  </si>
  <si>
    <t>Supporting information is provided, or referenced, in Chapter nine of the Revenue Proposal.</t>
  </si>
  <si>
    <t>Chapter nine of the Revenue Proposal provides information on Powerlink's forecast operating expenditure.</t>
  </si>
  <si>
    <t xml:space="preserve">Chapter eight of the Revenue Proposal provides information on Powerlink's forecast capital expenditure. </t>
  </si>
  <si>
    <r>
      <t xml:space="preserve">Asset Manager Support: </t>
    </r>
    <r>
      <rPr>
        <sz val="10"/>
        <rFont val="Arial"/>
        <family val="2"/>
      </rPr>
      <t xml:space="preserve"> Asset Management (AM) Support are those operational activities required to support the strategic development and ongoing asset management of the network.  Asset Management Support has 4 major sub-elements: Grid Planning, Network Support, Network Customer &amp; Regulatory Support, IT Support, and Operational Support.</t>
    </r>
  </si>
  <si>
    <r>
      <t xml:space="preserve">Condition based maintenance: </t>
    </r>
    <r>
      <rPr>
        <sz val="10"/>
        <rFont val="Arial"/>
        <family val="2"/>
      </rPr>
      <t>usually evolves out of routine maintenance or an inspection regime, where it is identified that the condition of plant or equipment is such that action must be taken to avoid future defects (e.g. operating out of tolerance).</t>
    </r>
  </si>
  <si>
    <r>
      <t xml:space="preserve">Corporate Support : </t>
    </r>
    <r>
      <rPr>
        <sz val="10"/>
        <rFont val="Arial"/>
        <family val="2"/>
      </rPr>
      <t>Corporate Support encompasses the support activities required by Powerlink in order to ensure adequate and effective corporate governance.</t>
    </r>
  </si>
  <si>
    <r>
      <t>Directing Operating and Maintenance Expenditure</t>
    </r>
    <r>
      <rPr>
        <sz val="10"/>
        <rFont val="Arial"/>
        <family val="2"/>
      </rPr>
      <t xml:space="preserve"> are the costs directly associated with maintaining and operating the network and include Field Maintenance, Operational Refurbishment, Maintenance Support and Network Operations.</t>
    </r>
  </si>
  <si>
    <r>
      <t>Field Maintenance:</t>
    </r>
    <r>
      <rPr>
        <sz val="10"/>
        <rFont val="Arial"/>
        <family val="2"/>
      </rPr>
      <t xml:space="preserve"> Field maintenance includes all field activities, performed by Maintenance Service Providers, to ensure plant can perform its required functions. </t>
    </r>
  </si>
  <si>
    <r>
      <t>Key cost drivers:</t>
    </r>
    <r>
      <rPr>
        <sz val="10"/>
        <rFont val="Arial"/>
        <family val="2"/>
      </rPr>
      <t xml:space="preserve"> significant factors driving expenditure such as network growth, labour and non-labour cost increases, the age and condition of assets and legislative requirements.</t>
    </r>
  </si>
  <si>
    <r>
      <t>Maintenance Support:</t>
    </r>
    <r>
      <rPr>
        <sz val="10"/>
        <rFont val="Arial"/>
        <family val="2"/>
      </rPr>
      <t xml:space="preserve"> non-field (non-MSP) based support for maintenance actives and primarily comprises the asset management functions for the maintain/operate phase of an the asset life cycle such as maintenance strategy development, performance management and maintenance auditing and include Field Support, Other Support and Direct Charges.  </t>
    </r>
  </si>
  <si>
    <r>
      <t xml:space="preserve">Network Operations: </t>
    </r>
    <r>
      <rPr>
        <sz val="10"/>
        <rFont val="Arial"/>
        <family val="2"/>
      </rPr>
      <t>are activities are the ‘control centre’ functions as well as those additional activities required to ensure the safe, reliable and efficient operational management of the Queensland transmission network and include Switching, Asset Monitoring Team, NMS Support and Operations Support.</t>
    </r>
  </si>
  <si>
    <r>
      <t xml:space="preserve">Other Controllable Costs </t>
    </r>
    <r>
      <rPr>
        <sz val="10"/>
        <rFont val="Arial"/>
        <family val="2"/>
      </rPr>
      <t xml:space="preserve">encompass activities and services integral to managing the network business but not directly related to maintaining or operating the actual network.  </t>
    </r>
  </si>
  <si>
    <r>
      <t xml:space="preserve">Other Operating Expenditure </t>
    </r>
    <r>
      <rPr>
        <sz val="10"/>
        <rFont val="Arial"/>
        <family val="2"/>
      </rPr>
      <t>is driven by exogenous events outside of Powerlink’s control and comprise three categories of Insurance, Network Support and Debt Raising Costs.</t>
    </r>
  </si>
  <si>
    <r>
      <t xml:space="preserve">Operational refurbishment: </t>
    </r>
    <r>
      <rPr>
        <sz val="10"/>
        <rFont val="Arial"/>
        <family val="2"/>
      </rPr>
      <t xml:space="preserve">activities that return an asset to its pre-existing condition or function, or activities undertaken on part of an asset to return that specific component to its pre-existing condition or function. </t>
    </r>
  </si>
  <si>
    <r>
      <t xml:space="preserve">Routine maintenance: </t>
    </r>
    <r>
      <rPr>
        <sz val="10"/>
        <rFont val="Arial"/>
        <family val="2"/>
      </rPr>
      <t>recurrent activities undertaken to maintain assets and defined by maintenance plans implemented in Powerlink’s corporate asset management system .</t>
    </r>
  </si>
  <si>
    <r>
      <t xml:space="preserve">Support/corporate: </t>
    </r>
    <r>
      <rPr>
        <sz val="10"/>
        <rFont val="Arial"/>
        <family val="2"/>
      </rPr>
      <t xml:space="preserve">activities and services integral to managing the network business but not directly related to maintaining or operating the actual network.  </t>
    </r>
  </si>
  <si>
    <r>
      <t>Business IT:</t>
    </r>
    <r>
      <rPr>
        <sz val="10"/>
        <rFont val="Arial"/>
        <family val="2"/>
      </rPr>
      <t xml:space="preserve"> Business IT expenditure.</t>
    </r>
  </si>
  <si>
    <r>
      <t>Easements:</t>
    </r>
    <r>
      <rPr>
        <sz val="10"/>
        <rFont val="Arial"/>
        <family val="2"/>
      </rPr>
      <t xml:space="preserve"> land acquisitions and rights of way for transmission lines / substations.  </t>
    </r>
  </si>
  <si>
    <r>
      <t>Other (Non-Load Driven):</t>
    </r>
    <r>
      <rPr>
        <sz val="10"/>
        <rFont val="Arial"/>
        <family val="2"/>
      </rPr>
      <t xml:space="preserve"> all other projects associated with the network which provides prescribed transmission services such as communications system enhancements.</t>
    </r>
  </si>
  <si>
    <r>
      <t>Support the business</t>
    </r>
    <r>
      <rPr>
        <sz val="10"/>
        <rFont val="Arial"/>
        <family val="2"/>
      </rPr>
      <t xml:space="preserve">: </t>
    </r>
    <r>
      <rPr>
        <sz val="10"/>
        <rFont val="Arial"/>
        <family val="2"/>
      </rPr>
      <t>non-network capex relating to commercial buildings, motor vehicles and moveable plant (but excluding IT).</t>
    </r>
  </si>
  <si>
    <t>Definitions are the same as described in pro forma statement 6.2</t>
  </si>
  <si>
    <t>Information on the probabilistic methodology adopted is contained and referenced in Chapter 8 of the Revenue Proposal.</t>
  </si>
  <si>
    <r>
      <t>Regulatory Test:</t>
    </r>
    <r>
      <rPr>
        <sz val="10"/>
        <rFont val="Arial"/>
        <family val="2"/>
      </rPr>
      <t xml:space="preserve"> the test as promulgated by the AER to assess augmentation expenditure. A prudency test must be applied to other capex.</t>
    </r>
  </si>
  <si>
    <t>CP.00364</t>
  </si>
  <si>
    <t>Murarrie 2nd 300MVA275/110kV Transformer</t>
  </si>
  <si>
    <t>Augmentation</t>
  </si>
  <si>
    <t>CP.00618</t>
  </si>
  <si>
    <t>Easement</t>
  </si>
  <si>
    <t>CP.00639</t>
  </si>
  <si>
    <t>CP.00659</t>
  </si>
  <si>
    <t>El Arish 132/22kV Substation Establishment</t>
  </si>
  <si>
    <t>CP.00704</t>
  </si>
  <si>
    <t>CP.00736</t>
  </si>
  <si>
    <t>Greenbank Stat Var Compensator</t>
  </si>
  <si>
    <t>CP.00752</t>
  </si>
  <si>
    <t>Nebo &amp; QR SVCs Secondary Systems Replacement</t>
  </si>
  <si>
    <t>Replacement</t>
  </si>
  <si>
    <t>CP.00836</t>
  </si>
  <si>
    <t>CP.00861</t>
  </si>
  <si>
    <t>Connection</t>
  </si>
  <si>
    <t>CP.00880</t>
  </si>
  <si>
    <t>Tully - Cardwell 132kV Line Replacement</t>
  </si>
  <si>
    <t>CP.00881</t>
  </si>
  <si>
    <t>Ingham/Yabulu Sth 275/132kV Line Replacement</t>
  </si>
  <si>
    <t>CP.00882</t>
  </si>
  <si>
    <t>CP.01015</t>
  </si>
  <si>
    <t>Woolooga 275/132kV Substn Replacement</t>
  </si>
  <si>
    <t>CP.01017</t>
  </si>
  <si>
    <t>Tarong Secondary Systems Replacement</t>
  </si>
  <si>
    <t>CP.01018</t>
  </si>
  <si>
    <t>Swanbank A 110kV Substation Rebuild</t>
  </si>
  <si>
    <t>CP.01019</t>
  </si>
  <si>
    <t>Moranbah Secondary Systems Replacement</t>
  </si>
  <si>
    <t>CP.01021</t>
  </si>
  <si>
    <t>Lilyvale Secondary Systems Replacement</t>
  </si>
  <si>
    <t>CP.01022</t>
  </si>
  <si>
    <t>CP.01030</t>
  </si>
  <si>
    <t>CP.01035</t>
  </si>
  <si>
    <t>Ross-Townsville South Transmission Reinforcement</t>
  </si>
  <si>
    <t>CP.01063</t>
  </si>
  <si>
    <t>Blackwater Secondary Systems Replacement</t>
  </si>
  <si>
    <t>CP.01064</t>
  </si>
  <si>
    <t>Gin Gin Secondary Systems Replacement</t>
  </si>
  <si>
    <t>CP.01067</t>
  </si>
  <si>
    <t>Clare 132kV Substation Replacement</t>
  </si>
  <si>
    <t>CP.01078</t>
  </si>
  <si>
    <t>Goodna, Algester and Sumner Sub Establishments</t>
  </si>
  <si>
    <t>Nov 06/Sep 07</t>
  </si>
  <si>
    <t>CP.01087</t>
  </si>
  <si>
    <t>Bohle River to Townsville GT 132kV Line</t>
  </si>
  <si>
    <t>CP.01090</t>
  </si>
  <si>
    <t>Woree 275kV Reinforcement</t>
  </si>
  <si>
    <t>CP.01091</t>
  </si>
  <si>
    <t>Garbutt - Alan Sherriff T/L Replacement</t>
  </si>
  <si>
    <t>CP.01100</t>
  </si>
  <si>
    <t>CP.01101</t>
  </si>
  <si>
    <t>NQ Transmission Reinf St2 (Nebo-Strath)</t>
  </si>
  <si>
    <t>CP.01124</t>
  </si>
  <si>
    <t>Mackay Transmission Reinforcement</t>
  </si>
  <si>
    <t>CP.01127</t>
  </si>
  <si>
    <t>Loganlea 110kV Secondary Systems Replacement</t>
  </si>
  <si>
    <t>CP.01131</t>
  </si>
  <si>
    <t>Tully-Innisfail 132kV Transmission Line</t>
  </si>
  <si>
    <t>CP.01133</t>
  </si>
  <si>
    <t>Belmont No 4 Transformer Replacement</t>
  </si>
  <si>
    <t>CP.01134</t>
  </si>
  <si>
    <t>South Pine 110kV Substn Replacement</t>
  </si>
  <si>
    <t>CP.01135</t>
  </si>
  <si>
    <t>CP.01137</t>
  </si>
  <si>
    <t>Ross - Yabulu Transmission Reinforcement</t>
  </si>
  <si>
    <t>CP.01138</t>
  </si>
  <si>
    <t>SEQ Augmentation</t>
  </si>
  <si>
    <t>CP.01144</t>
  </si>
  <si>
    <t>Townsville East Substation Establishment</t>
  </si>
  <si>
    <t>CP.01147</t>
  </si>
  <si>
    <t>Belmont No 5 Transformer Replacement</t>
  </si>
  <si>
    <t>CP.01155</t>
  </si>
  <si>
    <t>MT England Secondary Systems Replacement</t>
  </si>
  <si>
    <t>CP.01156.2</t>
  </si>
  <si>
    <t>Stanwell to Broadsound Stringing 2nd 275kV Circuit</t>
  </si>
  <si>
    <t>CP.01161</t>
  </si>
  <si>
    <t>Rocklea Secondary Systems Replacement</t>
  </si>
  <si>
    <t>CP.01163</t>
  </si>
  <si>
    <t>Swanbank B 275kV Substation Rebuild</t>
  </si>
  <si>
    <t>CP.01165</t>
  </si>
  <si>
    <t>West Darra Substation Rebuild</t>
  </si>
  <si>
    <t>CP.01166</t>
  </si>
  <si>
    <t>Palmwoods Sec Systems Replacement</t>
  </si>
  <si>
    <t>CP.01169</t>
  </si>
  <si>
    <t>Innisfail - Edmonton Line Replacement</t>
  </si>
  <si>
    <t>CP.01177</t>
  </si>
  <si>
    <t>Belmont 110kV Substation Replacement</t>
  </si>
  <si>
    <t>CP.01186</t>
  </si>
  <si>
    <t>North Qld Transmission Reinf Stage 1</t>
  </si>
  <si>
    <t>CP.01187</t>
  </si>
  <si>
    <t>Molendinar 275/110kV Transformer Reinforcement</t>
  </si>
  <si>
    <t>CP.01189</t>
  </si>
  <si>
    <t>Nudgee 275kV Substation Establishment</t>
  </si>
  <si>
    <t>CP.01191</t>
  </si>
  <si>
    <t>CP.01192</t>
  </si>
  <si>
    <t>Biloela Transformer Augmentation</t>
  </si>
  <si>
    <t>CP.01198</t>
  </si>
  <si>
    <t>Wide Bay Transmission Reinforcement</t>
  </si>
  <si>
    <t>CP.01203</t>
  </si>
  <si>
    <t>South Pine 275kV 2T Transformer Replacement</t>
  </si>
  <si>
    <t>CP.01204</t>
  </si>
  <si>
    <t>Lilyvale - Blackwater 132kV Transm Line</t>
  </si>
  <si>
    <t>CP.01243</t>
  </si>
  <si>
    <t>Pandoin Substation Establishment</t>
  </si>
  <si>
    <t>CP.01245</t>
  </si>
  <si>
    <t>CP.01246</t>
  </si>
  <si>
    <t>CP.01261</t>
  </si>
  <si>
    <t>CP.01265</t>
  </si>
  <si>
    <t>Bowen Substation Establishment</t>
  </si>
  <si>
    <t>CP.01266</t>
  </si>
  <si>
    <t>Abermain 275kV Substation Establishment</t>
  </si>
  <si>
    <t>CP.01267</t>
  </si>
  <si>
    <t>Mudgeeraba Ext 110/33Kv Establishment</t>
  </si>
  <si>
    <t>CP.01271</t>
  </si>
  <si>
    <t>CP.01285</t>
  </si>
  <si>
    <t>QR Bolingbroke Rail Supply</t>
  </si>
  <si>
    <t>CP.01286</t>
  </si>
  <si>
    <t>Tarong Substation Replacement</t>
  </si>
  <si>
    <t>CP.01292</t>
  </si>
  <si>
    <t>Broadsound Secondary Systems Replacement</t>
  </si>
  <si>
    <t>CP.01294</t>
  </si>
  <si>
    <t>Strathmore 275kV SVC</t>
  </si>
  <si>
    <t>CP.01301</t>
  </si>
  <si>
    <t>Power Quality Monitoring Stages 1&amp;2</t>
  </si>
  <si>
    <t>CP.01310</t>
  </si>
  <si>
    <t>Metropolitan SDH Loop Upgrade</t>
  </si>
  <si>
    <t>CP.01317</t>
  </si>
  <si>
    <t>CP.01318</t>
  </si>
  <si>
    <t>South Pine 275kV 3rd &amp; 4th Cap Banks</t>
  </si>
  <si>
    <t>CP.01319</t>
  </si>
  <si>
    <t>QAL Connection</t>
  </si>
  <si>
    <t>CP.01326</t>
  </si>
  <si>
    <t>Alligator Creek Transformer Replacement</t>
  </si>
  <si>
    <t>CP.01327</t>
  </si>
  <si>
    <t>CP.01330</t>
  </si>
  <si>
    <t>Woolooga Gin Gin OHEW Replacement</t>
  </si>
  <si>
    <t>CP.01333</t>
  </si>
  <si>
    <t>Energy Management System (EMS) Upgrade</t>
  </si>
  <si>
    <t>CP.01334</t>
  </si>
  <si>
    <t>EMS DIMA Upgrade</t>
  </si>
  <si>
    <t>CP.01336</t>
  </si>
  <si>
    <t>Turkinje 132kV Sub Primary Plant Replacement</t>
  </si>
  <si>
    <t>CP.01338</t>
  </si>
  <si>
    <t>CP.01345</t>
  </si>
  <si>
    <t>Kareeya to Chalumbin ADSS Replacement</t>
  </si>
  <si>
    <t>CP.01347</t>
  </si>
  <si>
    <t>CP.01350</t>
  </si>
  <si>
    <t>CP.01356</t>
  </si>
  <si>
    <t>Control Centre Communications Console</t>
  </si>
  <si>
    <t>CP.01357</t>
  </si>
  <si>
    <t>Gladstone South Harmonic Filter</t>
  </si>
  <si>
    <t>CP.01358</t>
  </si>
  <si>
    <t>Infrastructure Expansion for Telecomms</t>
  </si>
  <si>
    <t>Security / Compliance</t>
  </si>
  <si>
    <t>CP.01359</t>
  </si>
  <si>
    <t>Bouldercombe to South Pine OPGW Retrofit</t>
  </si>
  <si>
    <t>CP.01360</t>
  </si>
  <si>
    <t>Moura 132kV Capacitor Bank</t>
  </si>
  <si>
    <t>CP.01361</t>
  </si>
  <si>
    <t>Gin Gin 132kV Korenan By-Pass Switchgear</t>
  </si>
  <si>
    <t>CP.01364</t>
  </si>
  <si>
    <t>Gin Gin No. 2 Transformer Replacement</t>
  </si>
  <si>
    <t>CP.01365</t>
  </si>
  <si>
    <t>Gin Gin No. 1 Transformer Replacement</t>
  </si>
  <si>
    <t>CP.01367</t>
  </si>
  <si>
    <t>Establish DWDM Network</t>
  </si>
  <si>
    <t>CP.01375</t>
  </si>
  <si>
    <t>Disaster Recovery Relocation</t>
  </si>
  <si>
    <t>CP.01377</t>
  </si>
  <si>
    <t>Collinsville Transformer Replacement</t>
  </si>
  <si>
    <t>CP.01385</t>
  </si>
  <si>
    <t xml:space="preserve">Tarong Bus Rating Upgrade </t>
  </si>
  <si>
    <t>CP.01397</t>
  </si>
  <si>
    <t>Nebo 275/132kV No. 1 Transformer Replacement</t>
  </si>
  <si>
    <t>CP.01399</t>
  </si>
  <si>
    <t>Loganlea 110/33kV Transformer Augmentation</t>
  </si>
  <si>
    <t>CP.01401</t>
  </si>
  <si>
    <t>Woolooga No.1 &amp; 2 Transformers Replacement</t>
  </si>
  <si>
    <t>CP.01403</t>
  </si>
  <si>
    <t>Diesel Generator Installation Various Substations</t>
  </si>
  <si>
    <t>CP.01415</t>
  </si>
  <si>
    <t>Loganlea 110kV Extension (Jimboomba)</t>
  </si>
  <si>
    <t>CP.01420</t>
  </si>
  <si>
    <t>Woree - Kamerunga 132kV Line Life Extension</t>
  </si>
  <si>
    <t>CP.01422</t>
  </si>
  <si>
    <t>CP.01428</t>
  </si>
  <si>
    <t>High Speed Monitoring - Stage 2</t>
  </si>
  <si>
    <t>CP.01429</t>
  </si>
  <si>
    <t>South West Queensland  Augmentation</t>
  </si>
  <si>
    <t>CP.01430</t>
  </si>
  <si>
    <t>CP.01433</t>
  </si>
  <si>
    <t>DWDM Network Diversity - Wide Bay</t>
  </si>
  <si>
    <t>CP.01434</t>
  </si>
  <si>
    <t>Karana Downs to Upper Kedron OPGW Retrofit</t>
  </si>
  <si>
    <t>CP.01436</t>
  </si>
  <si>
    <t>DWDM Network Diversity - North</t>
  </si>
  <si>
    <t>CP.01439</t>
  </si>
  <si>
    <t>CP.01442</t>
  </si>
  <si>
    <t>Bowen North 2nd 132/66kV Transformer</t>
  </si>
  <si>
    <t>CP.01456</t>
  </si>
  <si>
    <t>132/66kV System Spare Transformer No. 1</t>
  </si>
  <si>
    <t>CP.01458</t>
  </si>
  <si>
    <t>Central Region SDH Loop</t>
  </si>
  <si>
    <t>CP.01465.2</t>
  </si>
  <si>
    <t>CP.01466</t>
  </si>
  <si>
    <t>Southern Region SDH Loop</t>
  </si>
  <si>
    <t>CP.01472</t>
  </si>
  <si>
    <t>Northern Region SDH Loop</t>
  </si>
  <si>
    <t>CP.01474</t>
  </si>
  <si>
    <t>Kareeya - Innisfail 132kV Line Recovery</t>
  </si>
  <si>
    <t>CP.01475</t>
  </si>
  <si>
    <t>Kareeya - Tully 132kV Line Recovery</t>
  </si>
  <si>
    <t>CP.01477.2</t>
  </si>
  <si>
    <t>CP.01484</t>
  </si>
  <si>
    <t xml:space="preserve">Alligator Ck-Louisa Ck Transmission Line </t>
  </si>
  <si>
    <t>CP.01488</t>
  </si>
  <si>
    <t>Molendinar Substation Site Expansion</t>
  </si>
  <si>
    <t>CP.01493</t>
  </si>
  <si>
    <t>Bulli Creek iPass Secondary System Replacement</t>
  </si>
  <si>
    <t>CP.01502</t>
  </si>
  <si>
    <t>Mt England 2nd 275kV 120MVAr Cap Bank</t>
  </si>
  <si>
    <t>CP.01512</t>
  </si>
  <si>
    <t>North Qld Transmission Reinf Stage 3</t>
  </si>
  <si>
    <t>CP.01519</t>
  </si>
  <si>
    <t>South Pine 110kV Fdr Bay For Hays Inlet</t>
  </si>
  <si>
    <t>CP.01531</t>
  </si>
  <si>
    <t>Bundamba 110/11kV Transformer Augmentation</t>
  </si>
  <si>
    <t>CP.01544</t>
  </si>
  <si>
    <t>South Pine 275kV SVC</t>
  </si>
  <si>
    <t>CP.01548</t>
  </si>
  <si>
    <t>Kareeya Substation Redevelopment</t>
  </si>
  <si>
    <t>CP.01559</t>
  </si>
  <si>
    <t>Edmonton 1st 132kV Capacitor Bank</t>
  </si>
  <si>
    <t>CP.01563</t>
  </si>
  <si>
    <t>Bouldercombe Secondary Systems Replacement</t>
  </si>
  <si>
    <t>CP.01566</t>
  </si>
  <si>
    <t>Chalumbin Secondary Systems Replacement</t>
  </si>
  <si>
    <t>CP.01582</t>
  </si>
  <si>
    <t>Stanwell Secondary Systems Replacement</t>
  </si>
  <si>
    <t>CP.01599</t>
  </si>
  <si>
    <t>South Pine 110kV Feeder Bays for Griffin</t>
  </si>
  <si>
    <t>CP.01600</t>
  </si>
  <si>
    <t>CP.01620</t>
  </si>
  <si>
    <t>Bouldercombe 275/132kV Transformer Reinf</t>
  </si>
  <si>
    <t>CP.01622</t>
  </si>
  <si>
    <t>Cardwell Substation Line Switching</t>
  </si>
  <si>
    <t>CP.01628</t>
  </si>
  <si>
    <t>Alligator Creek Substation Extn (Louisa Creek)</t>
  </si>
  <si>
    <t>CP.01658</t>
  </si>
  <si>
    <t>Richlands Primary &amp; Secondary Plant Replacement</t>
  </si>
  <si>
    <t>CP.01668</t>
  </si>
  <si>
    <t>Comms Site Access &amp; Security (Part A)</t>
  </si>
  <si>
    <t>CP.01677</t>
  </si>
  <si>
    <t>CP.01678</t>
  </si>
  <si>
    <t xml:space="preserve">Woolooga SVC  </t>
  </si>
  <si>
    <t>CP.01689</t>
  </si>
  <si>
    <t>CP.01705</t>
  </si>
  <si>
    <t>Calvale - Stanwell 275kV DCST Line</t>
  </si>
  <si>
    <t>CP.01719</t>
  </si>
  <si>
    <t>Molendinar 3rd 110/33kV 100MVA Transformer</t>
  </si>
  <si>
    <t>CP.01725</t>
  </si>
  <si>
    <t>Tarong 1st 275kV 200MVAr Capacitor Bank</t>
  </si>
  <si>
    <t>CP.01732</t>
  </si>
  <si>
    <t>Runcorn 110kv Substation Replacement</t>
  </si>
  <si>
    <t>CP.01748</t>
  </si>
  <si>
    <t>Ashgrove West 2 x 100MVA 110/33kV Transformers</t>
  </si>
  <si>
    <t>CP.01751</t>
  </si>
  <si>
    <t>CP.01758</t>
  </si>
  <si>
    <t>Pioneer Valley 132/66kV Transformer Replacement</t>
  </si>
  <si>
    <t>CP.01780</t>
  </si>
  <si>
    <t>Calliope River Substation Establishment</t>
  </si>
  <si>
    <t>CP.01788</t>
  </si>
  <si>
    <t>Palmwoods Primary Plant Replacement St 1</t>
  </si>
  <si>
    <t>CP.01803</t>
  </si>
  <si>
    <t>EMS FEP's Upgrade</t>
  </si>
  <si>
    <t>CP.01807</t>
  </si>
  <si>
    <t>EMS Hardware Replacement</t>
  </si>
  <si>
    <t>CP.01811</t>
  </si>
  <si>
    <t>CP.01816</t>
  </si>
  <si>
    <t>VOIP Deployment Stage 1</t>
  </si>
  <si>
    <t>CP.01830</t>
  </si>
  <si>
    <t>CP.01843</t>
  </si>
  <si>
    <t>Palmwoods Transformer Augmentation</t>
  </si>
  <si>
    <t>CP.01844</t>
  </si>
  <si>
    <t>South Pine Transformer No. 6</t>
  </si>
  <si>
    <t>CP.01867</t>
  </si>
  <si>
    <t>CP.01875</t>
  </si>
  <si>
    <t xml:space="preserve">Halys-Blackwall 500kV </t>
  </si>
  <si>
    <t>CP.01880</t>
  </si>
  <si>
    <t>CP.01882</t>
  </si>
  <si>
    <t>Greenbank 5th 275kV Capacitor bank</t>
  </si>
  <si>
    <t>CP.01886</t>
  </si>
  <si>
    <t>Belmont 3rd 275kV Capacitor Bank</t>
  </si>
  <si>
    <t>CP.01887</t>
  </si>
  <si>
    <t>Belmont 4th 275kV Capacitor Bank</t>
  </si>
  <si>
    <t xml:space="preserve">Southern Queensland Capacitor Bank (Wurdong and Palmwoods) </t>
  </si>
  <si>
    <t>CP.01918</t>
  </si>
  <si>
    <t>Strathmore iPASS Secondary Systems Replacement</t>
  </si>
  <si>
    <t>CP.01919</t>
  </si>
  <si>
    <t>Loganlea IPASS Secondary Systems Replacement</t>
  </si>
  <si>
    <t>CP.01920</t>
  </si>
  <si>
    <t>Braemar iPASS Secondary Systems Replacement</t>
  </si>
  <si>
    <t>CP.01924</t>
  </si>
  <si>
    <t>CP.01925</t>
  </si>
  <si>
    <t>Woree-Turkinje 132kV T/L Decommissioning</t>
  </si>
  <si>
    <t>CP.01931</t>
  </si>
  <si>
    <t>CP.01958</t>
  </si>
  <si>
    <t>Larcom Creek 275/132kV Substation Establishment</t>
  </si>
  <si>
    <t>CP.01960</t>
  </si>
  <si>
    <t>CP.01971</t>
  </si>
  <si>
    <t>CP.01976</t>
  </si>
  <si>
    <t>Rocklea 110kV Feeder Bays for Woollongabba</t>
  </si>
  <si>
    <t>CP.01983</t>
  </si>
  <si>
    <t>Moranbah Substation Extension (Broadlea)</t>
  </si>
  <si>
    <t>CP.01995</t>
  </si>
  <si>
    <t>Middle Ridge Two 330kV 120MVA Capacitor</t>
  </si>
  <si>
    <t>CP.01996</t>
  </si>
  <si>
    <t>Millmerran 330kV 200MVAr Capacitor Bank</t>
  </si>
  <si>
    <t>CP.02000</t>
  </si>
  <si>
    <t>Turkinje 132kV Capacitor</t>
  </si>
  <si>
    <t>CP.02012</t>
  </si>
  <si>
    <t>Ross SVC Secondary System Replacement</t>
  </si>
  <si>
    <t>CP.02014</t>
  </si>
  <si>
    <t>Secure Tower Bolts (North Qld Region)</t>
  </si>
  <si>
    <t>CP.02018</t>
  </si>
  <si>
    <t>Accurate Fault Location Stage 1</t>
  </si>
  <si>
    <t>CP.02022</t>
  </si>
  <si>
    <t>CP.02023</t>
  </si>
  <si>
    <t>CP.02027</t>
  </si>
  <si>
    <t>Kemmis 1st 132kV Capacitor Bank</t>
  </si>
  <si>
    <t>CP.02030</t>
  </si>
  <si>
    <t>Columboola to Wandoan Area Network Augmentation</t>
  </si>
  <si>
    <t>CP.02031</t>
  </si>
  <si>
    <t>Columboola to Western Downs Network Augmentation</t>
  </si>
  <si>
    <t>CP.02039</t>
  </si>
  <si>
    <t>Collinsville 132kV Substation Replacement</t>
  </si>
  <si>
    <t>CP.02045</t>
  </si>
  <si>
    <t>PLVC to Sandgate Fibre Installation</t>
  </si>
  <si>
    <t>CP.02055</t>
  </si>
  <si>
    <t>CP.02058</t>
  </si>
  <si>
    <t>Replacement of 66kV Equipment at Tarong</t>
  </si>
  <si>
    <t>CP.02059</t>
  </si>
  <si>
    <t>Woree and Chalumbin Single Pole Auto Reclose Implementation</t>
  </si>
  <si>
    <t>CP.02065</t>
  </si>
  <si>
    <t>SCADA and OPSWAN at QR SVC Sites</t>
  </si>
  <si>
    <t>CP.02067</t>
  </si>
  <si>
    <t>Substation Security Upgrade - Stage 1</t>
  </si>
  <si>
    <t>CP.02069</t>
  </si>
  <si>
    <t>Substation Security Upgrade - Stage 3</t>
  </si>
  <si>
    <t>CP.02070</t>
  </si>
  <si>
    <t>Substation Security Upgrade - Stage 4</t>
  </si>
  <si>
    <t>CP.02081</t>
  </si>
  <si>
    <t>CP.02083</t>
  </si>
  <si>
    <t>Secure Tower Bolts(South Western Region)</t>
  </si>
  <si>
    <t>CP.02084</t>
  </si>
  <si>
    <t>Secure Tower Bolts (NW Southern Region)</t>
  </si>
  <si>
    <t>CP.02085</t>
  </si>
  <si>
    <t>CP.02086</t>
  </si>
  <si>
    <t>CP.02087</t>
  </si>
  <si>
    <t>CP.02088</t>
  </si>
  <si>
    <t>CP.02095</t>
  </si>
  <si>
    <t>Chalumbin No. 1 Bus Reactor</t>
  </si>
  <si>
    <t>CP.02098</t>
  </si>
  <si>
    <t>MPLS Wide Area Network Deployment</t>
  </si>
  <si>
    <t>CP.02100</t>
  </si>
  <si>
    <t>CP.02102</t>
  </si>
  <si>
    <t>110/33kV System Spare Transformer</t>
  </si>
  <si>
    <t>CP.02104</t>
  </si>
  <si>
    <t>CP.02107</t>
  </si>
  <si>
    <t>275kV SVC System Spare Transformer</t>
  </si>
  <si>
    <t>CP.02207</t>
  </si>
  <si>
    <t>Loganlea 110kV Substation Rebuild</t>
  </si>
  <si>
    <t>CP.02294</t>
  </si>
  <si>
    <t>Diesel Generator Installation Stage 2</t>
  </si>
  <si>
    <t>CP.02318</t>
  </si>
  <si>
    <t>Accurate Fault Location System Stage 2a</t>
  </si>
  <si>
    <t>CP.02412</t>
  </si>
  <si>
    <t>CP.02444</t>
  </si>
  <si>
    <t>Network Performance Monitoring Tools Automation</t>
  </si>
  <si>
    <t>CP.02473</t>
  </si>
  <si>
    <t>CP.02489</t>
  </si>
  <si>
    <t>OPSWAN Security Replacement Stage 1</t>
  </si>
  <si>
    <t>CP.02521</t>
  </si>
  <si>
    <t>CP.02523</t>
  </si>
  <si>
    <t xml:space="preserve">Automated Collection of Disturbance Data </t>
  </si>
  <si>
    <t>CP.02527</t>
  </si>
  <si>
    <t>SCADA Protocol Enhancement Stage 1 - Conitel Protocol Conversion</t>
  </si>
  <si>
    <t>CP.02533</t>
  </si>
  <si>
    <t>CP.02534</t>
  </si>
  <si>
    <t>CP.02114</t>
  </si>
  <si>
    <t>CP.00390</t>
  </si>
  <si>
    <t>Rocklea 275kV Bus Establishment</t>
  </si>
  <si>
    <t xml:space="preserve"> </t>
  </si>
  <si>
    <t>CP.01129</t>
  </si>
  <si>
    <t>Mackay Secondary Systems Replacement</t>
  </si>
  <si>
    <t>CP.01146</t>
  </si>
  <si>
    <t>Blackwater Substation Replacement</t>
  </si>
  <si>
    <t>CP.01195</t>
  </si>
  <si>
    <t>Larapinta 275/110kV Substation Establishment</t>
  </si>
  <si>
    <t>CP.01229</t>
  </si>
  <si>
    <t>Tower Bolts (Tarong Region)</t>
  </si>
  <si>
    <t>CP.01417</t>
  </si>
  <si>
    <t>CP.01423</t>
  </si>
  <si>
    <t>CP.01423.2</t>
  </si>
  <si>
    <t>CP.01432</t>
  </si>
  <si>
    <t>CP.01435</t>
  </si>
  <si>
    <t>CP.01438</t>
  </si>
  <si>
    <t>CP.01449</t>
  </si>
  <si>
    <t>Townsville Microwave Rationalisation</t>
  </si>
  <si>
    <t>CP.01453</t>
  </si>
  <si>
    <t>Cardwell Transformers Replacement</t>
  </si>
  <si>
    <t>CP.01471</t>
  </si>
  <si>
    <t>NMS Common Service Upgrade</t>
  </si>
  <si>
    <t>CP.01489</t>
  </si>
  <si>
    <t>CP.01494</t>
  </si>
  <si>
    <t>Millmerran iPass Secondary System Replacement</t>
  </si>
  <si>
    <t>CP.01528</t>
  </si>
  <si>
    <t>Molendinar 3rd 275/110kV 375MVA Transformer</t>
  </si>
  <si>
    <t>CP.01546</t>
  </si>
  <si>
    <t>Callide A Switchyard Replacement</t>
  </si>
  <si>
    <t>CP.01549</t>
  </si>
  <si>
    <t>Moura Switchyard Replacement</t>
  </si>
  <si>
    <t>CP.01602</t>
  </si>
  <si>
    <t>Abermain 110kV Bay for Wulkuraka</t>
  </si>
  <si>
    <t>CP.01606</t>
  </si>
  <si>
    <t>Clare South 132kV Bays for Milchester No. 2</t>
  </si>
  <si>
    <t>CP.01653</t>
  </si>
  <si>
    <t>CP.01655</t>
  </si>
  <si>
    <t>CP.01690</t>
  </si>
  <si>
    <t>CP.01762</t>
  </si>
  <si>
    <t>Calvale 2nd 275/132kV Transformer</t>
  </si>
  <si>
    <t>CP.01804</t>
  </si>
  <si>
    <t>EMS Wallboard Replacement</t>
  </si>
  <si>
    <t>CP.01826</t>
  </si>
  <si>
    <t>CP.01831</t>
  </si>
  <si>
    <t>CP.01845</t>
  </si>
  <si>
    <t>CP.02068</t>
  </si>
  <si>
    <t>Substation Security Upgrade - Stage 2</t>
  </si>
  <si>
    <t>CP.02082</t>
  </si>
  <si>
    <t>Braemar R-OADM Installation</t>
  </si>
  <si>
    <t>CP.02092</t>
  </si>
  <si>
    <t>CP.02247</t>
  </si>
  <si>
    <t>CP.02275</t>
  </si>
  <si>
    <t>Power Systems Simulator (PSS) Upgrade</t>
  </si>
  <si>
    <t>CP.02298</t>
  </si>
  <si>
    <t>Dynamic Line Ratings - External Sources</t>
  </si>
  <si>
    <t>CP.02327</t>
  </si>
  <si>
    <t>CP.02365</t>
  </si>
  <si>
    <t>Enhanced Contingency Analysis (ECA)</t>
  </si>
  <si>
    <t>CP.02377</t>
  </si>
  <si>
    <t>CP.02402</t>
  </si>
  <si>
    <t>CP.02403</t>
  </si>
  <si>
    <t>CP.02405</t>
  </si>
  <si>
    <t>CP.02411</t>
  </si>
  <si>
    <t>CP.02416</t>
  </si>
  <si>
    <t>CP.02437</t>
  </si>
  <si>
    <t>Phasor Measurement Integration With EMS</t>
  </si>
  <si>
    <t>CP.02445</t>
  </si>
  <si>
    <t>CP.02468</t>
  </si>
  <si>
    <t>Turkinje 2nd 132KV Capacitor Bank</t>
  </si>
  <si>
    <t>CP.02482</t>
  </si>
  <si>
    <t>Wandoan South 2nd 132/66kV Transformer</t>
  </si>
  <si>
    <t>CP.02486</t>
  </si>
  <si>
    <t>Accurate Fault Location System Stage 2b</t>
  </si>
  <si>
    <t>CP.02487</t>
  </si>
  <si>
    <t>Port Based Authentication for Secondary Systems</t>
  </si>
  <si>
    <t>CP.02497</t>
  </si>
  <si>
    <t>Power System Disturbance Recorders Stage 1</t>
  </si>
  <si>
    <t>CP.02498</t>
  </si>
  <si>
    <t>Blackwall to Karana Downs 275kV Feeder Re-Arrangement</t>
  </si>
  <si>
    <t>CP.02535</t>
  </si>
  <si>
    <t>132kV Transformer Bay at Chinchilla Substation</t>
  </si>
  <si>
    <t>CP.02555</t>
  </si>
  <si>
    <t>CP.02588</t>
  </si>
  <si>
    <t>CP.02609</t>
  </si>
  <si>
    <t>CP.02609.2</t>
  </si>
  <si>
    <t>Reliability</t>
  </si>
  <si>
    <t>Reg Test - APR</t>
  </si>
  <si>
    <t>$9.2m ($2005/06)</t>
  </si>
  <si>
    <t>Commissioning advanced to maintain reliability of supply by facilitating staged rebuild of another project in the area.</t>
  </si>
  <si>
    <t>Age / Condition / Obsolescence</t>
  </si>
  <si>
    <t>Board Memo</t>
  </si>
  <si>
    <t>$5.9m (escal)</t>
  </si>
  <si>
    <t>Higher costs due to significant community opposition and additional legal impediments (eg. EPBC Act).</t>
  </si>
  <si>
    <t>$0.82m (escal)</t>
  </si>
  <si>
    <t>Reg Test</t>
  </si>
  <si>
    <t>$13.5m ($2005/06) $14.6m (escal)</t>
  </si>
  <si>
    <t>Slight delay to completion due to industrial action.    Higher costs due to increase in materials and labour costs, and wet weather.</t>
  </si>
  <si>
    <t>Strategic Easement</t>
  </si>
  <si>
    <t>$8.2m (escal)</t>
  </si>
  <si>
    <t>$32.9m ($2006/07)</t>
  </si>
  <si>
    <t xml:space="preserve">Minor delay in commissioning due to industrial action.  </t>
  </si>
  <si>
    <t xml:space="preserve">$27.6m ($2004/05)
$28.9m (escal) </t>
  </si>
  <si>
    <t>Bus Case</t>
  </si>
  <si>
    <t>$10.8m ($2003/04)
$11.0m (escal)</t>
  </si>
  <si>
    <t>Approval Memo</t>
  </si>
  <si>
    <t>$1.7m (escal)</t>
  </si>
  <si>
    <t xml:space="preserve">Access delayed due to additional legal impediments (eg. EPBC Act and other environmental permits).  Higher costs primarily associated with increased land values. </t>
  </si>
  <si>
    <t>$57.3m (escal)</t>
  </si>
  <si>
    <t>$97.3m (escal)</t>
  </si>
  <si>
    <t>$33.5m (escal)</t>
  </si>
  <si>
    <t>Delay in commissioning due to manufacturer defect and industrial action.</t>
  </si>
  <si>
    <t>$21.9m (escal)</t>
  </si>
  <si>
    <t>Operational</t>
  </si>
  <si>
    <t>$31.2m (escal)</t>
  </si>
  <si>
    <t>$10.5m (escal)</t>
  </si>
  <si>
    <t>Obsolescence</t>
  </si>
  <si>
    <t>$10.2m ($2005/06) $10.5m (escal)</t>
  </si>
  <si>
    <t xml:space="preserve">Significant works completed by December 2008.  Final commissioning delayed due to reprioritisation of workload.  </t>
  </si>
  <si>
    <t>$6.0m ($2001/02)</t>
  </si>
  <si>
    <t>$16.2m ($2005/06) $17.3m (escal)</t>
  </si>
  <si>
    <t>Delay to completion due to transformer failure at another site (ie. resources diverted) and wet weather.  Higher materials and labour costs and prolongation costs.</t>
  </si>
  <si>
    <t>Demand Growth / Reliability</t>
  </si>
  <si>
    <t>$3.6m (escal)</t>
  </si>
  <si>
    <t>$12.3m (escal)</t>
  </si>
  <si>
    <t>$25.8m (escal)</t>
  </si>
  <si>
    <t>Delay in commissioning caused by wet weather and third parties.</t>
  </si>
  <si>
    <t>$6.2m (escal)</t>
  </si>
  <si>
    <t>$34.9m ($2004/05)</t>
  </si>
  <si>
    <t>Delay in commissioning of Algester due to third party.</t>
  </si>
  <si>
    <t>Safety</t>
  </si>
  <si>
    <t>$17.1m ($2004/05) $18.0m (escal)</t>
  </si>
  <si>
    <t>Cost increases due to wet weather, third party delays and higher dismantling costs.</t>
  </si>
  <si>
    <t>$12.4m ($2005/06) $13.4m (escal)</t>
  </si>
  <si>
    <t>$5.5m (escal)</t>
  </si>
  <si>
    <t>$118.9m ($2005/06)
$132.2m (escal)</t>
  </si>
  <si>
    <t>Delay in commissioning due to wet weather and coordination with other projects.</t>
  </si>
  <si>
    <t>$44.7m ($2005/06) $51.4m (escal)</t>
  </si>
</sst>
</file>

<file path=xl/styles.xml><?xml version="1.0" encoding="utf-8"?>
<styleSheet xmlns="http://schemas.openxmlformats.org/spreadsheetml/2006/main">
  <numFmts count="14">
    <numFmt numFmtId="44" formatCode="_-&quot;$&quot;* #,##0.00_-;\-&quot;$&quot;* #,##0.00_-;_-&quot;$&quot;* &quot;-&quot;??_-;_-@_-"/>
    <numFmt numFmtId="43" formatCode="_-* #,##0.00_-;\-* #,##0.00_-;_-* &quot;-&quot;??_-;_-@_-"/>
    <numFmt numFmtId="164" formatCode="0.0"/>
    <numFmt numFmtId="165" formatCode="0.0000000000"/>
    <numFmt numFmtId="166" formatCode="#,##0.00000000"/>
    <numFmt numFmtId="167" formatCode="#,##0.00_ ;\-#,##0.00\ "/>
    <numFmt numFmtId="168" formatCode="0.000000000000"/>
    <numFmt numFmtId="169" formatCode="#,##0;\(#,##0\)"/>
    <numFmt numFmtId="170" formatCode="&quot;$&quot;#,##0.00;\(&quot;$&quot;#,##0.00\)"/>
    <numFmt numFmtId="171" formatCode="_(&quot;$&quot;* #,##0.00_);_(&quot;$&quot;* \(#,##0.00\);_(&quot;$&quot;* &quot;-&quot;??_);_(@_)"/>
    <numFmt numFmtId="172" formatCode="&quot;$&quot;#,##0\ ;\(&quot;$&quot;#,##0\)"/>
    <numFmt numFmtId="173" formatCode="d\-mmm\-yyyy"/>
    <numFmt numFmtId="174" formatCode="0.0000"/>
    <numFmt numFmtId="175" formatCode="0.00%;\(0.00%\)"/>
  </numFmts>
  <fonts count="100">
    <font>
      <sz val="10"/>
      <name val="Arial"/>
    </font>
    <font>
      <sz val="11"/>
      <color indexed="8"/>
      <name val="Calibri"/>
      <family val="2"/>
    </font>
    <font>
      <sz val="10"/>
      <name val="Arial"/>
      <family val="2"/>
    </font>
    <font>
      <b/>
      <sz val="10"/>
      <name val="Arial"/>
      <family val="2"/>
    </font>
    <font>
      <u/>
      <sz val="10"/>
      <color indexed="12"/>
      <name val="MS Sans Serif"/>
      <family val="2"/>
    </font>
    <font>
      <b/>
      <sz val="10"/>
      <name val="Arial Black"/>
      <family val="2"/>
    </font>
    <font>
      <b/>
      <sz val="12"/>
      <name val="Arial"/>
      <family val="2"/>
    </font>
    <font>
      <b/>
      <u/>
      <sz val="10"/>
      <name val="Arial"/>
      <family val="2"/>
    </font>
    <font>
      <sz val="10"/>
      <name val="Arial"/>
      <family val="2"/>
    </font>
    <font>
      <sz val="10"/>
      <name val="Arial Black"/>
      <family val="2"/>
    </font>
    <font>
      <sz val="10"/>
      <color indexed="8"/>
      <name val="Arial Black"/>
      <family val="2"/>
    </font>
    <font>
      <sz val="10"/>
      <name val="Arial"/>
      <family val="2"/>
    </font>
    <font>
      <sz val="12"/>
      <name val="Arial Black"/>
      <family val="2"/>
    </font>
    <font>
      <b/>
      <sz val="12"/>
      <name val="Arial Black"/>
      <family val="2"/>
    </font>
    <font>
      <sz val="12"/>
      <color indexed="12"/>
      <name val="Arial Black"/>
      <family val="2"/>
    </font>
    <font>
      <sz val="10"/>
      <color indexed="12"/>
      <name val="Arial"/>
      <family val="2"/>
    </font>
    <font>
      <i/>
      <sz val="10"/>
      <name val="Arial"/>
      <family val="2"/>
    </font>
    <font>
      <sz val="10"/>
      <color indexed="12"/>
      <name val="Arial Black"/>
      <family val="2"/>
    </font>
    <font>
      <u/>
      <sz val="10"/>
      <name val="Arial"/>
      <family val="2"/>
    </font>
    <font>
      <b/>
      <sz val="10"/>
      <name val="Arial"/>
      <family val="2"/>
    </font>
    <font>
      <sz val="10"/>
      <name val="Arial"/>
      <family val="2"/>
    </font>
    <font>
      <sz val="10"/>
      <color indexed="8"/>
      <name val="Arial"/>
      <family val="2"/>
    </font>
    <font>
      <sz val="10"/>
      <color indexed="60"/>
      <name val="Arial Black"/>
      <family val="2"/>
    </font>
    <font>
      <b/>
      <sz val="16"/>
      <color indexed="60"/>
      <name val="Arial"/>
      <family val="2"/>
    </font>
    <font>
      <sz val="10"/>
      <name val="Arial"/>
      <family val="2"/>
    </font>
    <font>
      <sz val="10"/>
      <name val="Arial (W1)"/>
      <family val="2"/>
    </font>
    <font>
      <b/>
      <sz val="10"/>
      <name val="Arial (W1)"/>
    </font>
    <font>
      <b/>
      <sz val="10"/>
      <name val="Arial (W1)"/>
      <family val="2"/>
    </font>
    <font>
      <sz val="16"/>
      <name val="Arial (W1)"/>
    </font>
    <font>
      <vertAlign val="superscript"/>
      <sz val="10"/>
      <name val="Arial (W1)"/>
    </font>
    <font>
      <sz val="10"/>
      <name val="Arial (W1)"/>
    </font>
    <font>
      <sz val="5"/>
      <name val="Arial (W1)"/>
      <family val="2"/>
    </font>
    <font>
      <b/>
      <sz val="5"/>
      <name val="Arial (W1)"/>
      <family val="2"/>
    </font>
    <font>
      <b/>
      <sz val="5"/>
      <name val="Arial (W1)"/>
    </font>
    <font>
      <sz val="5"/>
      <name val="Arial"/>
      <family val="2"/>
    </font>
    <font>
      <sz val="10"/>
      <color indexed="22"/>
      <name val="Arial (W1)"/>
      <family val="2"/>
    </font>
    <font>
      <b/>
      <sz val="10"/>
      <color indexed="22"/>
      <name val="Arial (W1)"/>
    </font>
    <font>
      <vertAlign val="superscript"/>
      <sz val="5"/>
      <name val="Arial"/>
      <family val="2"/>
    </font>
    <font>
      <vertAlign val="subscript"/>
      <sz val="10"/>
      <name val="Arial"/>
      <family val="2"/>
    </font>
    <font>
      <vertAlign val="subscript"/>
      <sz val="10"/>
      <name val="Arial (W1)"/>
      <family val="2"/>
    </font>
    <font>
      <sz val="12"/>
      <name val="Arial"/>
      <family val="2"/>
    </font>
    <font>
      <b/>
      <sz val="14"/>
      <name val="Arial"/>
      <family val="2"/>
    </font>
    <font>
      <b/>
      <i/>
      <sz val="10"/>
      <name val="Arial"/>
      <family val="2"/>
    </font>
    <font>
      <sz val="10"/>
      <color indexed="56"/>
      <name val="Arial"/>
      <family val="2"/>
    </font>
    <font>
      <sz val="10"/>
      <color indexed="56"/>
      <name val="Arial"/>
      <family val="2"/>
    </font>
    <font>
      <sz val="9"/>
      <name val="Arial"/>
      <family val="2"/>
    </font>
    <font>
      <sz val="10"/>
      <name val="Calibri"/>
      <family val="2"/>
    </font>
    <font>
      <sz val="11"/>
      <color indexed="8"/>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sz val="10"/>
      <color indexed="24"/>
      <name val="Arial"/>
      <family val="2"/>
    </font>
    <font>
      <b/>
      <sz val="11"/>
      <color indexed="8"/>
      <name val="Calibri"/>
      <family val="2"/>
    </font>
    <font>
      <sz val="11"/>
      <color indexed="17"/>
      <name val="Calibri"/>
      <family val="2"/>
    </font>
    <font>
      <b/>
      <sz val="18"/>
      <color indexed="24"/>
      <name val="Arial"/>
      <family val="2"/>
    </font>
    <font>
      <b/>
      <sz val="15"/>
      <color indexed="62"/>
      <name val="Calibri"/>
      <family val="2"/>
    </font>
    <font>
      <b/>
      <sz val="12"/>
      <color indexed="24"/>
      <name val="Arial"/>
      <family val="2"/>
    </font>
    <font>
      <b/>
      <sz val="13"/>
      <color indexed="62"/>
      <name val="Calibri"/>
      <family val="2"/>
    </font>
    <font>
      <b/>
      <sz val="10"/>
      <color indexed="8"/>
      <name val="Arial"/>
      <family val="2"/>
    </font>
    <font>
      <b/>
      <sz val="11"/>
      <color indexed="62"/>
      <name val="Calibri"/>
      <family val="2"/>
    </font>
    <font>
      <b/>
      <i/>
      <sz val="12"/>
      <color indexed="24"/>
      <name val="Arial"/>
      <family val="2"/>
    </font>
    <font>
      <u/>
      <sz val="7.5"/>
      <color indexed="12"/>
      <name val="Arial Narrow"/>
      <family val="2"/>
    </font>
    <font>
      <sz val="11"/>
      <color indexed="48"/>
      <name val="Calibri"/>
      <family val="2"/>
    </font>
    <font>
      <sz val="11"/>
      <color indexed="53"/>
      <name val="Calibri"/>
      <family val="2"/>
    </font>
    <font>
      <sz val="11"/>
      <color indexed="60"/>
      <name val="Calibri"/>
      <family val="2"/>
    </font>
    <font>
      <sz val="10"/>
      <name val="Arial Narrow"/>
      <family val="2"/>
    </font>
    <font>
      <b/>
      <sz val="11"/>
      <color indexed="63"/>
      <name val="Calibri"/>
      <family val="2"/>
    </font>
    <font>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16"/>
      <color indexed="23"/>
      <name val="Arial"/>
      <family val="2"/>
    </font>
    <font>
      <sz val="10"/>
      <color indexed="10"/>
      <name val="Arial"/>
      <family val="2"/>
    </font>
    <font>
      <b/>
      <sz val="18"/>
      <color indexed="62"/>
      <name val="Cambria"/>
      <family val="2"/>
    </font>
    <font>
      <sz val="10"/>
      <name val="Helv"/>
      <family val="2"/>
    </font>
    <font>
      <sz val="11"/>
      <color indexed="10"/>
      <name val="Calibri"/>
      <family val="2"/>
    </font>
    <font>
      <u/>
      <sz val="10"/>
      <color indexed="12"/>
      <name val="Arial Black"/>
      <family val="2"/>
    </font>
    <font>
      <u/>
      <sz val="9"/>
      <color indexed="12"/>
      <name val="Arial Black"/>
      <family val="2"/>
    </font>
    <font>
      <u/>
      <sz val="11"/>
      <color indexed="12"/>
      <name val="Arial Black"/>
      <family val="2"/>
    </font>
    <font>
      <u/>
      <sz val="12"/>
      <color indexed="12"/>
      <name val="Arial Black"/>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1"/>
      <color theme="1"/>
      <name val="Calibri"/>
      <family val="2"/>
      <scheme val="minor"/>
    </font>
    <font>
      <sz val="11"/>
      <color rgb="FFFF0000"/>
      <name val="Calibri"/>
      <family val="2"/>
      <scheme val="minor"/>
    </font>
  </fonts>
  <fills count="84">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patternFill>
    </fill>
    <fill>
      <patternFill patternType="solid">
        <fgColor indexed="31"/>
        <bgColor indexed="64"/>
      </patternFill>
    </fill>
    <fill>
      <patternFill patternType="solid">
        <fgColor indexed="50"/>
      </patternFill>
    </fill>
    <fill>
      <patternFill patternType="lightUp">
        <fgColor indexed="48"/>
        <bgColor indexed="41"/>
      </patternFill>
    </fill>
    <fill>
      <patternFill patternType="lightUp">
        <fgColor indexed="22"/>
        <bgColor indexed="35"/>
      </patternFill>
    </fill>
    <fill>
      <patternFill patternType="solid">
        <fgColor indexed="41"/>
      </patternFill>
    </fill>
    <fill>
      <patternFill patternType="solid">
        <fgColor indexed="35"/>
        <bgColor indexed="64"/>
      </patternFill>
    </fill>
    <fill>
      <patternFill patternType="solid">
        <fgColor indexed="54"/>
      </patternFill>
    </fill>
    <fill>
      <patternFill patternType="solid">
        <fgColor indexed="9"/>
      </patternFill>
    </fill>
    <fill>
      <patternFill patternType="solid">
        <fgColor indexed="15"/>
      </patternFill>
    </fill>
    <fill>
      <patternFill patternType="solid">
        <fgColor indexed="45"/>
        <bgColor indexed="64"/>
      </patternFill>
    </fill>
    <fill>
      <patternFill patternType="solid">
        <fgColor indexed="52"/>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15"/>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51"/>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top style="thin">
        <color indexed="48"/>
      </top>
      <bottom style="double">
        <color indexed="48"/>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82">
    <xf numFmtId="0" fontId="0" fillId="0" borderId="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2"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3"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4"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5"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6"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8"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69"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82" fillId="70"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83" fillId="71" borderId="0" applyNumberFormat="0" applyBorder="0" applyAlignment="0" applyProtection="0"/>
    <xf numFmtId="0" fontId="48" fillId="11" borderId="0" applyNumberFormat="0" applyBorder="0" applyAlignment="0" applyProtection="0"/>
    <xf numFmtId="0" fontId="83" fillId="71" borderId="0" applyNumberFormat="0" applyBorder="0" applyAlignment="0" applyProtection="0"/>
    <xf numFmtId="0" fontId="48" fillId="11" borderId="0" applyNumberFormat="0" applyBorder="0" applyAlignment="0" applyProtection="0"/>
    <xf numFmtId="0" fontId="83" fillId="71" borderId="0" applyNumberFormat="0" applyBorder="0" applyAlignment="0" applyProtection="0"/>
    <xf numFmtId="0" fontId="48" fillId="11" borderId="0" applyNumberFormat="0" applyBorder="0" applyAlignment="0" applyProtection="0"/>
    <xf numFmtId="0" fontId="83" fillId="71" borderId="0" applyNumberFormat="0" applyBorder="0" applyAlignment="0" applyProtection="0"/>
    <xf numFmtId="0" fontId="48" fillId="11" borderId="0" applyNumberFormat="0" applyBorder="0" applyAlignment="0" applyProtection="0"/>
    <xf numFmtId="0" fontId="83" fillId="7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48" fillId="16" borderId="0" applyNumberFormat="0" applyBorder="0" applyAlignment="0" applyProtection="0"/>
    <xf numFmtId="0" fontId="83" fillId="72" borderId="0" applyNumberFormat="0" applyBorder="0" applyAlignment="0" applyProtection="0"/>
    <xf numFmtId="0" fontId="48" fillId="16" borderId="0" applyNumberFormat="0" applyBorder="0" applyAlignment="0" applyProtection="0"/>
    <xf numFmtId="0" fontId="83" fillId="72" borderId="0" applyNumberFormat="0" applyBorder="0" applyAlignment="0" applyProtection="0"/>
    <xf numFmtId="0" fontId="48" fillId="16" borderId="0" applyNumberFormat="0" applyBorder="0" applyAlignment="0" applyProtection="0"/>
    <xf numFmtId="0" fontId="83" fillId="72" borderId="0" applyNumberFormat="0" applyBorder="0" applyAlignment="0" applyProtection="0"/>
    <xf numFmtId="0" fontId="48" fillId="16" borderId="0" applyNumberFormat="0" applyBorder="0" applyAlignment="0" applyProtection="0"/>
    <xf numFmtId="0" fontId="83" fillId="72"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8" fillId="20" borderId="0" applyNumberFormat="0" applyBorder="0" applyAlignment="0" applyProtection="0"/>
    <xf numFmtId="0" fontId="48" fillId="1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48" fillId="15" borderId="0" applyNumberFormat="0" applyBorder="0" applyAlignment="0" applyProtection="0"/>
    <xf numFmtId="0" fontId="83" fillId="73" borderId="0" applyNumberFormat="0" applyBorder="0" applyAlignment="0" applyProtection="0"/>
    <xf numFmtId="0" fontId="48" fillId="15" borderId="0" applyNumberFormat="0" applyBorder="0" applyAlignment="0" applyProtection="0"/>
    <xf numFmtId="0" fontId="83" fillId="73" borderId="0" applyNumberFormat="0" applyBorder="0" applyAlignment="0" applyProtection="0"/>
    <xf numFmtId="0" fontId="48" fillId="15" borderId="0" applyNumberFormat="0" applyBorder="0" applyAlignment="0" applyProtection="0"/>
    <xf numFmtId="0" fontId="83" fillId="73" borderId="0" applyNumberFormat="0" applyBorder="0" applyAlignment="0" applyProtection="0"/>
    <xf numFmtId="0" fontId="48" fillId="15" borderId="0" applyNumberFormat="0" applyBorder="0" applyAlignment="0" applyProtection="0"/>
    <xf numFmtId="0" fontId="83" fillId="73"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48" fillId="21" borderId="0" applyNumberFormat="0" applyBorder="0" applyAlignment="0" applyProtection="0"/>
    <xf numFmtId="0" fontId="83" fillId="74" borderId="0" applyNumberFormat="0" applyBorder="0" applyAlignment="0" applyProtection="0"/>
    <xf numFmtId="0" fontId="48" fillId="21" borderId="0" applyNumberFormat="0" applyBorder="0" applyAlignment="0" applyProtection="0"/>
    <xf numFmtId="0" fontId="83" fillId="74" borderId="0" applyNumberFormat="0" applyBorder="0" applyAlignment="0" applyProtection="0"/>
    <xf numFmtId="0" fontId="48" fillId="21" borderId="0" applyNumberFormat="0" applyBorder="0" applyAlignment="0" applyProtection="0"/>
    <xf numFmtId="0" fontId="83" fillId="74" borderId="0" applyNumberFormat="0" applyBorder="0" applyAlignment="0" applyProtection="0"/>
    <xf numFmtId="0" fontId="48" fillId="21" borderId="0" applyNumberFormat="0" applyBorder="0" applyAlignment="0" applyProtection="0"/>
    <xf numFmtId="0" fontId="83" fillId="74"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8" fillId="9" borderId="0" applyNumberFormat="0" applyBorder="0" applyAlignment="0" applyProtection="0"/>
    <xf numFmtId="0" fontId="48" fillId="22"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48" fillId="22" borderId="0" applyNumberFormat="0" applyBorder="0" applyAlignment="0" applyProtection="0"/>
    <xf numFmtId="0" fontId="83" fillId="75" borderId="0" applyNumberFormat="0" applyBorder="0" applyAlignment="0" applyProtection="0"/>
    <xf numFmtId="0" fontId="48" fillId="22" borderId="0" applyNumberFormat="0" applyBorder="0" applyAlignment="0" applyProtection="0"/>
    <xf numFmtId="0" fontId="83" fillId="75" borderId="0" applyNumberFormat="0" applyBorder="0" applyAlignment="0" applyProtection="0"/>
    <xf numFmtId="0" fontId="48" fillId="22" borderId="0" applyNumberFormat="0" applyBorder="0" applyAlignment="0" applyProtection="0"/>
    <xf numFmtId="0" fontId="83" fillId="75" borderId="0" applyNumberFormat="0" applyBorder="0" applyAlignment="0" applyProtection="0"/>
    <xf numFmtId="0" fontId="48" fillId="22" borderId="0" applyNumberFormat="0" applyBorder="0" applyAlignment="0" applyProtection="0"/>
    <xf numFmtId="0" fontId="83" fillId="75"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7" fillId="24" borderId="0" applyNumberFormat="0" applyBorder="0" applyAlignment="0" applyProtection="0"/>
    <xf numFmtId="0" fontId="47" fillId="1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0" fontId="48" fillId="26" borderId="0" applyNumberFormat="0" applyBorder="0" applyAlignment="0" applyProtection="0"/>
    <xf numFmtId="0" fontId="83" fillId="76" borderId="0" applyNumberFormat="0" applyBorder="0" applyAlignment="0" applyProtection="0"/>
    <xf numFmtId="0" fontId="48" fillId="26" borderId="0" applyNumberFormat="0" applyBorder="0" applyAlignment="0" applyProtection="0"/>
    <xf numFmtId="0" fontId="83" fillId="76" borderId="0" applyNumberFormat="0" applyBorder="0" applyAlignment="0" applyProtection="0"/>
    <xf numFmtId="0" fontId="48" fillId="26" borderId="0" applyNumberFormat="0" applyBorder="0" applyAlignment="0" applyProtection="0"/>
    <xf numFmtId="0" fontId="83" fillId="76" borderId="0" applyNumberFormat="0" applyBorder="0" applyAlignment="0" applyProtection="0"/>
    <xf numFmtId="0" fontId="48" fillId="26" borderId="0" applyNumberFormat="0" applyBorder="0" applyAlignment="0" applyProtection="0"/>
    <xf numFmtId="0" fontId="83" fillId="7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9" fillId="14"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84" fillId="77" borderId="0" applyNumberFormat="0" applyBorder="0" applyAlignment="0" applyProtection="0"/>
    <xf numFmtId="0" fontId="50" fillId="27" borderId="1"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85" fillId="78" borderId="80" applyNumberFormat="0" applyAlignment="0" applyProtection="0"/>
    <xf numFmtId="0" fontId="51" fillId="15" borderId="2"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0" fontId="86" fillId="79" borderId="81" applyNumberFormat="0" applyAlignment="0" applyProtection="0"/>
    <xf numFmtId="43" fontId="24"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3" fontId="52" fillId="0" borderId="0" applyFont="0" applyFill="0" applyBorder="0" applyAlignment="0" applyProtection="0"/>
    <xf numFmtId="169" fontId="15" fillId="0" borderId="0" applyFill="0" applyBorder="0">
      <protection locked="0"/>
    </xf>
    <xf numFmtId="170" fontId="2" fillId="0" borderId="0" applyFill="0" applyBorder="0"/>
    <xf numFmtId="170" fontId="2" fillId="0" borderId="0" applyFill="0" applyBorder="0"/>
    <xf numFmtId="170" fontId="15" fillId="0" borderId="0" applyFill="0" applyBorder="0">
      <protection locked="0"/>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52" fillId="0" borderId="0" applyFont="0" applyFill="0" applyBorder="0" applyAlignment="0" applyProtection="0"/>
    <xf numFmtId="0" fontId="52" fillId="0" borderId="0" applyFont="0" applyFill="0" applyBorder="0" applyAlignment="0" applyProtection="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73" fontId="2" fillId="0" borderId="0" applyFill="0" applyBorder="0"/>
    <xf numFmtId="15" fontId="15" fillId="0" borderId="0" applyFill="0" applyBorder="0">
      <protection locked="0"/>
    </xf>
    <xf numFmtId="173" fontId="2" fillId="0" borderId="0" applyFill="0" applyBorder="0"/>
    <xf numFmtId="1" fontId="2" fillId="0" borderId="0" applyFill="0" applyBorder="0">
      <alignment horizontal="right"/>
    </xf>
    <xf numFmtId="1" fontId="2" fillId="0" borderId="0" applyFill="0" applyBorder="0">
      <alignment horizontal="right"/>
    </xf>
    <xf numFmtId="2" fontId="2" fillId="0" borderId="0" applyFill="0" applyBorder="0">
      <alignment horizontal="right"/>
    </xf>
    <xf numFmtId="2" fontId="2" fillId="0" borderId="0" applyFill="0" applyBorder="0">
      <alignment horizontal="right"/>
    </xf>
    <xf numFmtId="2" fontId="15" fillId="0" borderId="0" applyFill="0" applyBorder="0">
      <protection locked="0"/>
    </xf>
    <xf numFmtId="174" fontId="2" fillId="0" borderId="0" applyFill="0" applyBorder="0">
      <alignment horizontal="right"/>
    </xf>
    <xf numFmtId="174" fontId="2" fillId="0" borderId="0" applyFill="0" applyBorder="0">
      <alignment horizontal="right"/>
    </xf>
    <xf numFmtId="174" fontId="15" fillId="0" borderId="0" applyFill="0" applyBorder="0">
      <protection locked="0"/>
    </xf>
    <xf numFmtId="0" fontId="53" fillId="28" borderId="0" applyNumberFormat="0" applyBorder="0" applyAlignment="0" applyProtection="0"/>
    <xf numFmtId="0" fontId="53" fillId="29" borderId="0" applyNumberFormat="0" applyBorder="0" applyAlignment="0" applyProtection="0"/>
    <xf numFmtId="0" fontId="53" fillId="30" borderId="0" applyNumberFormat="0" applyBorder="0" applyAlignment="0" applyProtection="0"/>
    <xf numFmtId="2" fontId="52" fillId="0" borderId="0" applyFont="0" applyFill="0" applyBorder="0" applyAlignment="0" applyProtection="0"/>
    <xf numFmtId="0" fontId="54" fillId="31"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7" fillId="80" borderId="0" applyNumberFormat="0" applyBorder="0" applyAlignment="0" applyProtection="0"/>
    <xf numFmtId="0" fontId="88" fillId="0" borderId="82" applyNumberFormat="0" applyFill="0" applyAlignment="0" applyProtection="0"/>
    <xf numFmtId="0" fontId="88" fillId="0" borderId="82" applyNumberFormat="0" applyFill="0" applyAlignment="0" applyProtection="0"/>
    <xf numFmtId="0" fontId="55" fillId="0" borderId="0" applyNumberFormat="0" applyFill="0" applyBorder="0" applyAlignment="0" applyProtection="0"/>
    <xf numFmtId="0" fontId="88" fillId="0" borderId="82" applyNumberFormat="0" applyFill="0" applyAlignment="0" applyProtection="0"/>
    <xf numFmtId="0" fontId="88" fillId="0" borderId="82" applyNumberFormat="0" applyFill="0" applyAlignment="0" applyProtection="0"/>
    <xf numFmtId="0" fontId="56" fillId="0" borderId="3"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88" fillId="0" borderId="8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88" fillId="0" borderId="82" applyNumberFormat="0" applyFill="0" applyAlignment="0" applyProtection="0"/>
    <xf numFmtId="0" fontId="88" fillId="0" borderId="82"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57" fillId="0" borderId="0" applyNumberFormat="0" applyFill="0" applyBorder="0" applyAlignment="0" applyProtection="0"/>
    <xf numFmtId="0" fontId="89" fillId="0" borderId="83" applyNumberFormat="0" applyFill="0" applyAlignment="0" applyProtection="0"/>
    <xf numFmtId="0" fontId="89" fillId="0" borderId="83" applyNumberFormat="0" applyFill="0" applyAlignment="0" applyProtection="0"/>
    <xf numFmtId="0" fontId="58" fillId="0" borderId="4"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89" fillId="0" borderId="83"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89" fillId="0" borderId="83" applyNumberFormat="0" applyFill="0" applyAlignment="0" applyProtection="0"/>
    <xf numFmtId="0" fontId="89" fillId="0" borderId="83"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169" fontId="59" fillId="0" borderId="0" applyFill="0" applyBorder="0"/>
    <xf numFmtId="0" fontId="90" fillId="0" borderId="84" applyNumberFormat="0" applyFill="0" applyAlignment="0" applyProtection="0"/>
    <xf numFmtId="0" fontId="90" fillId="0" borderId="84" applyNumberFormat="0" applyFill="0" applyAlignment="0" applyProtection="0"/>
    <xf numFmtId="0" fontId="60" fillId="0" borderId="5"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0" fontId="90" fillId="0" borderId="84" applyNumberFormat="0" applyFill="0" applyAlignment="0" applyProtection="0"/>
    <xf numFmtId="169" fontId="59" fillId="0" borderId="0" applyFill="0" applyBorder="0"/>
    <xf numFmtId="169" fontId="59" fillId="0" borderId="0" applyFill="0" applyBorder="0"/>
    <xf numFmtId="169" fontId="59" fillId="0" borderId="0" applyFill="0" applyBorder="0"/>
    <xf numFmtId="169" fontId="59" fillId="0" borderId="0" applyFill="0" applyBorder="0"/>
    <xf numFmtId="169" fontId="59" fillId="0" borderId="0" applyFill="0" applyBorder="0"/>
    <xf numFmtId="169" fontId="59" fillId="0" borderId="0" applyFill="0" applyBorder="0"/>
    <xf numFmtId="0" fontId="90" fillId="0" borderId="84" applyNumberFormat="0" applyFill="0" applyAlignment="0" applyProtection="0"/>
    <xf numFmtId="0" fontId="90" fillId="0" borderId="84" applyNumberFormat="0" applyFill="0" applyAlignment="0" applyProtection="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60" fillId="0" borderId="0" applyNumberFormat="0" applyFill="0" applyBorder="0" applyAlignment="0" applyProtection="0"/>
    <xf numFmtId="169" fontId="2" fillId="0" borderId="0" applyFill="0" applyBorder="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69" fontId="2" fillId="0" borderId="0" applyFill="0" applyBorder="0"/>
    <xf numFmtId="0" fontId="90" fillId="0" borderId="0" applyNumberFormat="0" applyFill="0" applyBorder="0" applyAlignment="0" applyProtection="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169" fontId="2" fillId="0" borderId="0" applyFill="0" applyBorder="0"/>
    <xf numFmtId="0" fontId="61" fillId="0" borderId="0" applyNumberFormat="0" applyBorder="0" applyAlignment="0" applyProtection="0"/>
    <xf numFmtId="0" fontId="4" fillId="0" borderId="0" applyNumberFormat="0" applyFill="0" applyBorder="0" applyAlignment="0" applyProtection="0"/>
    <xf numFmtId="0" fontId="9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63" fillId="25" borderId="1"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93" fillId="81" borderId="80" applyNumberFormat="0" applyAlignment="0" applyProtection="0"/>
    <xf numFmtId="0" fontId="64" fillId="0" borderId="6"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94" fillId="0" borderId="85" applyNumberFormat="0" applyFill="0" applyAlignment="0" applyProtection="0"/>
    <xf numFmtId="0" fontId="65" fillId="25"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95" fillId="82" borderId="0" applyNumberFormat="0" applyBorder="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82" fillId="0" borderId="0"/>
    <xf numFmtId="0" fontId="82" fillId="0" borderId="0"/>
    <xf numFmtId="0" fontId="8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96"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82" fillId="0" borderId="0"/>
    <xf numFmtId="0" fontId="82" fillId="0" borderId="0"/>
    <xf numFmtId="0" fontId="8" fillId="0" borderId="0"/>
    <xf numFmtId="0" fontId="82" fillId="0" borderId="0"/>
    <xf numFmtId="0" fontId="82" fillId="0" borderId="0"/>
    <xf numFmtId="0" fontId="2" fillId="0" borderId="0"/>
    <xf numFmtId="0" fontId="96" fillId="0" borderId="0"/>
    <xf numFmtId="0" fontId="82" fillId="0" borderId="0"/>
    <xf numFmtId="0" fontId="2" fillId="0" borderId="0"/>
    <xf numFmtId="0" fontId="2" fillId="0" borderId="0"/>
    <xf numFmtId="0" fontId="8" fillId="0" borderId="0"/>
    <xf numFmtId="0" fontId="66" fillId="0" borderId="0"/>
    <xf numFmtId="0" fontId="2" fillId="0" borderId="0"/>
    <xf numFmtId="0" fontId="82" fillId="0" borderId="0"/>
    <xf numFmtId="0" fontId="82" fillId="0" borderId="0"/>
    <xf numFmtId="0" fontId="82" fillId="0" borderId="0"/>
    <xf numFmtId="0" fontId="8"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5" fillId="0" borderId="0" applyFill="0" applyBorder="0">
      <protection locked="0"/>
    </xf>
    <xf numFmtId="0" fontId="2" fillId="24" borderId="7"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1" fillId="83" borderId="86" applyNumberFormat="0" applyFont="0" applyAlignment="0" applyProtection="0"/>
    <xf numFmtId="0" fontId="67" fillId="27" borderId="8"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0" fontId="97" fillId="78" borderId="87" applyNumberFormat="0" applyAlignment="0" applyProtection="0"/>
    <xf numFmtId="175" fontId="2" fillId="0" borderId="0" applyFill="0" applyBorder="0"/>
    <xf numFmtId="175" fontId="2" fillId="0" borderId="0" applyFill="0" applyBorder="0"/>
    <xf numFmtId="175" fontId="15" fillId="0" borderId="0" applyFill="0" applyBorder="0">
      <protection locked="0"/>
    </xf>
    <xf numFmtId="9" fontId="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59" fillId="32" borderId="9" applyNumberFormat="0" applyProtection="0">
      <alignment vertical="center"/>
    </xf>
    <xf numFmtId="4" fontId="59" fillId="32" borderId="9" applyNumberFormat="0" applyProtection="0">
      <alignment vertical="center"/>
    </xf>
    <xf numFmtId="4" fontId="68" fillId="34" borderId="8" applyNumberFormat="0" applyProtection="0">
      <alignment vertical="center"/>
    </xf>
    <xf numFmtId="4" fontId="69" fillId="32" borderId="9" applyNumberFormat="0" applyProtection="0">
      <alignment vertical="center"/>
    </xf>
    <xf numFmtId="4" fontId="59" fillId="32" borderId="9" applyNumberFormat="0" applyProtection="0">
      <alignment horizontal="left" vertical="center" indent="1"/>
    </xf>
    <xf numFmtId="4" fontId="59" fillId="32" borderId="9" applyNumberFormat="0" applyProtection="0">
      <alignment horizontal="left" vertical="center" indent="1"/>
    </xf>
    <xf numFmtId="4" fontId="68" fillId="34" borderId="8" applyNumberFormat="0" applyProtection="0">
      <alignment horizontal="left" vertical="center" indent="1"/>
    </xf>
    <xf numFmtId="0" fontId="59" fillId="32" borderId="9" applyNumberFormat="0" applyProtection="0">
      <alignment horizontal="left" vertical="top" indent="1"/>
    </xf>
    <xf numFmtId="4" fontId="59" fillId="35" borderId="0" applyNumberFormat="0" applyProtection="0">
      <alignment horizontal="left" vertical="center" indent="1"/>
    </xf>
    <xf numFmtId="4" fontId="59" fillId="35" borderId="0" applyNumberFormat="0" applyProtection="0">
      <alignment horizontal="left" vertical="center" indent="1"/>
    </xf>
    <xf numFmtId="0" fontId="2" fillId="36" borderId="8" applyNumberFormat="0" applyProtection="0">
      <alignment horizontal="left" vertical="center" indent="1"/>
    </xf>
    <xf numFmtId="4" fontId="68" fillId="2" borderId="9" applyNumberFormat="0" applyProtection="0">
      <alignment horizontal="right" vertical="center"/>
    </xf>
    <xf numFmtId="4" fontId="68" fillId="2" borderId="9" applyNumberFormat="0" applyProtection="0">
      <alignment horizontal="right" vertical="center"/>
    </xf>
    <xf numFmtId="4" fontId="68" fillId="4" borderId="9" applyNumberFormat="0" applyProtection="0">
      <alignment horizontal="right" vertical="center"/>
    </xf>
    <xf numFmtId="4" fontId="68" fillId="4" borderId="9" applyNumberFormat="0" applyProtection="0">
      <alignment horizontal="right" vertical="center"/>
    </xf>
    <xf numFmtId="4" fontId="68" fillId="12" borderId="9" applyNumberFormat="0" applyProtection="0">
      <alignment horizontal="right" vertical="center"/>
    </xf>
    <xf numFmtId="4" fontId="68" fillId="12" borderId="9" applyNumberFormat="0" applyProtection="0">
      <alignment horizontal="right" vertical="center"/>
    </xf>
    <xf numFmtId="4" fontId="68" fillId="6" borderId="9" applyNumberFormat="0" applyProtection="0">
      <alignment horizontal="right" vertical="center"/>
    </xf>
    <xf numFmtId="4" fontId="68" fillId="6" borderId="9" applyNumberFormat="0" applyProtection="0">
      <alignment horizontal="right" vertical="center"/>
    </xf>
    <xf numFmtId="4" fontId="68" fillId="7" borderId="9" applyNumberFormat="0" applyProtection="0">
      <alignment horizontal="right" vertical="center"/>
    </xf>
    <xf numFmtId="4" fontId="68" fillId="7" borderId="9" applyNumberFormat="0" applyProtection="0">
      <alignment horizontal="right" vertical="center"/>
    </xf>
    <xf numFmtId="4" fontId="68" fillId="23" borderId="9" applyNumberFormat="0" applyProtection="0">
      <alignment horizontal="right" vertical="center"/>
    </xf>
    <xf numFmtId="4" fontId="68" fillId="23" borderId="9" applyNumberFormat="0" applyProtection="0">
      <alignment horizontal="right" vertical="center"/>
    </xf>
    <xf numFmtId="4" fontId="68" fillId="17" borderId="9" applyNumberFormat="0" applyProtection="0">
      <alignment horizontal="right" vertical="center"/>
    </xf>
    <xf numFmtId="4" fontId="68" fillId="17" borderId="9" applyNumberFormat="0" applyProtection="0">
      <alignment horizontal="right" vertical="center"/>
    </xf>
    <xf numFmtId="4" fontId="68" fillId="37" borderId="9" applyNumberFormat="0" applyProtection="0">
      <alignment horizontal="right" vertical="center"/>
    </xf>
    <xf numFmtId="4" fontId="68" fillId="37" borderId="9" applyNumberFormat="0" applyProtection="0">
      <alignment horizontal="right" vertical="center"/>
    </xf>
    <xf numFmtId="4" fontId="68" fillId="5" borderId="9" applyNumberFormat="0" applyProtection="0">
      <alignment horizontal="right" vertical="center"/>
    </xf>
    <xf numFmtId="4" fontId="68" fillId="5" borderId="9" applyNumberFormat="0" applyProtection="0">
      <alignment horizontal="right" vertical="center"/>
    </xf>
    <xf numFmtId="4" fontId="59" fillId="38" borderId="10" applyNumberFormat="0" applyProtection="0">
      <alignment horizontal="left" vertical="center" indent="1"/>
    </xf>
    <xf numFmtId="4" fontId="59" fillId="38" borderId="10" applyNumberFormat="0" applyProtection="0">
      <alignment horizontal="left" vertical="center" indent="1"/>
    </xf>
    <xf numFmtId="4" fontId="59" fillId="39" borderId="8"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1" borderId="11" applyNumberFormat="0" applyProtection="0">
      <alignment horizontal="left" vertical="center" indent="1"/>
    </xf>
    <xf numFmtId="4" fontId="70" fillId="42" borderId="0" applyNumberFormat="0" applyProtection="0">
      <alignment horizontal="left" vertical="center" indent="1"/>
    </xf>
    <xf numFmtId="4" fontId="68" fillId="35" borderId="9" applyNumberFormat="0" applyProtection="0">
      <alignment horizontal="right" vertical="center"/>
    </xf>
    <xf numFmtId="4" fontId="68" fillId="35" borderId="9" applyNumberFormat="0" applyProtection="0">
      <alignment horizontal="right" vertical="center"/>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40"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4" fontId="68" fillId="35" borderId="0"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35" borderId="9" applyNumberFormat="0" applyProtection="0">
      <alignment horizontal="left" vertical="center" indent="1"/>
    </xf>
    <xf numFmtId="0" fontId="2" fillId="35" borderId="9" applyNumberFormat="0" applyProtection="0">
      <alignment horizontal="left" vertical="center" indent="1"/>
    </xf>
    <xf numFmtId="0" fontId="2" fillId="35" borderId="9" applyNumberFormat="0" applyProtection="0">
      <alignment horizontal="left" vertical="top" indent="1"/>
    </xf>
    <xf numFmtId="0" fontId="2" fillId="35" borderId="9" applyNumberFormat="0" applyProtection="0">
      <alignment horizontal="left" vertical="top" indent="1"/>
    </xf>
    <xf numFmtId="0" fontId="2" fillId="3" borderId="9" applyNumberFormat="0" applyProtection="0">
      <alignment horizontal="left" vertical="center" indent="1"/>
    </xf>
    <xf numFmtId="0" fontId="2" fillId="3" borderId="9" applyNumberFormat="0" applyProtection="0">
      <alignment horizontal="left" vertical="center" indent="1"/>
    </xf>
    <xf numFmtId="0" fontId="2" fillId="3" borderId="9" applyNumberFormat="0" applyProtection="0">
      <alignment horizontal="left" vertical="top" indent="1"/>
    </xf>
    <xf numFmtId="0" fontId="2" fillId="3" borderId="9" applyNumberFormat="0" applyProtection="0">
      <alignment horizontal="left" vertical="top" indent="1"/>
    </xf>
    <xf numFmtId="0" fontId="2" fillId="40" borderId="9" applyNumberFormat="0" applyProtection="0">
      <alignment horizontal="left" vertical="center" indent="1"/>
    </xf>
    <xf numFmtId="0" fontId="2" fillId="40" borderId="9" applyNumberFormat="0" applyProtection="0">
      <alignment horizontal="left" vertical="center" indent="1"/>
    </xf>
    <xf numFmtId="0" fontId="2" fillId="40" borderId="9" applyNumberFormat="0" applyProtection="0">
      <alignment horizontal="left" vertical="top" indent="1"/>
    </xf>
    <xf numFmtId="0" fontId="2" fillId="40" borderId="9" applyNumberFormat="0" applyProtection="0">
      <alignment horizontal="left" vertical="top" indent="1"/>
    </xf>
    <xf numFmtId="0" fontId="2" fillId="43" borderId="12" applyNumberFormat="0">
      <protection locked="0"/>
    </xf>
    <xf numFmtId="0" fontId="2" fillId="43" borderId="12" applyNumberFormat="0">
      <protection locked="0"/>
    </xf>
    <xf numFmtId="4" fontId="68" fillId="33" borderId="9" applyNumberFormat="0" applyProtection="0">
      <alignment vertical="center"/>
    </xf>
    <xf numFmtId="4" fontId="68" fillId="33" borderId="9" applyNumberFormat="0" applyProtection="0">
      <alignment vertical="center"/>
    </xf>
    <xf numFmtId="4" fontId="71" fillId="33" borderId="9" applyNumberFormat="0" applyProtection="0">
      <alignment vertical="center"/>
    </xf>
    <xf numFmtId="4" fontId="68" fillId="33" borderId="9" applyNumberFormat="0" applyProtection="0">
      <alignment horizontal="left" vertical="center" indent="1"/>
    </xf>
    <xf numFmtId="4" fontId="68" fillId="33" borderId="9" applyNumberFormat="0" applyProtection="0">
      <alignment horizontal="left" vertical="center" indent="1"/>
    </xf>
    <xf numFmtId="0" fontId="68" fillId="33" borderId="9" applyNumberFormat="0" applyProtection="0">
      <alignment horizontal="left" vertical="top" indent="1"/>
    </xf>
    <xf numFmtId="0" fontId="68" fillId="33" borderId="9" applyNumberFormat="0" applyProtection="0">
      <alignment horizontal="left" vertical="top" indent="1"/>
    </xf>
    <xf numFmtId="4" fontId="68" fillId="40" borderId="9" applyNumberFormat="0" applyProtection="0">
      <alignment horizontal="right" vertical="center"/>
    </xf>
    <xf numFmtId="4" fontId="68" fillId="40" borderId="9" applyNumberFormat="0" applyProtection="0">
      <alignment horizontal="right" vertical="center"/>
    </xf>
    <xf numFmtId="4" fontId="68" fillId="40" borderId="9" applyNumberFormat="0" applyProtection="0">
      <alignment horizontal="right" vertical="center"/>
    </xf>
    <xf numFmtId="4" fontId="68" fillId="41" borderId="8" applyNumberFormat="0" applyProtection="0">
      <alignment horizontal="right" vertical="center"/>
    </xf>
    <xf numFmtId="4" fontId="71" fillId="40" borderId="9" applyNumberFormat="0" applyProtection="0">
      <alignment horizontal="right" vertical="center"/>
    </xf>
    <xf numFmtId="4" fontId="68" fillId="35" borderId="9" applyNumberFormat="0" applyProtection="0">
      <alignment horizontal="left" vertical="center" indent="1"/>
    </xf>
    <xf numFmtId="4" fontId="68" fillId="35" borderId="9" applyNumberFormat="0" applyProtection="0">
      <alignment horizontal="left" vertical="center" indent="1"/>
    </xf>
    <xf numFmtId="4" fontId="68" fillId="35" borderId="9" applyNumberFormat="0" applyProtection="0">
      <alignment horizontal="left" vertical="center" indent="1"/>
    </xf>
    <xf numFmtId="0" fontId="2" fillId="36" borderId="8" applyNumberFormat="0" applyProtection="0">
      <alignment horizontal="left" vertical="center" indent="1"/>
    </xf>
    <xf numFmtId="0" fontId="68" fillId="35" borderId="9" applyNumberFormat="0" applyProtection="0">
      <alignment horizontal="left" vertical="top" indent="1"/>
    </xf>
    <xf numFmtId="0" fontId="68" fillId="35" borderId="9" applyNumberFormat="0" applyProtection="0">
      <alignment horizontal="left" vertical="top" indent="1"/>
    </xf>
    <xf numFmtId="0" fontId="68" fillId="35" borderId="9" applyNumberFormat="0" applyProtection="0">
      <alignment horizontal="left" vertical="top" indent="1"/>
    </xf>
    <xf numFmtId="0" fontId="2" fillId="36" borderId="8" applyNumberFormat="0" applyProtection="0">
      <alignment horizontal="left" vertical="center" indent="1"/>
    </xf>
    <xf numFmtId="4" fontId="72" fillId="44" borderId="0" applyNumberFormat="0" applyProtection="0">
      <alignment horizontal="left" vertical="center" indent="1"/>
    </xf>
    <xf numFmtId="4" fontId="72" fillId="44" borderId="0" applyNumberFormat="0" applyProtection="0">
      <alignment horizontal="left" vertical="center" indent="1"/>
    </xf>
    <xf numFmtId="0" fontId="73" fillId="0" borderId="0"/>
    <xf numFmtId="4" fontId="74" fillId="40" borderId="9" applyNumberFormat="0" applyProtection="0">
      <alignment horizontal="right" vertical="center"/>
    </xf>
    <xf numFmtId="0" fontId="75" fillId="0" borderId="0" applyNumberFormat="0" applyFill="0" applyBorder="0" applyAlignment="0" applyProtection="0"/>
    <xf numFmtId="0" fontId="76" fillId="0" borderId="0"/>
    <xf numFmtId="0" fontId="18" fillId="0" borderId="0" applyFill="0" applyBorder="0" applyAlignment="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169" fontId="3" fillId="0" borderId="13" applyFill="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169" fontId="3" fillId="0" borderId="14" applyFill="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0" fontId="53" fillId="0" borderId="16" applyNumberFormat="0" applyFill="0" applyAlignment="0" applyProtection="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169" fontId="3" fillId="0" borderId="14" applyFill="0"/>
    <xf numFmtId="169" fontId="3" fillId="0" borderId="14" applyFill="0"/>
    <xf numFmtId="0" fontId="52" fillId="0" borderId="15" applyNumberFormat="0" applyFont="0" applyFill="0" applyAlignment="0" applyProtection="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0" fontId="52" fillId="0" borderId="15" applyNumberFormat="0" applyFont="0" applyFill="0" applyAlignment="0" applyProtection="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169" fontId="3" fillId="0" borderId="14" applyFill="0"/>
    <xf numFmtId="0" fontId="52" fillId="0" borderId="15" applyNumberFormat="0" applyFont="0" applyFill="0" applyAlignment="0" applyProtection="0"/>
    <xf numFmtId="0" fontId="52" fillId="0" borderId="15" applyNumberFormat="0" applyFont="0" applyFill="0" applyAlignment="0" applyProtection="0"/>
    <xf numFmtId="169" fontId="3" fillId="0" borderId="14" applyFill="0"/>
    <xf numFmtId="0" fontId="52" fillId="0" borderId="15" applyNumberFormat="0" applyFont="0" applyFill="0" applyAlignment="0" applyProtection="0"/>
    <xf numFmtId="169" fontId="3" fillId="0" borderId="14" applyFill="0"/>
    <xf numFmtId="169" fontId="3" fillId="0" borderId="14" applyFill="0"/>
    <xf numFmtId="0" fontId="52" fillId="0" borderId="15" applyNumberFormat="0" applyFont="0" applyFill="0" applyAlignment="0" applyProtection="0"/>
    <xf numFmtId="169" fontId="3" fillId="0" borderId="14" applyFill="0"/>
    <xf numFmtId="169" fontId="3" fillId="0" borderId="14" applyFill="0"/>
    <xf numFmtId="0" fontId="52" fillId="0" borderId="15" applyNumberFormat="0" applyFont="0" applyFill="0" applyAlignment="0" applyProtection="0"/>
    <xf numFmtId="169" fontId="3" fillId="0" borderId="14" applyFill="0"/>
    <xf numFmtId="169" fontId="3" fillId="0" borderId="14" applyFill="0"/>
    <xf numFmtId="0" fontId="52" fillId="0" borderId="15" applyNumberFormat="0" applyFont="0" applyFill="0" applyAlignment="0" applyProtection="0"/>
    <xf numFmtId="0" fontId="52" fillId="0" borderId="15" applyNumberFormat="0" applyFont="0" applyFill="0" applyAlignment="0" applyProtection="0"/>
    <xf numFmtId="169" fontId="2" fillId="0" borderId="13" applyFill="0"/>
    <xf numFmtId="169" fontId="2" fillId="0" borderId="13" applyFill="0"/>
    <xf numFmtId="169" fontId="2" fillId="0" borderId="14" applyFill="0"/>
    <xf numFmtId="169" fontId="2" fillId="0" borderId="14" applyFill="0"/>
    <xf numFmtId="0" fontId="98" fillId="0" borderId="88" applyNumberForma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98" fillId="0" borderId="88" applyNumberForma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52" fillId="0" borderId="15" applyNumberFormat="0" applyFont="0" applyFill="0" applyAlignment="0" applyProtection="0"/>
    <xf numFmtId="0" fontId="74" fillId="0" borderId="0" applyNumberFormat="0" applyFill="0" applyBorder="0"/>
    <xf numFmtId="0" fontId="77"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cellStyleXfs>
  <cellXfs count="815">
    <xf numFmtId="0" fontId="0" fillId="0" borderId="0" xfId="0"/>
    <xf numFmtId="0" fontId="3" fillId="0" borderId="0" xfId="0" applyFont="1"/>
    <xf numFmtId="0" fontId="0" fillId="0" borderId="0" xfId="0" applyFill="1"/>
    <xf numFmtId="0" fontId="3" fillId="0" borderId="0" xfId="491" applyFont="1" applyFill="1" applyBorder="1" applyAlignment="1">
      <alignment horizontal="center" vertical="center"/>
    </xf>
    <xf numFmtId="0" fontId="3" fillId="0" borderId="0" xfId="0" applyFont="1" applyFill="1"/>
    <xf numFmtId="0" fontId="0" fillId="0" borderId="17" xfId="0" applyBorder="1"/>
    <xf numFmtId="0" fontId="0" fillId="0" borderId="18" xfId="0" applyFill="1" applyBorder="1"/>
    <xf numFmtId="0" fontId="0" fillId="0" borderId="19" xfId="0" applyBorder="1"/>
    <xf numFmtId="0" fontId="0" fillId="0" borderId="0" xfId="0" applyBorder="1"/>
    <xf numFmtId="0" fontId="0" fillId="0" borderId="20" xfId="0" applyBorder="1"/>
    <xf numFmtId="0" fontId="0" fillId="0" borderId="18" xfId="0" applyBorder="1"/>
    <xf numFmtId="0" fontId="0" fillId="0" borderId="21" xfId="0" applyBorder="1"/>
    <xf numFmtId="0" fontId="0" fillId="0" borderId="22" xfId="0" applyBorder="1"/>
    <xf numFmtId="0" fontId="3" fillId="0" borderId="0" xfId="0" applyFont="1" applyFill="1" applyBorder="1"/>
    <xf numFmtId="0" fontId="0" fillId="0" borderId="0" xfId="0" applyFill="1" applyBorder="1"/>
    <xf numFmtId="0" fontId="5" fillId="0" borderId="0" xfId="491" applyFont="1" applyFill="1" applyBorder="1" applyAlignment="1">
      <alignment horizontal="center" vertical="center"/>
    </xf>
    <xf numFmtId="0" fontId="7" fillId="0" borderId="0" xfId="0" applyFont="1"/>
    <xf numFmtId="0" fontId="0" fillId="0" borderId="23" xfId="0" applyBorder="1"/>
    <xf numFmtId="0" fontId="0" fillId="0" borderId="24" xfId="0" applyBorder="1"/>
    <xf numFmtId="0" fontId="2" fillId="0" borderId="0" xfId="0" applyFont="1" applyFill="1" applyBorder="1"/>
    <xf numFmtId="0" fontId="7" fillId="0" borderId="0" xfId="0" applyFont="1" applyFill="1" applyBorder="1"/>
    <xf numFmtId="0" fontId="7" fillId="0" borderId="0" xfId="0" applyFont="1" applyFill="1"/>
    <xf numFmtId="0" fontId="0" fillId="0" borderId="18" xfId="0" applyBorder="1" applyAlignment="1">
      <alignment wrapText="1"/>
    </xf>
    <xf numFmtId="0" fontId="0" fillId="0" borderId="0" xfId="0" applyBorder="1" applyAlignment="1">
      <alignment wrapText="1"/>
    </xf>
    <xf numFmtId="0" fontId="3" fillId="0" borderId="12" xfId="0" applyFont="1" applyBorder="1"/>
    <xf numFmtId="0" fontId="0" fillId="0" borderId="25" xfId="0" applyBorder="1" applyAlignment="1">
      <alignment wrapText="1"/>
    </xf>
    <xf numFmtId="0" fontId="0" fillId="45" borderId="0" xfId="0" applyFill="1" applyBorder="1"/>
    <xf numFmtId="0" fontId="3" fillId="45" borderId="12" xfId="0" applyFont="1" applyFill="1" applyBorder="1" applyAlignment="1">
      <alignment horizontal="center" vertical="center"/>
    </xf>
    <xf numFmtId="0" fontId="3" fillId="45" borderId="0" xfId="0" applyFont="1" applyFill="1" applyBorder="1"/>
    <xf numFmtId="0" fontId="3" fillId="0" borderId="0" xfId="0" applyFont="1" applyFill="1" applyBorder="1" applyAlignment="1">
      <alignment horizontal="left"/>
    </xf>
    <xf numFmtId="0" fontId="11" fillId="0" borderId="0" xfId="0" applyFont="1"/>
    <xf numFmtId="0" fontId="9" fillId="0" borderId="0" xfId="0" applyFont="1"/>
    <xf numFmtId="0" fontId="9" fillId="0" borderId="0" xfId="0" applyFont="1" applyBorder="1"/>
    <xf numFmtId="0" fontId="6" fillId="0" borderId="23" xfId="0" applyFont="1" applyBorder="1"/>
    <xf numFmtId="0" fontId="8" fillId="0" borderId="25" xfId="0" applyFont="1" applyBorder="1" applyAlignment="1">
      <alignment wrapText="1"/>
    </xf>
    <xf numFmtId="0" fontId="3" fillId="0" borderId="18" xfId="0" applyFont="1" applyBorder="1"/>
    <xf numFmtId="0" fontId="3" fillId="0" borderId="18" xfId="0" applyFont="1" applyBorder="1" applyAlignment="1">
      <alignment wrapText="1"/>
    </xf>
    <xf numFmtId="0" fontId="3" fillId="0" borderId="22" xfId="0" applyFont="1" applyBorder="1"/>
    <xf numFmtId="0" fontId="0" fillId="0" borderId="22" xfId="0" applyBorder="1" applyAlignment="1">
      <alignment wrapText="1"/>
    </xf>
    <xf numFmtId="0" fontId="0" fillId="0" borderId="25" xfId="0" applyBorder="1"/>
    <xf numFmtId="0" fontId="8" fillId="0" borderId="18" xfId="0" applyFont="1" applyBorder="1" applyAlignment="1">
      <alignment wrapText="1"/>
    </xf>
    <xf numFmtId="0" fontId="3" fillId="0" borderId="22" xfId="0" applyFont="1" applyBorder="1" applyAlignment="1">
      <alignment wrapText="1"/>
    </xf>
    <xf numFmtId="0" fontId="3" fillId="0" borderId="25" xfId="0" applyFont="1" applyBorder="1" applyAlignment="1">
      <alignment wrapText="1"/>
    </xf>
    <xf numFmtId="0" fontId="3" fillId="0" borderId="0" xfId="0" applyFont="1" applyBorder="1"/>
    <xf numFmtId="0" fontId="9" fillId="0" borderId="0" xfId="491" applyFont="1" applyFill="1" applyBorder="1" applyAlignment="1">
      <alignment horizontal="center" vertical="center"/>
    </xf>
    <xf numFmtId="0" fontId="12" fillId="0" borderId="0" xfId="0" applyFont="1"/>
    <xf numFmtId="0" fontId="12" fillId="0" borderId="0" xfId="0" applyFont="1" applyBorder="1" applyAlignment="1">
      <alignment horizontal="right" wrapText="1"/>
    </xf>
    <xf numFmtId="0" fontId="12" fillId="0" borderId="19" xfId="0" applyFont="1" applyBorder="1" applyAlignment="1">
      <alignment horizontal="right" wrapText="1"/>
    </xf>
    <xf numFmtId="0" fontId="14" fillId="46" borderId="12" xfId="491" applyFont="1" applyFill="1" applyBorder="1"/>
    <xf numFmtId="0" fontId="9" fillId="0" borderId="0" xfId="491" applyFont="1" applyFill="1" applyBorder="1" applyAlignment="1">
      <alignment wrapText="1"/>
    </xf>
    <xf numFmtId="0" fontId="0" fillId="0" borderId="18" xfId="0" applyFill="1" applyBorder="1" applyAlignment="1">
      <alignment wrapText="1"/>
    </xf>
    <xf numFmtId="0" fontId="12" fillId="0" borderId="17" xfId="0" applyFont="1" applyBorder="1" applyAlignment="1">
      <alignment horizontal="right" wrapText="1"/>
    </xf>
    <xf numFmtId="0" fontId="15" fillId="0" borderId="0" xfId="0" applyFont="1" applyBorder="1"/>
    <xf numFmtId="0" fontId="0" fillId="0" borderId="26" xfId="0" applyBorder="1"/>
    <xf numFmtId="0" fontId="0" fillId="0" borderId="27" xfId="0" applyBorder="1"/>
    <xf numFmtId="0" fontId="13" fillId="0" borderId="28" xfId="0" applyFont="1" applyBorder="1"/>
    <xf numFmtId="0" fontId="0" fillId="0" borderId="29" xfId="0" applyBorder="1"/>
    <xf numFmtId="0" fontId="13" fillId="0" borderId="30" xfId="0" applyFont="1" applyBorder="1"/>
    <xf numFmtId="0" fontId="12" fillId="0" borderId="28" xfId="0" applyFont="1" applyBorder="1" applyAlignment="1">
      <alignment horizontal="right" wrapText="1"/>
    </xf>
    <xf numFmtId="0" fontId="12" fillId="0" borderId="31" xfId="0" applyFont="1" applyBorder="1" applyAlignment="1">
      <alignment horizontal="right" wrapText="1"/>
    </xf>
    <xf numFmtId="0" fontId="9" fillId="47" borderId="12" xfId="0" applyFont="1" applyFill="1" applyBorder="1"/>
    <xf numFmtId="0" fontId="11" fillId="0" borderId="20" xfId="0" applyFont="1" applyBorder="1"/>
    <xf numFmtId="0" fontId="11" fillId="0" borderId="32" xfId="0" applyFont="1" applyBorder="1"/>
    <xf numFmtId="0" fontId="9" fillId="0" borderId="0" xfId="491" applyFont="1" applyFill="1" applyBorder="1" applyAlignment="1">
      <alignment horizontal="center" vertical="center" wrapText="1"/>
    </xf>
    <xf numFmtId="0" fontId="9" fillId="0" borderId="0" xfId="491" applyFont="1" applyFill="1" applyBorder="1" applyAlignment="1"/>
    <xf numFmtId="0" fontId="9" fillId="0" borderId="0" xfId="491" applyFont="1" applyFill="1" applyAlignment="1">
      <alignment wrapText="1"/>
    </xf>
    <xf numFmtId="0" fontId="9" fillId="0" borderId="0" xfId="491" applyFont="1" applyBorder="1" applyAlignment="1"/>
    <xf numFmtId="0" fontId="3" fillId="45" borderId="25" xfId="0" applyFont="1" applyFill="1" applyBorder="1"/>
    <xf numFmtId="0" fontId="7" fillId="45" borderId="18" xfId="0" applyFont="1" applyFill="1" applyBorder="1"/>
    <xf numFmtId="0" fontId="3" fillId="48" borderId="19" xfId="0" applyFont="1" applyFill="1" applyBorder="1"/>
    <xf numFmtId="0" fontId="3" fillId="49" borderId="19" xfId="0" applyFont="1" applyFill="1" applyBorder="1"/>
    <xf numFmtId="0" fontId="0" fillId="49" borderId="19" xfId="0" applyFill="1" applyBorder="1"/>
    <xf numFmtId="0" fontId="3" fillId="0" borderId="0" xfId="0" applyFont="1" applyAlignment="1">
      <alignment horizontal="center"/>
    </xf>
    <xf numFmtId="0" fontId="3" fillId="50" borderId="12" xfId="0" applyFont="1" applyFill="1" applyBorder="1" applyAlignment="1">
      <alignment horizontal="center" vertical="center" wrapText="1"/>
    </xf>
    <xf numFmtId="0" fontId="0" fillId="0" borderId="18" xfId="0" applyBorder="1" applyAlignment="1">
      <alignment horizontal="left"/>
    </xf>
    <xf numFmtId="0" fontId="8" fillId="0" borderId="18" xfId="0" applyFont="1" applyFill="1" applyBorder="1"/>
    <xf numFmtId="0" fontId="11" fillId="0" borderId="24" xfId="0" applyFont="1" applyBorder="1"/>
    <xf numFmtId="0" fontId="12" fillId="0" borderId="33" xfId="0" applyFont="1" applyBorder="1" applyAlignment="1">
      <alignment horizontal="right" wrapText="1"/>
    </xf>
    <xf numFmtId="0" fontId="14" fillId="46" borderId="34" xfId="491" applyFont="1" applyFill="1" applyBorder="1"/>
    <xf numFmtId="0" fontId="12" fillId="0" borderId="35" xfId="0" applyFont="1" applyBorder="1" applyAlignment="1">
      <alignment horizontal="right" wrapText="1"/>
    </xf>
    <xf numFmtId="0" fontId="0" fillId="48" borderId="14" xfId="0" applyFill="1" applyBorder="1"/>
    <xf numFmtId="0" fontId="0" fillId="48" borderId="19" xfId="0" applyFill="1" applyBorder="1"/>
    <xf numFmtId="0" fontId="0" fillId="48" borderId="24" xfId="0" applyFill="1" applyBorder="1"/>
    <xf numFmtId="0" fontId="0" fillId="48" borderId="23" xfId="0" applyFill="1" applyBorder="1"/>
    <xf numFmtId="0" fontId="7" fillId="34" borderId="0" xfId="0" applyFont="1" applyFill="1" applyBorder="1"/>
    <xf numFmtId="0" fontId="3" fillId="34" borderId="25" xfId="0" applyFont="1" applyFill="1" applyBorder="1"/>
    <xf numFmtId="0" fontId="14" fillId="0" borderId="34" xfId="0" applyFont="1" applyBorder="1"/>
    <xf numFmtId="0" fontId="3" fillId="45" borderId="36" xfId="0" applyFont="1" applyFill="1" applyBorder="1"/>
    <xf numFmtId="0" fontId="3" fillId="47" borderId="0" xfId="0" applyFont="1" applyFill="1"/>
    <xf numFmtId="0" fontId="0" fillId="49" borderId="17" xfId="0" applyFill="1" applyBorder="1"/>
    <xf numFmtId="0" fontId="0" fillId="49" borderId="22" xfId="0" applyFill="1" applyBorder="1"/>
    <xf numFmtId="0" fontId="3" fillId="48" borderId="23" xfId="0" applyFont="1" applyFill="1" applyBorder="1"/>
    <xf numFmtId="0" fontId="3" fillId="34" borderId="24" xfId="0" applyFont="1" applyFill="1" applyBorder="1"/>
    <xf numFmtId="0" fontId="3" fillId="34" borderId="14" xfId="0" applyFont="1" applyFill="1" applyBorder="1"/>
    <xf numFmtId="0" fontId="7" fillId="34" borderId="18" xfId="0" applyFont="1" applyFill="1" applyBorder="1"/>
    <xf numFmtId="0" fontId="7" fillId="34" borderId="20" xfId="0" applyFont="1" applyFill="1" applyBorder="1"/>
    <xf numFmtId="0" fontId="2" fillId="0" borderId="0" xfId="0" applyFont="1"/>
    <xf numFmtId="0" fontId="17" fillId="0" borderId="0" xfId="491" applyFont="1" applyFill="1" applyBorder="1" applyAlignment="1">
      <alignment horizontal="center" vertical="justify"/>
    </xf>
    <xf numFmtId="0" fontId="3" fillId="0" borderId="0" xfId="0" applyFont="1" applyFill="1" applyBorder="1" applyAlignment="1">
      <alignment horizontal="center"/>
    </xf>
    <xf numFmtId="0" fontId="0" fillId="0" borderId="22" xfId="0" applyFill="1" applyBorder="1"/>
    <xf numFmtId="0" fontId="0" fillId="0" borderId="25" xfId="0" applyFill="1" applyBorder="1" applyAlignment="1">
      <alignment wrapText="1"/>
    </xf>
    <xf numFmtId="0" fontId="2" fillId="0" borderId="18" xfId="0" applyFont="1" applyFill="1" applyBorder="1"/>
    <xf numFmtId="0" fontId="0" fillId="0" borderId="22" xfId="0" applyFill="1" applyBorder="1" applyAlignment="1">
      <alignment wrapText="1"/>
    </xf>
    <xf numFmtId="0" fontId="3" fillId="0" borderId="22" xfId="0" applyFont="1" applyFill="1" applyBorder="1"/>
    <xf numFmtId="0" fontId="3" fillId="0" borderId="12" xfId="0" applyFont="1" applyFill="1" applyBorder="1"/>
    <xf numFmtId="0" fontId="0" fillId="0" borderId="18" xfId="0" applyNumberFormat="1" applyFill="1" applyBorder="1" applyAlignment="1">
      <alignment wrapText="1"/>
    </xf>
    <xf numFmtId="0" fontId="8" fillId="0" borderId="25" xfId="0" applyFont="1" applyFill="1" applyBorder="1" applyAlignment="1">
      <alignment wrapText="1"/>
    </xf>
    <xf numFmtId="0" fontId="2" fillId="0" borderId="18" xfId="0" applyFont="1" applyFill="1" applyBorder="1" applyAlignment="1">
      <alignment wrapText="1"/>
    </xf>
    <xf numFmtId="0" fontId="3" fillId="0" borderId="25" xfId="0" applyFont="1" applyFill="1" applyBorder="1" applyAlignment="1">
      <alignment wrapText="1"/>
    </xf>
    <xf numFmtId="0" fontId="7" fillId="34" borderId="18" xfId="0" applyFont="1" applyFill="1" applyBorder="1" applyAlignment="1">
      <alignment horizontal="center" vertical="center"/>
    </xf>
    <xf numFmtId="0" fontId="7" fillId="34" borderId="0" xfId="0" applyFont="1" applyFill="1" applyBorder="1" applyAlignment="1">
      <alignment horizontal="center" vertical="center"/>
    </xf>
    <xf numFmtId="0" fontId="7" fillId="34" borderId="20" xfId="0" applyFont="1" applyFill="1" applyBorder="1" applyAlignment="1">
      <alignment horizontal="center" vertical="center"/>
    </xf>
    <xf numFmtId="0" fontId="7" fillId="34" borderId="22" xfId="0" applyFont="1" applyFill="1" applyBorder="1" applyAlignment="1">
      <alignment horizontal="center" vertical="center"/>
    </xf>
    <xf numFmtId="0" fontId="0" fillId="48" borderId="18" xfId="0" applyFill="1" applyBorder="1" applyAlignment="1">
      <alignment vertical="center"/>
    </xf>
    <xf numFmtId="0" fontId="0" fillId="48" borderId="32" xfId="0" applyFill="1" applyBorder="1"/>
    <xf numFmtId="0" fontId="0" fillId="48" borderId="13" xfId="0" applyFill="1" applyBorder="1"/>
    <xf numFmtId="0" fontId="0" fillId="48" borderId="37" xfId="0" applyFill="1" applyBorder="1"/>
    <xf numFmtId="0" fontId="7" fillId="0" borderId="14" xfId="0" applyFont="1" applyFill="1" applyBorder="1"/>
    <xf numFmtId="0" fontId="12" fillId="0" borderId="0" xfId="0" applyFont="1" applyFill="1" applyBorder="1" applyAlignment="1">
      <alignment horizontal="right" wrapText="1"/>
    </xf>
    <xf numFmtId="0" fontId="7" fillId="34" borderId="19" xfId="0" applyFont="1" applyFill="1" applyBorder="1" applyAlignment="1">
      <alignment horizontal="center" vertical="center"/>
    </xf>
    <xf numFmtId="0" fontId="7" fillId="0" borderId="23" xfId="0" applyFont="1" applyFill="1" applyBorder="1"/>
    <xf numFmtId="0" fontId="3" fillId="34" borderId="12" xfId="0" applyFont="1" applyFill="1" applyBorder="1" applyAlignment="1">
      <alignment horizontal="center" vertical="center"/>
    </xf>
    <xf numFmtId="0" fontId="19" fillId="50" borderId="12" xfId="0" applyFont="1" applyFill="1" applyBorder="1"/>
    <xf numFmtId="0" fontId="0" fillId="0" borderId="18" xfId="0" applyFill="1" applyBorder="1" applyAlignment="1"/>
    <xf numFmtId="0" fontId="3" fillId="48" borderId="18" xfId="0" applyFont="1" applyFill="1" applyBorder="1"/>
    <xf numFmtId="0" fontId="3" fillId="49" borderId="18" xfId="0" applyFont="1" applyFill="1" applyBorder="1"/>
    <xf numFmtId="0" fontId="18" fillId="48" borderId="18" xfId="0" applyFont="1" applyFill="1" applyBorder="1"/>
    <xf numFmtId="0" fontId="3" fillId="48" borderId="0" xfId="0" applyFont="1" applyFill="1" applyBorder="1"/>
    <xf numFmtId="0" fontId="3" fillId="49" borderId="0" xfId="0" applyFont="1" applyFill="1" applyBorder="1"/>
    <xf numFmtId="0" fontId="3" fillId="48" borderId="14" xfId="0" applyFont="1" applyFill="1" applyBorder="1"/>
    <xf numFmtId="0" fontId="0" fillId="48" borderId="36" xfId="0" applyFill="1" applyBorder="1"/>
    <xf numFmtId="0" fontId="0" fillId="47" borderId="13" xfId="0" applyFill="1" applyBorder="1"/>
    <xf numFmtId="0" fontId="7" fillId="34" borderId="22" xfId="0" applyFont="1" applyFill="1" applyBorder="1"/>
    <xf numFmtId="0" fontId="14" fillId="0" borderId="12" xfId="0" applyFont="1" applyBorder="1"/>
    <xf numFmtId="0" fontId="0" fillId="0" borderId="18" xfId="0" applyFill="1" applyBorder="1" applyAlignment="1">
      <alignment vertical="center" wrapText="1"/>
    </xf>
    <xf numFmtId="0" fontId="3" fillId="0" borderId="25" xfId="0" applyFont="1" applyBorder="1"/>
    <xf numFmtId="0" fontId="3" fillId="50" borderId="12" xfId="0" applyFont="1" applyFill="1" applyBorder="1" applyAlignment="1">
      <alignment horizontal="center" wrapText="1"/>
    </xf>
    <xf numFmtId="0" fontId="3" fillId="50" borderId="36" xfId="0" applyFont="1" applyFill="1" applyBorder="1"/>
    <xf numFmtId="0" fontId="20" fillId="47" borderId="38" xfId="0" applyFont="1" applyFill="1" applyBorder="1"/>
    <xf numFmtId="0" fontId="12" fillId="47" borderId="39" xfId="0" applyFont="1" applyFill="1" applyBorder="1"/>
    <xf numFmtId="0" fontId="3" fillId="0" borderId="23" xfId="0" applyFont="1" applyBorder="1"/>
    <xf numFmtId="0" fontId="3" fillId="0" borderId="0" xfId="0" applyFont="1" applyBorder="1" applyAlignment="1">
      <alignment wrapText="1"/>
    </xf>
    <xf numFmtId="0" fontId="0" fillId="0" borderId="0" xfId="0" applyFill="1" applyBorder="1" applyAlignment="1">
      <alignment horizontal="center"/>
    </xf>
    <xf numFmtId="0" fontId="9" fillId="51" borderId="25" xfId="491" applyFont="1" applyFill="1" applyBorder="1" applyAlignment="1">
      <alignment horizontal="center" vertical="center"/>
    </xf>
    <xf numFmtId="0" fontId="9" fillId="51" borderId="22" xfId="491" applyFont="1" applyFill="1" applyBorder="1" applyAlignment="1">
      <alignment horizontal="center" vertical="center"/>
    </xf>
    <xf numFmtId="0" fontId="17" fillId="52" borderId="23" xfId="491" applyFont="1" applyFill="1" applyBorder="1" applyAlignment="1">
      <alignment horizontal="center" vertical="justify" wrapText="1"/>
    </xf>
    <xf numFmtId="0" fontId="17" fillId="52" borderId="24" xfId="491" applyFont="1" applyFill="1" applyBorder="1" applyAlignment="1">
      <alignment horizontal="center" vertical="justify" wrapText="1"/>
    </xf>
    <xf numFmtId="0" fontId="17" fillId="52" borderId="17" xfId="491" applyFont="1" applyFill="1" applyBorder="1" applyAlignment="1">
      <alignment horizontal="center" vertical="justify" wrapText="1"/>
    </xf>
    <xf numFmtId="0" fontId="17" fillId="52" borderId="32" xfId="491" applyFont="1" applyFill="1" applyBorder="1" applyAlignment="1">
      <alignment horizontal="center" vertical="justify" wrapText="1"/>
    </xf>
    <xf numFmtId="0" fontId="6" fillId="47" borderId="17" xfId="0" applyFont="1" applyFill="1" applyBorder="1" applyAlignment="1">
      <alignment horizontal="center" vertical="center"/>
    </xf>
    <xf numFmtId="0" fontId="6" fillId="47" borderId="21" xfId="0" applyFont="1" applyFill="1" applyBorder="1" applyAlignment="1">
      <alignment horizontal="center" vertical="center"/>
    </xf>
    <xf numFmtId="0" fontId="6" fillId="47" borderId="32" xfId="0" applyFont="1" applyFill="1" applyBorder="1" applyAlignment="1">
      <alignment horizontal="center" vertical="center"/>
    </xf>
    <xf numFmtId="0" fontId="6" fillId="47" borderId="23" xfId="0" applyFont="1" applyFill="1" applyBorder="1" applyAlignment="1">
      <alignment horizontal="centerContinuous" vertical="center"/>
    </xf>
    <xf numFmtId="0" fontId="6" fillId="47" borderId="14" xfId="0" applyFont="1" applyFill="1" applyBorder="1" applyAlignment="1">
      <alignment horizontal="centerContinuous" vertical="center"/>
    </xf>
    <xf numFmtId="0" fontId="6" fillId="47" borderId="24" xfId="0" applyFont="1" applyFill="1" applyBorder="1" applyAlignment="1">
      <alignment horizontal="centerContinuous" vertical="center"/>
    </xf>
    <xf numFmtId="0" fontId="13" fillId="0" borderId="0" xfId="0" applyFont="1"/>
    <xf numFmtId="0" fontId="22" fillId="47" borderId="40" xfId="0" applyFont="1" applyFill="1" applyBorder="1"/>
    <xf numFmtId="4" fontId="23" fillId="0" borderId="0" xfId="0" applyNumberFormat="1" applyFont="1"/>
    <xf numFmtId="0" fontId="9" fillId="51" borderId="25" xfId="491" applyFont="1" applyFill="1" applyBorder="1" applyAlignment="1">
      <alignment vertical="center"/>
    </xf>
    <xf numFmtId="0" fontId="9" fillId="52" borderId="23" xfId="491" applyFont="1" applyFill="1" applyBorder="1" applyAlignment="1">
      <alignment vertical="center" wrapText="1"/>
    </xf>
    <xf numFmtId="0" fontId="9" fillId="52" borderId="14" xfId="491" applyFont="1" applyFill="1" applyBorder="1" applyAlignment="1">
      <alignment vertical="center" wrapText="1"/>
    </xf>
    <xf numFmtId="0" fontId="9" fillId="51" borderId="22" xfId="491" applyFont="1" applyFill="1" applyBorder="1" applyAlignment="1">
      <alignment vertical="center"/>
    </xf>
    <xf numFmtId="0" fontId="9" fillId="52" borderId="17" xfId="491" applyFont="1" applyFill="1" applyBorder="1" applyAlignment="1">
      <alignment vertical="center" wrapText="1"/>
    </xf>
    <xf numFmtId="0" fontId="9" fillId="52" borderId="21" xfId="491" applyFont="1" applyFill="1" applyBorder="1" applyAlignment="1">
      <alignment vertical="center" wrapText="1"/>
    </xf>
    <xf numFmtId="0" fontId="3" fillId="0" borderId="20" xfId="0" applyFont="1" applyBorder="1" applyAlignment="1">
      <alignment wrapText="1"/>
    </xf>
    <xf numFmtId="0" fontId="9" fillId="0" borderId="18" xfId="0" applyFont="1" applyBorder="1"/>
    <xf numFmtId="0" fontId="3" fillId="0" borderId="20" xfId="0" applyFont="1" applyBorder="1"/>
    <xf numFmtId="0" fontId="3" fillId="0" borderId="25" xfId="0" applyFont="1" applyFill="1" applyBorder="1" applyAlignment="1">
      <alignment vertical="top"/>
    </xf>
    <xf numFmtId="0" fontId="3" fillId="0" borderId="25" xfId="0" applyFont="1" applyFill="1" applyBorder="1" applyAlignment="1">
      <alignment vertical="top" wrapText="1"/>
    </xf>
    <xf numFmtId="0" fontId="0" fillId="0" borderId="18" xfId="0" applyFill="1" applyBorder="1" applyAlignment="1">
      <alignment vertical="top" wrapText="1"/>
    </xf>
    <xf numFmtId="0" fontId="3" fillId="0" borderId="18" xfId="0" applyFont="1" applyFill="1" applyBorder="1" applyAlignment="1">
      <alignment vertical="top" wrapText="1"/>
    </xf>
    <xf numFmtId="0" fontId="0" fillId="0" borderId="18" xfId="0" applyFill="1" applyBorder="1" applyAlignment="1">
      <alignment vertical="top"/>
    </xf>
    <xf numFmtId="0" fontId="3" fillId="0" borderId="18" xfId="0" applyFont="1" applyFill="1" applyBorder="1" applyAlignment="1">
      <alignment vertical="top"/>
    </xf>
    <xf numFmtId="0" fontId="9" fillId="0" borderId="18" xfId="0" applyFont="1" applyFill="1" applyBorder="1" applyAlignment="1">
      <alignment vertical="top"/>
    </xf>
    <xf numFmtId="0" fontId="0" fillId="0" borderId="22" xfId="0" applyFill="1" applyBorder="1" applyAlignment="1">
      <alignment vertical="top"/>
    </xf>
    <xf numFmtId="0" fontId="3" fillId="0" borderId="22" xfId="0" applyFont="1" applyFill="1" applyBorder="1" applyAlignment="1">
      <alignment vertical="top" wrapText="1"/>
    </xf>
    <xf numFmtId="0" fontId="2" fillId="0" borderId="25" xfId="0" applyFont="1" applyFill="1" applyBorder="1" applyAlignment="1">
      <alignment wrapText="1"/>
    </xf>
    <xf numFmtId="0" fontId="2" fillId="0" borderId="18" xfId="0" applyFont="1" applyBorder="1" applyAlignment="1">
      <alignment wrapText="1"/>
    </xf>
    <xf numFmtId="0" fontId="0" fillId="48" borderId="25" xfId="0" applyFill="1" applyBorder="1" applyAlignment="1">
      <alignment vertical="top"/>
    </xf>
    <xf numFmtId="0" fontId="2" fillId="49" borderId="25" xfId="0" applyFont="1" applyFill="1" applyBorder="1" applyAlignment="1">
      <alignment vertical="top"/>
    </xf>
    <xf numFmtId="0" fontId="0" fillId="0" borderId="0" xfId="0" applyAlignment="1">
      <alignment vertical="top"/>
    </xf>
    <xf numFmtId="4" fontId="2" fillId="0" borderId="18" xfId="0" applyNumberFormat="1" applyFont="1" applyBorder="1" applyAlignment="1">
      <alignment vertical="top"/>
    </xf>
    <xf numFmtId="0" fontId="0" fillId="0" borderId="25" xfId="0" applyBorder="1" applyAlignment="1">
      <alignment vertical="top"/>
    </xf>
    <xf numFmtId="0" fontId="0" fillId="0" borderId="25" xfId="0" applyBorder="1" applyAlignment="1">
      <alignment vertical="top" wrapText="1"/>
    </xf>
    <xf numFmtId="0" fontId="0" fillId="48" borderId="18" xfId="0" applyFill="1" applyBorder="1" applyAlignment="1">
      <alignment vertical="top"/>
    </xf>
    <xf numFmtId="0" fontId="2" fillId="49" borderId="18" xfId="0" applyFont="1" applyFill="1" applyBorder="1" applyAlignment="1">
      <alignment vertical="top"/>
    </xf>
    <xf numFmtId="0" fontId="0" fillId="0" borderId="18" xfId="0" applyBorder="1" applyAlignment="1">
      <alignment vertical="top"/>
    </xf>
    <xf numFmtId="0" fontId="0" fillId="0" borderId="18" xfId="0" applyBorder="1" applyAlignment="1">
      <alignment vertical="top" wrapText="1"/>
    </xf>
    <xf numFmtId="0" fontId="0" fillId="0" borderId="0" xfId="0" applyFill="1" applyAlignment="1">
      <alignment vertical="top"/>
    </xf>
    <xf numFmtId="0" fontId="0" fillId="49" borderId="18" xfId="0" applyFill="1" applyBorder="1" applyAlignment="1">
      <alignment vertical="top"/>
    </xf>
    <xf numFmtId="4" fontId="0" fillId="0" borderId="18" xfId="0" applyNumberFormat="1" applyBorder="1" applyAlignment="1">
      <alignment vertical="top"/>
    </xf>
    <xf numFmtId="4" fontId="3" fillId="50" borderId="12" xfId="0" applyNumberFormat="1" applyFont="1" applyFill="1" applyBorder="1"/>
    <xf numFmtId="0" fontId="0" fillId="0" borderId="19" xfId="0" applyBorder="1" applyAlignment="1">
      <alignment vertical="top" wrapText="1"/>
    </xf>
    <xf numFmtId="0" fontId="0" fillId="0" borderId="0" xfId="0" applyAlignment="1">
      <alignment horizontal="center"/>
    </xf>
    <xf numFmtId="0" fontId="0" fillId="0" borderId="0" xfId="0" applyFill="1" applyAlignment="1">
      <alignment horizontal="center"/>
    </xf>
    <xf numFmtId="17" fontId="2" fillId="48" borderId="18" xfId="0" applyNumberFormat="1" applyFont="1" applyFill="1" applyBorder="1" applyAlignment="1">
      <alignment horizontal="center" vertical="top"/>
    </xf>
    <xf numFmtId="0" fontId="2" fillId="0" borderId="0" xfId="0" applyFont="1" applyAlignment="1">
      <alignment horizontal="center"/>
    </xf>
    <xf numFmtId="0" fontId="0" fillId="0" borderId="0" xfId="0" applyAlignment="1">
      <alignment horizontal="center" vertical="top"/>
    </xf>
    <xf numFmtId="0" fontId="3" fillId="0" borderId="0" xfId="0" applyFont="1" applyAlignment="1">
      <alignment horizontal="center" vertical="top"/>
    </xf>
    <xf numFmtId="0" fontId="0" fillId="0" borderId="0" xfId="0" applyFill="1" applyAlignment="1">
      <alignment horizontal="center" vertical="top"/>
    </xf>
    <xf numFmtId="0" fontId="3" fillId="0" borderId="0" xfId="0" applyFont="1" applyFill="1" applyBorder="1" applyAlignment="1">
      <alignment horizontal="center" vertical="top"/>
    </xf>
    <xf numFmtId="17" fontId="2" fillId="48" borderId="25" xfId="0" applyNumberFormat="1" applyFont="1" applyFill="1" applyBorder="1" applyAlignment="1">
      <alignment horizontal="center" vertical="top"/>
    </xf>
    <xf numFmtId="17" fontId="0" fillId="48" borderId="18" xfId="0" applyNumberFormat="1" applyFill="1" applyBorder="1" applyAlignment="1">
      <alignment horizontal="center" vertical="top"/>
    </xf>
    <xf numFmtId="0" fontId="2" fillId="0" borderId="0" xfId="0" applyFont="1" applyAlignment="1">
      <alignment horizontal="center" vertical="top"/>
    </xf>
    <xf numFmtId="0" fontId="0" fillId="48" borderId="22" xfId="0" applyFill="1" applyBorder="1" applyAlignment="1">
      <alignment vertical="top"/>
    </xf>
    <xf numFmtId="0" fontId="0" fillId="49" borderId="22" xfId="0" applyFill="1" applyBorder="1" applyAlignment="1">
      <alignment vertical="top"/>
    </xf>
    <xf numFmtId="17" fontId="0" fillId="48" borderId="22" xfId="0" applyNumberFormat="1" applyFill="1" applyBorder="1" applyAlignment="1">
      <alignment horizontal="center" vertical="top"/>
    </xf>
    <xf numFmtId="0" fontId="0" fillId="0" borderId="21" xfId="0" applyBorder="1" applyAlignment="1">
      <alignment vertical="top"/>
    </xf>
    <xf numFmtId="0" fontId="0" fillId="0" borderId="22" xfId="0" applyBorder="1" applyAlignment="1">
      <alignment vertical="top"/>
    </xf>
    <xf numFmtId="0" fontId="0" fillId="0" borderId="22" xfId="0" applyBorder="1" applyAlignment="1">
      <alignment vertical="top" wrapText="1"/>
    </xf>
    <xf numFmtId="0" fontId="0" fillId="0" borderId="17" xfId="0" applyBorder="1" applyAlignment="1">
      <alignment vertical="top" wrapText="1"/>
    </xf>
    <xf numFmtId="4" fontId="0" fillId="0" borderId="0" xfId="0" applyNumberFormat="1" applyAlignment="1">
      <alignment vertical="top"/>
    </xf>
    <xf numFmtId="4" fontId="0" fillId="50" borderId="12" xfId="0" applyNumberFormat="1" applyFill="1" applyBorder="1"/>
    <xf numFmtId="17" fontId="0" fillId="49" borderId="18" xfId="0" applyNumberFormat="1" applyFill="1" applyBorder="1" applyAlignment="1">
      <alignment horizontal="center" vertical="top"/>
    </xf>
    <xf numFmtId="0" fontId="2" fillId="48" borderId="18" xfId="0" applyFont="1" applyFill="1" applyBorder="1" applyAlignment="1">
      <alignment vertical="top"/>
    </xf>
    <xf numFmtId="0" fontId="2" fillId="49" borderId="22" xfId="0" applyFont="1" applyFill="1" applyBorder="1" applyAlignment="1">
      <alignment vertical="top"/>
    </xf>
    <xf numFmtId="0" fontId="2" fillId="0" borderId="22" xfId="0" applyFont="1" applyBorder="1" applyAlignment="1">
      <alignment vertical="top"/>
    </xf>
    <xf numFmtId="0" fontId="3" fillId="47" borderId="13" xfId="0" applyFont="1" applyFill="1" applyBorder="1" applyAlignment="1">
      <alignment horizontal="center" vertical="center"/>
    </xf>
    <xf numFmtId="0" fontId="3" fillId="50" borderId="14" xfId="0" applyFont="1" applyFill="1" applyBorder="1" applyAlignment="1">
      <alignment horizontal="center" vertical="center"/>
    </xf>
    <xf numFmtId="0" fontId="3" fillId="50" borderId="24" xfId="0" applyFont="1" applyFill="1" applyBorder="1" applyAlignment="1">
      <alignment horizontal="center" vertical="center"/>
    </xf>
    <xf numFmtId="0" fontId="3" fillId="50" borderId="17" xfId="0" applyFont="1" applyFill="1" applyBorder="1" applyAlignment="1">
      <alignment horizontal="center" vertical="center"/>
    </xf>
    <xf numFmtId="0" fontId="3" fillId="50" borderId="21" xfId="0" applyFont="1" applyFill="1" applyBorder="1" applyAlignment="1">
      <alignment horizontal="center" vertical="center"/>
    </xf>
    <xf numFmtId="0" fontId="3" fillId="50" borderId="32" xfId="0" applyFont="1" applyFill="1" applyBorder="1" applyAlignment="1">
      <alignment horizontal="center" vertical="center"/>
    </xf>
    <xf numFmtId="0" fontId="3" fillId="47" borderId="13" xfId="0" applyFont="1" applyFill="1" applyBorder="1" applyAlignment="1">
      <alignment horizontal="left" vertical="center"/>
    </xf>
    <xf numFmtId="0" fontId="3" fillId="0" borderId="19" xfId="0" applyFont="1" applyBorder="1"/>
    <xf numFmtId="0" fontId="3" fillId="0" borderId="18" xfId="0" applyFont="1" applyFill="1" applyBorder="1" applyAlignment="1">
      <alignment wrapText="1"/>
    </xf>
    <xf numFmtId="0" fontId="2" fillId="0" borderId="18" xfId="0" applyNumberFormat="1" applyFont="1" applyFill="1" applyBorder="1" applyAlignment="1">
      <alignment wrapText="1"/>
    </xf>
    <xf numFmtId="0" fontId="3" fillId="50" borderId="23" xfId="0" applyFont="1" applyFill="1" applyBorder="1" applyAlignment="1">
      <alignment horizontal="left" vertical="center"/>
    </xf>
    <xf numFmtId="0" fontId="0" fillId="49" borderId="0" xfId="0" applyFont="1" applyFill="1" applyBorder="1"/>
    <xf numFmtId="43" fontId="0" fillId="49" borderId="18" xfId="310" applyFont="1" applyFill="1" applyBorder="1" applyAlignment="1">
      <alignment horizontal="center" vertical="center"/>
    </xf>
    <xf numFmtId="0" fontId="0" fillId="48" borderId="0" xfId="0" applyFont="1" applyFill="1" applyBorder="1"/>
    <xf numFmtId="43" fontId="0" fillId="48" borderId="18" xfId="310" applyFont="1" applyFill="1" applyBorder="1" applyAlignment="1">
      <alignment horizontal="center" vertical="center"/>
    </xf>
    <xf numFmtId="43" fontId="0" fillId="49" borderId="18" xfId="310" applyFont="1" applyFill="1" applyBorder="1"/>
    <xf numFmtId="43" fontId="0" fillId="49" borderId="0" xfId="310" applyFont="1" applyFill="1" applyBorder="1"/>
    <xf numFmtId="43" fontId="0" fillId="49" borderId="20" xfId="310" applyFont="1" applyFill="1" applyBorder="1"/>
    <xf numFmtId="0" fontId="0" fillId="49" borderId="21" xfId="0" applyFont="1" applyFill="1" applyBorder="1"/>
    <xf numFmtId="43" fontId="0" fillId="49" borderId="22" xfId="310" applyFont="1" applyFill="1" applyBorder="1"/>
    <xf numFmtId="43" fontId="0" fillId="49" borderId="21" xfId="310" applyFont="1" applyFill="1" applyBorder="1"/>
    <xf numFmtId="43" fontId="0" fillId="49" borderId="32" xfId="310" applyFont="1" applyFill="1" applyBorder="1"/>
    <xf numFmtId="0" fontId="0" fillId="47" borderId="0" xfId="0" applyFont="1" applyFill="1"/>
    <xf numFmtId="43" fontId="0" fillId="47" borderId="0" xfId="310" applyFont="1" applyFill="1"/>
    <xf numFmtId="0" fontId="0" fillId="48" borderId="24" xfId="0" applyFont="1" applyFill="1" applyBorder="1"/>
    <xf numFmtId="0" fontId="0" fillId="48" borderId="14" xfId="0" applyFont="1" applyFill="1" applyBorder="1"/>
    <xf numFmtId="43" fontId="0" fillId="48" borderId="25" xfId="310" applyFont="1" applyFill="1" applyBorder="1"/>
    <xf numFmtId="43" fontId="0" fillId="48" borderId="14" xfId="310" applyFont="1" applyFill="1" applyBorder="1"/>
    <xf numFmtId="43" fontId="0" fillId="48" borderId="24" xfId="310" applyFont="1" applyFill="1" applyBorder="1"/>
    <xf numFmtId="0" fontId="0" fillId="48" borderId="20" xfId="0" applyFont="1" applyFill="1" applyBorder="1"/>
    <xf numFmtId="43" fontId="0" fillId="48" borderId="18" xfId="310" applyFont="1" applyFill="1" applyBorder="1"/>
    <xf numFmtId="43" fontId="0" fillId="48" borderId="0" xfId="310" applyFont="1" applyFill="1" applyBorder="1"/>
    <xf numFmtId="43" fontId="0" fillId="48" borderId="20" xfId="310" applyFont="1" applyFill="1" applyBorder="1"/>
    <xf numFmtId="0" fontId="0" fillId="49" borderId="20" xfId="0" applyFont="1" applyFill="1" applyBorder="1"/>
    <xf numFmtId="0" fontId="0" fillId="49" borderId="32" xfId="0" applyFont="1" applyFill="1" applyBorder="1"/>
    <xf numFmtId="0" fontId="0" fillId="0" borderId="0" xfId="0" applyFont="1"/>
    <xf numFmtId="0" fontId="0" fillId="50" borderId="13" xfId="0" applyFont="1" applyFill="1" applyBorder="1"/>
    <xf numFmtId="0" fontId="0" fillId="50" borderId="37" xfId="0" applyFont="1" applyFill="1" applyBorder="1"/>
    <xf numFmtId="0" fontId="0" fillId="0" borderId="0" xfId="0" applyFont="1" applyBorder="1"/>
    <xf numFmtId="0" fontId="0" fillId="50" borderId="12" xfId="0" applyFont="1" applyFill="1" applyBorder="1"/>
    <xf numFmtId="0" fontId="0" fillId="45" borderId="13" xfId="0" applyFont="1" applyFill="1" applyBorder="1"/>
    <xf numFmtId="0" fontId="0" fillId="45" borderId="37" xfId="0" applyFont="1" applyFill="1" applyBorder="1"/>
    <xf numFmtId="43" fontId="3" fillId="45" borderId="12" xfId="0" applyNumberFormat="1" applyFont="1" applyFill="1" applyBorder="1"/>
    <xf numFmtId="0" fontId="7" fillId="47" borderId="13" xfId="0" applyFont="1" applyFill="1" applyBorder="1"/>
    <xf numFmtId="0" fontId="3" fillId="34" borderId="23" xfId="0" applyFont="1" applyFill="1" applyBorder="1" applyAlignment="1">
      <alignment horizontal="right" vertical="center"/>
    </xf>
    <xf numFmtId="0" fontId="3" fillId="45" borderId="23" xfId="0" applyFont="1" applyFill="1" applyBorder="1" applyAlignment="1">
      <alignment horizontal="right"/>
    </xf>
    <xf numFmtId="0" fontId="3" fillId="34" borderId="17" xfId="0" applyFont="1" applyFill="1" applyBorder="1" applyAlignment="1">
      <alignment horizontal="right" vertical="center"/>
    </xf>
    <xf numFmtId="0" fontId="3" fillId="45" borderId="17" xfId="0" applyFont="1" applyFill="1" applyBorder="1" applyAlignment="1">
      <alignment horizontal="right"/>
    </xf>
    <xf numFmtId="0" fontId="3" fillId="53" borderId="36" xfId="0" applyFont="1" applyFill="1" applyBorder="1" applyAlignment="1">
      <alignment horizontal="right"/>
    </xf>
    <xf numFmtId="0" fontId="3" fillId="53" borderId="12" xfId="0" applyFont="1" applyFill="1" applyBorder="1" applyAlignment="1">
      <alignment horizontal="right"/>
    </xf>
    <xf numFmtId="4" fontId="0" fillId="48" borderId="25" xfId="0" applyNumberFormat="1" applyFont="1" applyFill="1" applyBorder="1" applyAlignment="1">
      <alignment vertical="center"/>
    </xf>
    <xf numFmtId="4" fontId="0" fillId="49" borderId="18" xfId="0" applyNumberFormat="1" applyFont="1" applyFill="1" applyBorder="1" applyAlignment="1">
      <alignment vertical="center"/>
    </xf>
    <xf numFmtId="4" fontId="0" fillId="48" borderId="18" xfId="0" applyNumberFormat="1" applyFont="1" applyFill="1" applyBorder="1" applyAlignment="1">
      <alignment vertical="center"/>
    </xf>
    <xf numFmtId="4" fontId="3" fillId="45" borderId="12" xfId="0" applyNumberFormat="1" applyFont="1" applyFill="1" applyBorder="1"/>
    <xf numFmtId="0" fontId="3" fillId="34" borderId="25" xfId="0" applyFont="1" applyFill="1" applyBorder="1" applyAlignment="1">
      <alignment horizontal="right"/>
    </xf>
    <xf numFmtId="0" fontId="3" fillId="34" borderId="24" xfId="0" applyFont="1" applyFill="1" applyBorder="1" applyAlignment="1">
      <alignment horizontal="right"/>
    </xf>
    <xf numFmtId="0" fontId="3" fillId="34" borderId="14" xfId="0" applyFont="1" applyFill="1" applyBorder="1" applyAlignment="1">
      <alignment horizontal="right"/>
    </xf>
    <xf numFmtId="4" fontId="0" fillId="49" borderId="22" xfId="0" applyNumberFormat="1" applyFont="1" applyFill="1" applyBorder="1" applyAlignment="1">
      <alignment vertical="center"/>
    </xf>
    <xf numFmtId="4" fontId="0" fillId="0" borderId="22" xfId="0" applyNumberFormat="1" applyBorder="1" applyAlignment="1">
      <alignment vertical="top"/>
    </xf>
    <xf numFmtId="4" fontId="2" fillId="0" borderId="22" xfId="0" applyNumberFormat="1" applyFont="1" applyBorder="1" applyAlignment="1">
      <alignment vertical="top"/>
    </xf>
    <xf numFmtId="0" fontId="2" fillId="0" borderId="0" xfId="0" applyFont="1" applyFill="1"/>
    <xf numFmtId="17" fontId="2" fillId="48" borderId="22" xfId="0" applyNumberFormat="1" applyFont="1" applyFill="1" applyBorder="1" applyAlignment="1">
      <alignment horizontal="center" vertical="top"/>
    </xf>
    <xf numFmtId="0" fontId="2" fillId="49" borderId="25" xfId="0" applyFont="1" applyFill="1" applyBorder="1" applyAlignment="1">
      <alignment vertical="top" wrapText="1"/>
    </xf>
    <xf numFmtId="0" fontId="2" fillId="49" borderId="18" xfId="0" applyFont="1" applyFill="1" applyBorder="1" applyAlignment="1">
      <alignment vertical="top" wrapText="1"/>
    </xf>
    <xf numFmtId="0" fontId="2" fillId="49" borderId="22" xfId="0" applyFont="1" applyFill="1" applyBorder="1" applyAlignment="1">
      <alignment vertical="top" wrapText="1"/>
    </xf>
    <xf numFmtId="0" fontId="2" fillId="48" borderId="18" xfId="0" applyFont="1" applyFill="1" applyBorder="1" applyAlignment="1">
      <alignment vertical="top" wrapText="1"/>
    </xf>
    <xf numFmtId="0" fontId="0" fillId="48" borderId="18" xfId="0" applyFill="1" applyBorder="1" applyAlignment="1">
      <alignment vertical="top" wrapText="1"/>
    </xf>
    <xf numFmtId="0" fontId="0" fillId="0" borderId="0" xfId="0" applyAlignment="1">
      <alignment wrapText="1"/>
    </xf>
    <xf numFmtId="0" fontId="9" fillId="0" borderId="0" xfId="0" applyFont="1" applyAlignment="1">
      <alignment wrapText="1"/>
    </xf>
    <xf numFmtId="0" fontId="3" fillId="0" borderId="0" xfId="0" applyFont="1" applyFill="1" applyAlignment="1">
      <alignment wrapText="1"/>
    </xf>
    <xf numFmtId="0" fontId="0" fillId="49" borderId="22" xfId="0" applyFill="1" applyBorder="1" applyAlignment="1">
      <alignment vertical="top" wrapText="1"/>
    </xf>
    <xf numFmtId="0" fontId="2" fillId="0" borderId="0" xfId="0" applyFont="1" applyAlignment="1">
      <alignment wrapText="1"/>
    </xf>
    <xf numFmtId="0" fontId="0" fillId="49" borderId="18" xfId="0" applyFill="1" applyBorder="1" applyAlignment="1">
      <alignment vertical="top" wrapText="1"/>
    </xf>
    <xf numFmtId="0" fontId="0" fillId="0" borderId="0" xfId="0" applyFill="1" applyAlignment="1">
      <alignment wrapText="1"/>
    </xf>
    <xf numFmtId="0" fontId="2" fillId="48" borderId="22" xfId="0" applyFont="1" applyFill="1" applyBorder="1" applyAlignment="1">
      <alignment vertical="top" wrapText="1"/>
    </xf>
    <xf numFmtId="0" fontId="3" fillId="34" borderId="12" xfId="0" applyFont="1" applyFill="1" applyBorder="1" applyAlignment="1">
      <alignment horizontal="center" vertical="center" wrapText="1"/>
    </xf>
    <xf numFmtId="0" fontId="3" fillId="45" borderId="12" xfId="0" applyFont="1" applyFill="1" applyBorder="1" applyAlignment="1">
      <alignment horizontal="center" vertical="center" wrapText="1"/>
    </xf>
    <xf numFmtId="0" fontId="3" fillId="0" borderId="12" xfId="0" applyFont="1" applyBorder="1" applyAlignment="1">
      <alignment horizontal="center" wrapText="1"/>
    </xf>
    <xf numFmtId="0" fontId="3" fillId="0" borderId="12" xfId="0" applyFont="1" applyFill="1" applyBorder="1" applyAlignment="1">
      <alignment horizontal="center" vertical="justify" wrapText="1"/>
    </xf>
    <xf numFmtId="0" fontId="3" fillId="0" borderId="12" xfId="0" applyFont="1" applyFill="1" applyBorder="1" applyAlignment="1">
      <alignment horizontal="center"/>
    </xf>
    <xf numFmtId="0" fontId="3" fillId="0" borderId="12" xfId="0" applyFont="1" applyBorder="1" applyAlignment="1">
      <alignment wrapText="1"/>
    </xf>
    <xf numFmtId="0" fontId="3" fillId="0" borderId="12" xfId="0" applyFont="1" applyFill="1" applyBorder="1" applyAlignment="1">
      <alignment horizontal="center" wrapText="1"/>
    </xf>
    <xf numFmtId="0" fontId="3" fillId="0" borderId="12" xfId="0" applyFont="1" applyFill="1" applyBorder="1" applyAlignment="1">
      <alignment horizontal="center" vertical="top" wrapText="1"/>
    </xf>
    <xf numFmtId="4" fontId="23" fillId="0" borderId="0" xfId="676" applyNumberFormat="1" applyFont="1"/>
    <xf numFmtId="0" fontId="2" fillId="0" borderId="0" xfId="676"/>
    <xf numFmtId="0" fontId="3" fillId="0" borderId="0" xfId="676" applyFont="1"/>
    <xf numFmtId="0" fontId="3" fillId="49" borderId="25" xfId="676" applyFont="1" applyFill="1" applyBorder="1" applyAlignment="1">
      <alignment horizontal="center"/>
    </xf>
    <xf numFmtId="0" fontId="3" fillId="50" borderId="41" xfId="676" applyFont="1" applyFill="1" applyBorder="1" applyAlignment="1">
      <alignment horizontal="center" vertical="center"/>
    </xf>
    <xf numFmtId="0" fontId="2" fillId="54" borderId="41" xfId="676" applyFill="1" applyBorder="1" applyAlignment="1"/>
    <xf numFmtId="0" fontId="3" fillId="34" borderId="42" xfId="676" applyFont="1" applyFill="1" applyBorder="1" applyAlignment="1">
      <alignment horizontal="center" vertical="center"/>
    </xf>
    <xf numFmtId="0" fontId="2" fillId="54" borderId="41" xfId="676" applyFill="1" applyBorder="1" applyAlignment="1">
      <alignment horizontal="center"/>
    </xf>
    <xf numFmtId="0" fontId="2" fillId="54" borderId="43" xfId="676" applyFill="1" applyBorder="1" applyAlignment="1">
      <alignment horizontal="center"/>
    </xf>
    <xf numFmtId="0" fontId="2" fillId="0" borderId="0" xfId="676" applyBorder="1"/>
    <xf numFmtId="0" fontId="2" fillId="0" borderId="26" xfId="676" applyBorder="1"/>
    <xf numFmtId="0" fontId="3" fillId="55" borderId="42" xfId="676" applyFont="1" applyFill="1" applyBorder="1" applyAlignment="1">
      <alignment horizontal="center" vertical="center"/>
    </xf>
    <xf numFmtId="0" fontId="3" fillId="0" borderId="0" xfId="676" applyFont="1" applyBorder="1"/>
    <xf numFmtId="0" fontId="2" fillId="0" borderId="0" xfId="676" applyFont="1"/>
    <xf numFmtId="0" fontId="2" fillId="0" borderId="0" xfId="676" applyProtection="1"/>
    <xf numFmtId="0" fontId="25" fillId="0" borderId="0" xfId="676" applyFont="1" applyProtection="1"/>
    <xf numFmtId="0" fontId="26" fillId="56" borderId="44" xfId="676" applyFont="1" applyFill="1" applyBorder="1" applyAlignment="1" applyProtection="1">
      <alignment horizontal="left"/>
    </xf>
    <xf numFmtId="0" fontId="27" fillId="56" borderId="42" xfId="676" applyFont="1" applyFill="1" applyBorder="1" applyAlignment="1" applyProtection="1">
      <alignment horizontal="center"/>
    </xf>
    <xf numFmtId="0" fontId="27" fillId="56" borderId="45" xfId="676" applyFont="1" applyFill="1" applyBorder="1" applyAlignment="1" applyProtection="1">
      <alignment horizontal="center"/>
    </xf>
    <xf numFmtId="0" fontId="27" fillId="56" borderId="46" xfId="676" applyFont="1" applyFill="1" applyBorder="1" applyAlignment="1" applyProtection="1">
      <alignment horizontal="center"/>
    </xf>
    <xf numFmtId="0" fontId="27" fillId="56" borderId="41" xfId="676" applyFont="1" applyFill="1" applyBorder="1" applyAlignment="1" applyProtection="1">
      <alignment horizontal="center"/>
    </xf>
    <xf numFmtId="0" fontId="27" fillId="56" borderId="47" xfId="676" applyFont="1" applyFill="1" applyBorder="1" applyAlignment="1" applyProtection="1">
      <alignment horizontal="center"/>
    </xf>
    <xf numFmtId="0" fontId="27" fillId="56" borderId="43" xfId="676" applyFont="1" applyFill="1" applyBorder="1" applyAlignment="1" applyProtection="1">
      <alignment horizontal="center"/>
    </xf>
    <xf numFmtId="0" fontId="26" fillId="50" borderId="48" xfId="676" applyFont="1" applyFill="1" applyBorder="1" applyAlignment="1" applyProtection="1">
      <alignment horizontal="left"/>
    </xf>
    <xf numFmtId="10" fontId="27" fillId="48" borderId="35" xfId="748" applyNumberFormat="1" applyFont="1" applyFill="1" applyBorder="1" applyAlignment="1" applyProtection="1">
      <alignment horizontal="center"/>
      <protection locked="0"/>
    </xf>
    <xf numFmtId="10" fontId="27" fillId="48" borderId="49" xfId="748" applyNumberFormat="1" applyFont="1" applyFill="1" applyBorder="1" applyAlignment="1" applyProtection="1">
      <alignment horizontal="center"/>
      <protection locked="0"/>
    </xf>
    <xf numFmtId="10" fontId="27" fillId="48" borderId="32" xfId="748" applyNumberFormat="1" applyFont="1" applyFill="1" applyBorder="1" applyAlignment="1" applyProtection="1">
      <alignment horizontal="center"/>
      <protection locked="0"/>
    </xf>
    <xf numFmtId="10" fontId="27" fillId="0" borderId="22" xfId="748" applyNumberFormat="1" applyFont="1" applyBorder="1" applyAlignment="1" applyProtection="1">
      <alignment horizontal="center"/>
      <protection locked="0"/>
    </xf>
    <xf numFmtId="10" fontId="27" fillId="0" borderId="17" xfId="748" applyNumberFormat="1" applyFont="1" applyBorder="1" applyAlignment="1" applyProtection="1">
      <alignment horizontal="center"/>
      <protection locked="0"/>
    </xf>
    <xf numFmtId="43" fontId="25" fillId="54" borderId="28" xfId="312" applyFont="1" applyFill="1" applyBorder="1" applyAlignment="1" applyProtection="1">
      <alignment horizontal="left"/>
    </xf>
    <xf numFmtId="43" fontId="25" fillId="54" borderId="0" xfId="312" applyFont="1" applyFill="1" applyBorder="1" applyAlignment="1" applyProtection="1">
      <alignment horizontal="left"/>
    </xf>
    <xf numFmtId="43" fontId="25" fillId="54" borderId="29" xfId="312" applyFont="1" applyFill="1" applyBorder="1" applyAlignment="1" applyProtection="1">
      <alignment horizontal="left"/>
    </xf>
    <xf numFmtId="0" fontId="26" fillId="50" borderId="50" xfId="676" applyFont="1" applyFill="1" applyBorder="1" applyAlignment="1" applyProtection="1">
      <alignment horizontal="left"/>
    </xf>
    <xf numFmtId="43" fontId="27" fillId="0" borderId="51" xfId="312" applyFont="1" applyBorder="1" applyAlignment="1" applyProtection="1">
      <alignment horizontal="left"/>
      <protection locked="0"/>
    </xf>
    <xf numFmtId="43" fontId="27" fillId="0" borderId="52" xfId="312" applyFont="1" applyBorder="1" applyAlignment="1" applyProtection="1">
      <alignment horizontal="left"/>
      <protection locked="0"/>
    </xf>
    <xf numFmtId="43" fontId="27" fillId="0" borderId="37" xfId="312" applyNumberFormat="1" applyFont="1" applyBorder="1" applyAlignment="1" applyProtection="1">
      <alignment horizontal="left"/>
      <protection locked="0"/>
    </xf>
    <xf numFmtId="43" fontId="27" fillId="0" borderId="12" xfId="312" applyNumberFormat="1" applyFont="1" applyBorder="1" applyAlignment="1" applyProtection="1">
      <alignment horizontal="left"/>
      <protection locked="0"/>
    </xf>
    <xf numFmtId="43" fontId="27" fillId="0" borderId="36" xfId="312" applyNumberFormat="1" applyFont="1" applyBorder="1" applyAlignment="1" applyProtection="1">
      <alignment horizontal="left"/>
      <protection locked="0"/>
    </xf>
    <xf numFmtId="10" fontId="27" fillId="48" borderId="51" xfId="748" applyNumberFormat="1" applyFont="1" applyFill="1" applyBorder="1" applyAlignment="1" applyProtection="1">
      <alignment horizontal="center"/>
      <protection locked="0"/>
    </xf>
    <xf numFmtId="10" fontId="27" fillId="48" borderId="52" xfId="748" applyNumberFormat="1" applyFont="1" applyFill="1" applyBorder="1" applyAlignment="1" applyProtection="1">
      <alignment horizontal="center"/>
      <protection locked="0"/>
    </xf>
    <xf numFmtId="10" fontId="27" fillId="48" borderId="37" xfId="748" applyNumberFormat="1" applyFont="1" applyFill="1" applyBorder="1" applyAlignment="1" applyProtection="1">
      <alignment horizontal="center"/>
      <protection locked="0"/>
    </xf>
    <xf numFmtId="10" fontId="27" fillId="47" borderId="36" xfId="748" applyNumberFormat="1" applyFont="1" applyFill="1" applyBorder="1" applyAlignment="1" applyProtection="1">
      <alignment horizontal="center"/>
      <protection locked="0"/>
    </xf>
    <xf numFmtId="43" fontId="27" fillId="0" borderId="37" xfId="312" applyFont="1" applyBorder="1" applyAlignment="1" applyProtection="1">
      <alignment horizontal="left"/>
      <protection locked="0"/>
    </xf>
    <xf numFmtId="43" fontId="27" fillId="0" borderId="12" xfId="312" applyFont="1" applyBorder="1" applyAlignment="1" applyProtection="1">
      <alignment horizontal="left"/>
      <protection locked="0"/>
    </xf>
    <xf numFmtId="43" fontId="27" fillId="0" borderId="36" xfId="312" applyFont="1" applyBorder="1" applyAlignment="1" applyProtection="1">
      <alignment horizontal="left"/>
      <protection locked="0"/>
    </xf>
    <xf numFmtId="0" fontId="3" fillId="0" borderId="0" xfId="676" applyFont="1" applyAlignment="1" applyProtection="1">
      <alignment horizontal="right"/>
    </xf>
    <xf numFmtId="43" fontId="26" fillId="48" borderId="37" xfId="313" applyFont="1" applyFill="1" applyBorder="1" applyAlignment="1" applyProtection="1">
      <alignment horizontal="left"/>
      <protection locked="0"/>
    </xf>
    <xf numFmtId="0" fontId="26" fillId="50" borderId="53" xfId="676" applyFont="1" applyFill="1" applyBorder="1" applyAlignment="1" applyProtection="1">
      <alignment horizontal="left"/>
    </xf>
    <xf numFmtId="43" fontId="27" fillId="57" borderId="54" xfId="312" applyFont="1" applyFill="1" applyBorder="1" applyAlignment="1" applyProtection="1">
      <alignment horizontal="left"/>
    </xf>
    <xf numFmtId="43" fontId="27" fillId="57" borderId="55" xfId="312" applyFont="1" applyFill="1" applyBorder="1" applyAlignment="1" applyProtection="1">
      <alignment horizontal="left"/>
    </xf>
    <xf numFmtId="43" fontId="27" fillId="57" borderId="56" xfId="312" applyFont="1" applyFill="1" applyBorder="1" applyAlignment="1" applyProtection="1">
      <alignment horizontal="left"/>
    </xf>
    <xf numFmtId="0" fontId="25" fillId="46" borderId="48" xfId="676" applyFont="1" applyFill="1" applyBorder="1" applyAlignment="1" applyProtection="1">
      <alignment horizontal="right"/>
    </xf>
    <xf numFmtId="43" fontId="27" fillId="0" borderId="35" xfId="312" applyFont="1" applyFill="1" applyBorder="1" applyAlignment="1" applyProtection="1">
      <alignment horizontal="left"/>
    </xf>
    <xf numFmtId="43" fontId="27" fillId="0" borderId="49" xfId="312" applyFont="1" applyFill="1" applyBorder="1" applyAlignment="1" applyProtection="1">
      <alignment horizontal="left"/>
    </xf>
    <xf numFmtId="43" fontId="27" fillId="0" borderId="32" xfId="312" applyFont="1" applyFill="1" applyBorder="1" applyAlignment="1" applyProtection="1">
      <alignment horizontal="left"/>
    </xf>
    <xf numFmtId="43" fontId="27" fillId="0" borderId="37" xfId="312" applyFont="1" applyFill="1" applyBorder="1" applyAlignment="1" applyProtection="1">
      <alignment horizontal="left"/>
      <protection locked="0"/>
    </xf>
    <xf numFmtId="43" fontId="26" fillId="0" borderId="17" xfId="312" applyFont="1" applyFill="1" applyBorder="1" applyAlignment="1" applyProtection="1">
      <alignment horizontal="left"/>
    </xf>
    <xf numFmtId="0" fontId="25" fillId="57" borderId="50" xfId="676" applyFont="1" applyFill="1" applyBorder="1" applyAlignment="1" applyProtection="1">
      <alignment horizontal="right"/>
    </xf>
    <xf numFmtId="43" fontId="27" fillId="0" borderId="51" xfId="312" applyFont="1" applyFill="1" applyBorder="1" applyAlignment="1" applyProtection="1">
      <alignment horizontal="left"/>
      <protection locked="0"/>
    </xf>
    <xf numFmtId="43" fontId="27" fillId="0" borderId="52" xfId="312" applyFont="1" applyFill="1" applyBorder="1" applyAlignment="1" applyProtection="1">
      <alignment horizontal="left"/>
      <protection locked="0"/>
    </xf>
    <xf numFmtId="0" fontId="25" fillId="57" borderId="57" xfId="676" applyFont="1" applyFill="1" applyBorder="1" applyAlignment="1" applyProtection="1">
      <alignment horizontal="right"/>
    </xf>
    <xf numFmtId="43" fontId="27" fillId="0" borderId="58" xfId="312" applyFont="1" applyFill="1" applyBorder="1" applyAlignment="1" applyProtection="1">
      <alignment horizontal="left"/>
      <protection locked="0"/>
    </xf>
    <xf numFmtId="43" fontId="27" fillId="0" borderId="59" xfId="312" applyFont="1" applyFill="1" applyBorder="1" applyAlignment="1" applyProtection="1">
      <alignment horizontal="left"/>
      <protection locked="0"/>
    </xf>
    <xf numFmtId="0" fontId="26" fillId="50" borderId="44" xfId="676" applyFont="1" applyFill="1" applyBorder="1" applyAlignment="1" applyProtection="1">
      <alignment horizontal="left"/>
    </xf>
    <xf numFmtId="43" fontId="27" fillId="57" borderId="42" xfId="312" applyFont="1" applyFill="1" applyBorder="1" applyAlignment="1" applyProtection="1">
      <alignment horizontal="left"/>
    </xf>
    <xf numFmtId="43" fontId="27" fillId="57" borderId="46" xfId="312" applyFont="1" applyFill="1" applyBorder="1" applyAlignment="1" applyProtection="1">
      <alignment horizontal="left"/>
    </xf>
    <xf numFmtId="43" fontId="27" fillId="57" borderId="41" xfId="312" applyFont="1" applyFill="1" applyBorder="1" applyAlignment="1" applyProtection="1">
      <alignment horizontal="left"/>
    </xf>
    <xf numFmtId="43" fontId="27" fillId="57" borderId="45" xfId="312" applyFont="1" applyFill="1" applyBorder="1" applyAlignment="1" applyProtection="1">
      <alignment horizontal="left"/>
    </xf>
    <xf numFmtId="43" fontId="25" fillId="54" borderId="60" xfId="312" applyFont="1" applyFill="1" applyBorder="1" applyAlignment="1" applyProtection="1">
      <alignment horizontal="left"/>
    </xf>
    <xf numFmtId="43" fontId="25" fillId="54" borderId="61" xfId="312" applyFont="1" applyFill="1" applyBorder="1" applyAlignment="1" applyProtection="1">
      <alignment horizontal="left"/>
    </xf>
    <xf numFmtId="43" fontId="25" fillId="54" borderId="62" xfId="312" applyFont="1" applyFill="1" applyBorder="1" applyAlignment="1" applyProtection="1">
      <alignment horizontal="left"/>
    </xf>
    <xf numFmtId="0" fontId="31" fillId="0" borderId="19" xfId="676" applyFont="1" applyFill="1" applyBorder="1" applyAlignment="1" applyProtection="1">
      <alignment horizontal="left"/>
    </xf>
    <xf numFmtId="43" fontId="31" fillId="0" borderId="0" xfId="312" applyFont="1" applyFill="1" applyBorder="1" applyAlignment="1" applyProtection="1">
      <alignment horizontal="left"/>
    </xf>
    <xf numFmtId="43" fontId="32" fillId="0" borderId="0" xfId="312" applyFont="1" applyFill="1" applyBorder="1" applyAlignment="1" applyProtection="1">
      <alignment horizontal="left"/>
    </xf>
    <xf numFmtId="43" fontId="33" fillId="0" borderId="0" xfId="312" applyFont="1" applyFill="1" applyBorder="1" applyAlignment="1" applyProtection="1">
      <alignment horizontal="left"/>
    </xf>
    <xf numFmtId="0" fontId="34" fillId="0" borderId="0" xfId="676" applyFont="1" applyProtection="1"/>
    <xf numFmtId="0" fontId="26" fillId="50" borderId="63" xfId="676" applyFont="1" applyFill="1" applyBorder="1" applyAlignment="1" applyProtection="1">
      <alignment horizontal="left"/>
    </xf>
    <xf numFmtId="43" fontId="27" fillId="0" borderId="64" xfId="312" applyFont="1" applyFill="1" applyBorder="1" applyAlignment="1" applyProtection="1">
      <alignment horizontal="left"/>
      <protection locked="0"/>
    </xf>
    <xf numFmtId="43" fontId="27" fillId="0" borderId="65" xfId="312" applyFont="1" applyFill="1" applyBorder="1" applyAlignment="1" applyProtection="1">
      <alignment horizontal="left"/>
      <protection locked="0"/>
    </xf>
    <xf numFmtId="43" fontId="26" fillId="48" borderId="66" xfId="313" applyFont="1" applyFill="1" applyBorder="1" applyAlignment="1" applyProtection="1">
      <alignment horizontal="left"/>
      <protection locked="0"/>
    </xf>
    <xf numFmtId="43" fontId="26" fillId="48" borderId="38" xfId="313" applyFont="1" applyFill="1" applyBorder="1" applyAlignment="1" applyProtection="1">
      <alignment horizontal="left"/>
      <protection locked="0"/>
    </xf>
    <xf numFmtId="43" fontId="26" fillId="47" borderId="38" xfId="313" applyFont="1" applyFill="1" applyBorder="1" applyAlignment="1" applyProtection="1">
      <alignment horizontal="left"/>
      <protection locked="0"/>
    </xf>
    <xf numFmtId="43" fontId="25" fillId="54" borderId="67" xfId="312" applyFont="1" applyFill="1" applyBorder="1" applyAlignment="1" applyProtection="1">
      <alignment horizontal="left"/>
    </xf>
    <xf numFmtId="43" fontId="25" fillId="54" borderId="26" xfId="312" applyFont="1" applyFill="1" applyBorder="1" applyAlignment="1" applyProtection="1">
      <alignment horizontal="left"/>
    </xf>
    <xf numFmtId="43" fontId="25" fillId="54" borderId="27" xfId="312" applyFont="1" applyFill="1" applyBorder="1" applyAlignment="1" applyProtection="1">
      <alignment horizontal="left"/>
    </xf>
    <xf numFmtId="0" fontId="2" fillId="0" borderId="0" xfId="676" applyFill="1" applyBorder="1" applyProtection="1"/>
    <xf numFmtId="0" fontId="2" fillId="0" borderId="0" xfId="676" applyFill="1" applyProtection="1"/>
    <xf numFmtId="43" fontId="27" fillId="57" borderId="68" xfId="312" applyFont="1" applyFill="1" applyBorder="1" applyAlignment="1" applyProtection="1">
      <alignment horizontal="left"/>
    </xf>
    <xf numFmtId="43" fontId="26" fillId="57" borderId="69" xfId="312" applyFont="1" applyFill="1" applyBorder="1" applyAlignment="1" applyProtection="1">
      <alignment horizontal="left"/>
    </xf>
    <xf numFmtId="0" fontId="25" fillId="46" borderId="63" xfId="676" applyFont="1" applyFill="1" applyBorder="1" applyAlignment="1" applyProtection="1">
      <alignment horizontal="right"/>
    </xf>
    <xf numFmtId="43" fontId="27" fillId="0" borderId="64" xfId="312" applyFont="1" applyFill="1" applyBorder="1" applyAlignment="1" applyProtection="1">
      <alignment horizontal="left"/>
    </xf>
    <xf numFmtId="43" fontId="27" fillId="0" borderId="65" xfId="312" applyFont="1" applyFill="1" applyBorder="1" applyAlignment="1" applyProtection="1">
      <alignment horizontal="left"/>
    </xf>
    <xf numFmtId="43" fontId="27" fillId="0" borderId="66" xfId="312" applyFont="1" applyFill="1" applyBorder="1" applyAlignment="1" applyProtection="1">
      <alignment horizontal="left"/>
    </xf>
    <xf numFmtId="43" fontId="27" fillId="0" borderId="38" xfId="312" applyFont="1" applyFill="1" applyBorder="1" applyAlignment="1" applyProtection="1">
      <alignment horizontal="left"/>
    </xf>
    <xf numFmtId="43" fontId="26" fillId="0" borderId="70" xfId="312" applyFont="1" applyFill="1" applyBorder="1" applyAlignment="1" applyProtection="1">
      <alignment horizontal="left"/>
    </xf>
    <xf numFmtId="43" fontId="27" fillId="0" borderId="12" xfId="312" applyFont="1" applyFill="1" applyBorder="1" applyAlignment="1" applyProtection="1">
      <alignment horizontal="left"/>
      <protection locked="0"/>
    </xf>
    <xf numFmtId="43" fontId="26" fillId="0" borderId="36" xfId="312" applyFont="1" applyFill="1" applyBorder="1" applyAlignment="1" applyProtection="1">
      <alignment horizontal="left"/>
    </xf>
    <xf numFmtId="43" fontId="27" fillId="0" borderId="24" xfId="312" applyFont="1" applyFill="1" applyBorder="1" applyAlignment="1" applyProtection="1">
      <alignment horizontal="left"/>
      <protection locked="0"/>
    </xf>
    <xf numFmtId="43" fontId="26" fillId="0" borderId="23" xfId="312" applyFont="1" applyFill="1" applyBorder="1" applyAlignment="1" applyProtection="1">
      <alignment horizontal="left"/>
    </xf>
    <xf numFmtId="43" fontId="27" fillId="0" borderId="54" xfId="312" applyFont="1" applyFill="1" applyBorder="1" applyAlignment="1" applyProtection="1">
      <alignment horizontal="left"/>
      <protection locked="0"/>
    </xf>
    <xf numFmtId="43" fontId="27" fillId="0" borderId="55" xfId="312" applyFont="1" applyFill="1" applyBorder="1" applyAlignment="1" applyProtection="1">
      <alignment horizontal="left"/>
      <protection locked="0"/>
    </xf>
    <xf numFmtId="43" fontId="27" fillId="0" borderId="56" xfId="312" applyFont="1" applyFill="1" applyBorder="1" applyAlignment="1" applyProtection="1">
      <alignment horizontal="left"/>
      <protection locked="0"/>
    </xf>
    <xf numFmtId="43" fontId="26" fillId="0" borderId="69" xfId="312" applyFont="1" applyFill="1" applyBorder="1" applyAlignment="1" applyProtection="1">
      <alignment horizontal="left"/>
    </xf>
    <xf numFmtId="43" fontId="26" fillId="54" borderId="71" xfId="312" applyFont="1" applyFill="1" applyBorder="1" applyAlignment="1" applyProtection="1">
      <alignment horizontal="left"/>
    </xf>
    <xf numFmtId="43" fontId="25" fillId="54" borderId="71" xfId="312" applyFont="1" applyFill="1" applyBorder="1" applyAlignment="1" applyProtection="1">
      <alignment horizontal="left"/>
    </xf>
    <xf numFmtId="43" fontId="26" fillId="57" borderId="42" xfId="312" applyFont="1" applyFill="1" applyBorder="1" applyAlignment="1" applyProtection="1">
      <alignment horizontal="left"/>
    </xf>
    <xf numFmtId="43" fontId="26" fillId="57" borderId="41" xfId="312" applyFont="1" applyFill="1" applyBorder="1" applyAlignment="1" applyProtection="1">
      <alignment horizontal="left"/>
    </xf>
    <xf numFmtId="43" fontId="26" fillId="57" borderId="47" xfId="312" applyFont="1" applyFill="1" applyBorder="1" applyAlignment="1" applyProtection="1">
      <alignment horizontal="left"/>
    </xf>
    <xf numFmtId="43" fontId="25" fillId="54" borderId="72" xfId="312" applyFont="1" applyFill="1" applyBorder="1" applyAlignment="1" applyProtection="1">
      <alignment horizontal="left"/>
    </xf>
    <xf numFmtId="43" fontId="25" fillId="54" borderId="45" xfId="312" applyFont="1" applyFill="1" applyBorder="1" applyAlignment="1" applyProtection="1">
      <alignment horizontal="left"/>
    </xf>
    <xf numFmtId="0" fontId="27" fillId="54" borderId="72" xfId="676" applyFont="1" applyFill="1" applyBorder="1" applyAlignment="1" applyProtection="1">
      <alignment horizontal="left"/>
    </xf>
    <xf numFmtId="0" fontId="25" fillId="56" borderId="40" xfId="676" applyFont="1" applyFill="1" applyBorder="1" applyAlignment="1" applyProtection="1">
      <alignment horizontal="left"/>
    </xf>
    <xf numFmtId="43" fontId="25" fillId="57" borderId="42" xfId="312" applyFont="1" applyFill="1" applyBorder="1" applyAlignment="1" applyProtection="1">
      <alignment horizontal="left"/>
    </xf>
    <xf numFmtId="43" fontId="25" fillId="57" borderId="38" xfId="312" applyFont="1" applyFill="1" applyBorder="1" applyAlignment="1" applyProtection="1">
      <alignment horizontal="left"/>
    </xf>
    <xf numFmtId="43" fontId="25" fillId="57" borderId="73" xfId="312" applyFont="1" applyFill="1" applyBorder="1" applyAlignment="1" applyProtection="1">
      <alignment horizontal="left"/>
    </xf>
    <xf numFmtId="43" fontId="25" fillId="57" borderId="63" xfId="312" applyFont="1" applyFill="1" applyBorder="1" applyAlignment="1" applyProtection="1">
      <alignment horizontal="left"/>
    </xf>
    <xf numFmtId="0" fontId="25" fillId="56" borderId="39" xfId="676" applyFont="1" applyFill="1" applyBorder="1" applyAlignment="1" applyProtection="1">
      <alignment horizontal="left"/>
    </xf>
    <xf numFmtId="43" fontId="25" fillId="57" borderId="58" xfId="312" applyFont="1" applyFill="1" applyBorder="1" applyAlignment="1" applyProtection="1">
      <alignment horizontal="left"/>
    </xf>
    <xf numFmtId="43" fontId="25" fillId="57" borderId="12" xfId="312" applyFont="1" applyFill="1" applyBorder="1" applyAlignment="1" applyProtection="1">
      <alignment horizontal="left"/>
    </xf>
    <xf numFmtId="43" fontId="25" fillId="57" borderId="34" xfId="312" applyFont="1" applyFill="1" applyBorder="1" applyAlignment="1" applyProtection="1">
      <alignment horizontal="left"/>
    </xf>
    <xf numFmtId="43" fontId="25" fillId="57" borderId="51" xfId="312" applyFont="1" applyFill="1" applyBorder="1" applyAlignment="1" applyProtection="1">
      <alignment horizontal="left"/>
    </xf>
    <xf numFmtId="43" fontId="25" fillId="57" borderId="70" xfId="312" applyFont="1" applyFill="1" applyBorder="1" applyAlignment="1" applyProtection="1">
      <alignment horizontal="left"/>
    </xf>
    <xf numFmtId="43" fontId="35" fillId="54" borderId="28" xfId="312" applyFont="1" applyFill="1" applyBorder="1" applyAlignment="1" applyProtection="1">
      <alignment horizontal="left"/>
    </xf>
    <xf numFmtId="43" fontId="35" fillId="54" borderId="0" xfId="312" applyFont="1" applyFill="1" applyBorder="1" applyAlignment="1" applyProtection="1">
      <alignment horizontal="left"/>
    </xf>
    <xf numFmtId="43" fontId="25" fillId="57" borderId="24" xfId="312" applyFont="1" applyFill="1" applyBorder="1" applyAlignment="1" applyProtection="1">
      <alignment horizontal="left"/>
    </xf>
    <xf numFmtId="43" fontId="25" fillId="57" borderId="53" xfId="312" applyFont="1" applyFill="1" applyBorder="1" applyAlignment="1" applyProtection="1">
      <alignment horizontal="left"/>
    </xf>
    <xf numFmtId="0" fontId="25" fillId="56" borderId="74" xfId="676" applyFont="1" applyFill="1" applyBorder="1" applyAlignment="1" applyProtection="1">
      <alignment horizontal="left"/>
    </xf>
    <xf numFmtId="43" fontId="35" fillId="54" borderId="60" xfId="312" applyFont="1" applyFill="1" applyBorder="1" applyAlignment="1" applyProtection="1">
      <alignment horizontal="left"/>
    </xf>
    <xf numFmtId="43" fontId="25" fillId="57" borderId="54" xfId="312" applyFont="1" applyFill="1" applyBorder="1" applyAlignment="1" applyProtection="1">
      <alignment horizontal="left"/>
    </xf>
    <xf numFmtId="43" fontId="25" fillId="57" borderId="68" xfId="312" applyFont="1" applyFill="1" applyBorder="1" applyAlignment="1" applyProtection="1">
      <alignment horizontal="left"/>
    </xf>
    <xf numFmtId="43" fontId="25" fillId="57" borderId="43" xfId="312" applyFont="1" applyFill="1" applyBorder="1" applyAlignment="1" applyProtection="1">
      <alignment horizontal="left"/>
    </xf>
    <xf numFmtId="0" fontId="26" fillId="50" borderId="72" xfId="676" applyFont="1" applyFill="1" applyBorder="1" applyAlignment="1" applyProtection="1">
      <alignment horizontal="left"/>
    </xf>
    <xf numFmtId="43" fontId="36" fillId="54" borderId="72" xfId="312" applyFont="1" applyFill="1" applyBorder="1" applyAlignment="1" applyProtection="1">
      <alignment horizontal="left"/>
    </xf>
    <xf numFmtId="43" fontId="36" fillId="54" borderId="45" xfId="312" applyFont="1" applyFill="1" applyBorder="1" applyAlignment="1" applyProtection="1">
      <alignment horizontal="left"/>
    </xf>
    <xf numFmtId="43" fontId="26" fillId="54" borderId="45" xfId="312" applyFont="1" applyFill="1" applyBorder="1" applyAlignment="1" applyProtection="1">
      <alignment horizontal="left"/>
    </xf>
    <xf numFmtId="43" fontId="26" fillId="57" borderId="43" xfId="312" applyFont="1" applyFill="1" applyBorder="1" applyAlignment="1" applyProtection="1">
      <alignment horizontal="left"/>
    </xf>
    <xf numFmtId="0" fontId="31" fillId="0" borderId="0" xfId="676" applyFont="1" applyProtection="1"/>
    <xf numFmtId="0" fontId="2" fillId="0" borderId="0" xfId="676" applyAlignment="1" applyProtection="1">
      <alignment horizontal="left" wrapText="1"/>
    </xf>
    <xf numFmtId="0" fontId="37" fillId="0" borderId="0" xfId="676" applyFont="1" applyFill="1" applyAlignment="1" applyProtection="1">
      <alignment horizontal="center" wrapText="1"/>
    </xf>
    <xf numFmtId="0" fontId="2" fillId="0" borderId="0" xfId="676" applyAlignment="1" applyProtection="1">
      <alignment horizontal="left"/>
    </xf>
    <xf numFmtId="0" fontId="2" fillId="0" borderId="0" xfId="676" applyFont="1" applyAlignment="1" applyProtection="1">
      <alignment horizontal="left"/>
    </xf>
    <xf numFmtId="0" fontId="2" fillId="0" borderId="0" xfId="676" applyFont="1" applyAlignment="1" applyProtection="1"/>
    <xf numFmtId="0" fontId="2" fillId="0" borderId="0" xfId="676" applyFont="1" applyProtection="1"/>
    <xf numFmtId="0" fontId="40" fillId="0" borderId="0" xfId="676" applyFont="1"/>
    <xf numFmtId="0" fontId="41" fillId="0" borderId="0" xfId="676" applyFont="1" applyAlignment="1">
      <alignment horizontal="left"/>
    </xf>
    <xf numFmtId="0" fontId="6" fillId="0" borderId="0" xfId="676" applyFont="1"/>
    <xf numFmtId="0" fontId="6" fillId="49" borderId="36" xfId="676" applyFont="1" applyFill="1" applyBorder="1" applyAlignment="1">
      <alignment horizontal="centerContinuous"/>
    </xf>
    <xf numFmtId="0" fontId="40" fillId="49" borderId="13" xfId="676" applyFont="1" applyFill="1" applyBorder="1" applyAlignment="1">
      <alignment horizontal="centerContinuous"/>
    </xf>
    <xf numFmtId="0" fontId="40" fillId="49" borderId="37" xfId="676" applyFont="1" applyFill="1" applyBorder="1" applyAlignment="1">
      <alignment horizontal="centerContinuous"/>
    </xf>
    <xf numFmtId="0" fontId="6" fillId="50" borderId="12" xfId="676" applyFont="1" applyFill="1" applyBorder="1" applyAlignment="1">
      <alignment horizontal="center" vertical="center" wrapText="1"/>
    </xf>
    <xf numFmtId="0" fontId="3" fillId="49" borderId="12" xfId="676" applyFont="1" applyFill="1" applyBorder="1" applyAlignment="1">
      <alignment horizontal="center" vertical="center" wrapText="1"/>
    </xf>
    <xf numFmtId="0" fontId="3" fillId="49" borderId="12" xfId="676" applyFont="1" applyFill="1" applyBorder="1" applyAlignment="1">
      <alignment horizontal="right" vertical="center" wrapText="1"/>
    </xf>
    <xf numFmtId="0" fontId="40" fillId="50" borderId="12" xfId="676" applyFont="1" applyFill="1" applyBorder="1" applyAlignment="1">
      <alignment horizontal="left"/>
    </xf>
    <xf numFmtId="2" fontId="2" fillId="0" borderId="12" xfId="676" applyNumberFormat="1" applyFont="1" applyBorder="1"/>
    <xf numFmtId="164" fontId="2" fillId="0" borderId="12" xfId="676" applyNumberFormat="1" applyFont="1" applyBorder="1" applyAlignment="1">
      <alignment horizontal="center"/>
    </xf>
    <xf numFmtId="0" fontId="2" fillId="0" borderId="12" xfId="676" applyFont="1" applyBorder="1" applyAlignment="1">
      <alignment horizontal="center"/>
    </xf>
    <xf numFmtId="0" fontId="40" fillId="50" borderId="12" xfId="676" applyFont="1" applyFill="1" applyBorder="1" applyAlignment="1">
      <alignment horizontal="center"/>
    </xf>
    <xf numFmtId="0" fontId="2" fillId="0" borderId="12" xfId="676" applyFont="1" applyBorder="1"/>
    <xf numFmtId="0" fontId="6" fillId="45" borderId="12" xfId="676" applyFont="1" applyFill="1" applyBorder="1" applyAlignment="1">
      <alignment horizontal="center"/>
    </xf>
    <xf numFmtId="2" fontId="3" fillId="0" borderId="12" xfId="676" applyNumberFormat="1" applyFont="1" applyBorder="1"/>
    <xf numFmtId="0" fontId="6" fillId="54" borderId="12" xfId="676" applyFont="1" applyFill="1" applyBorder="1"/>
    <xf numFmtId="0" fontId="6" fillId="54" borderId="37" xfId="676" applyFont="1" applyFill="1" applyBorder="1"/>
    <xf numFmtId="0" fontId="41" fillId="0" borderId="0" xfId="676" applyFont="1" applyAlignment="1">
      <alignment horizontal="left" vertical="top"/>
    </xf>
    <xf numFmtId="0" fontId="6" fillId="50" borderId="12" xfId="676" applyFont="1" applyFill="1" applyBorder="1" applyAlignment="1">
      <alignment horizontal="center" vertical="center"/>
    </xf>
    <xf numFmtId="0" fontId="3" fillId="49" borderId="12" xfId="676" applyFont="1" applyFill="1" applyBorder="1" applyAlignment="1">
      <alignment horizontal="right" vertical="center"/>
    </xf>
    <xf numFmtId="0" fontId="6" fillId="49" borderId="12" xfId="676" applyFont="1" applyFill="1" applyBorder="1" applyAlignment="1">
      <alignment horizontal="right" vertical="center"/>
    </xf>
    <xf numFmtId="0" fontId="6" fillId="45" borderId="36" xfId="676" applyFont="1" applyFill="1" applyBorder="1" applyAlignment="1">
      <alignment horizontal="center"/>
    </xf>
    <xf numFmtId="0" fontId="6" fillId="45" borderId="37" xfId="676" applyFont="1" applyFill="1" applyBorder="1" applyAlignment="1">
      <alignment horizontal="center"/>
    </xf>
    <xf numFmtId="0" fontId="16" fillId="0" borderId="0" xfId="676" applyFont="1"/>
    <xf numFmtId="49" fontId="2" fillId="0" borderId="0" xfId="676" applyNumberFormat="1" applyFont="1" applyAlignment="1">
      <alignment horizontal="center"/>
    </xf>
    <xf numFmtId="49" fontId="2" fillId="0" borderId="0" xfId="676" applyNumberFormat="1" applyFont="1"/>
    <xf numFmtId="0" fontId="2" fillId="0" borderId="21" xfId="676" applyFont="1" applyBorder="1"/>
    <xf numFmtId="0" fontId="43" fillId="0" borderId="21" xfId="676" applyFont="1" applyBorder="1"/>
    <xf numFmtId="0" fontId="2" fillId="0" borderId="0" xfId="676" applyFont="1" applyBorder="1"/>
    <xf numFmtId="0" fontId="2" fillId="0" borderId="0" xfId="676" applyFont="1" applyBorder="1" applyAlignment="1">
      <alignment horizontal="center"/>
    </xf>
    <xf numFmtId="0" fontId="2" fillId="0" borderId="0" xfId="676" applyFont="1" applyAlignment="1">
      <alignment horizontal="center"/>
    </xf>
    <xf numFmtId="10" fontId="44" fillId="0" borderId="12" xfId="676" applyNumberFormat="1" applyFont="1" applyBorder="1"/>
    <xf numFmtId="10" fontId="44" fillId="0" borderId="0" xfId="676" applyNumberFormat="1" applyFont="1" applyBorder="1"/>
    <xf numFmtId="0" fontId="45" fillId="0" borderId="0" xfId="676" applyFont="1"/>
    <xf numFmtId="0" fontId="0" fillId="48" borderId="18" xfId="0" applyFill="1" applyBorder="1"/>
    <xf numFmtId="0" fontId="2" fillId="49" borderId="18" xfId="0" applyFont="1" applyFill="1" applyBorder="1" applyAlignment="1">
      <alignment wrapText="1"/>
    </xf>
    <xf numFmtId="0" fontId="2" fillId="49" borderId="18" xfId="0" applyFont="1" applyFill="1" applyBorder="1"/>
    <xf numFmtId="0" fontId="0" fillId="48" borderId="25" xfId="0" applyFill="1" applyBorder="1" applyAlignment="1">
      <alignment vertical="top" wrapText="1"/>
    </xf>
    <xf numFmtId="17" fontId="0" fillId="49" borderId="25" xfId="0" applyNumberFormat="1" applyFill="1" applyBorder="1" applyAlignment="1">
      <alignment horizontal="center" vertical="top"/>
    </xf>
    <xf numFmtId="0" fontId="2" fillId="0" borderId="18" xfId="0" applyFont="1" applyBorder="1" applyAlignment="1">
      <alignment vertical="top" wrapText="1"/>
    </xf>
    <xf numFmtId="165" fontId="0" fillId="0" borderId="0" xfId="0" applyNumberFormat="1"/>
    <xf numFmtId="165" fontId="6" fillId="47" borderId="24" xfId="0" applyNumberFormat="1" applyFont="1" applyFill="1" applyBorder="1" applyAlignment="1">
      <alignment horizontal="centerContinuous" vertical="center"/>
    </xf>
    <xf numFmtId="165" fontId="6" fillId="47" borderId="32" xfId="0" applyNumberFormat="1" applyFont="1" applyFill="1" applyBorder="1" applyAlignment="1">
      <alignment horizontal="center" vertical="center"/>
    </xf>
    <xf numFmtId="165" fontId="2" fillId="0" borderId="22" xfId="0" applyNumberFormat="1" applyFont="1" applyBorder="1" applyAlignment="1">
      <alignment vertical="top"/>
    </xf>
    <xf numFmtId="166" fontId="0" fillId="0" borderId="0" xfId="0" applyNumberFormat="1" applyAlignment="1">
      <alignment vertical="top"/>
    </xf>
    <xf numFmtId="0" fontId="17" fillId="0" borderId="0" xfId="491" applyFont="1" applyFill="1" applyBorder="1" applyAlignment="1">
      <alignment horizontal="center" vertical="justify" wrapText="1"/>
    </xf>
    <xf numFmtId="165" fontId="3" fillId="45" borderId="36" xfId="0" applyNumberFormat="1" applyFont="1" applyFill="1" applyBorder="1" applyAlignment="1">
      <alignment horizontal="center" vertical="center"/>
    </xf>
    <xf numFmtId="0" fontId="3" fillId="50" borderId="37" xfId="0" applyFont="1" applyFill="1" applyBorder="1" applyAlignment="1">
      <alignment horizontal="center" vertical="center" wrapText="1"/>
    </xf>
    <xf numFmtId="4" fontId="0" fillId="0" borderId="0" xfId="0" applyNumberFormat="1"/>
    <xf numFmtId="0" fontId="2" fillId="0" borderId="0" xfId="676" applyFill="1"/>
    <xf numFmtId="0" fontId="3" fillId="55" borderId="12" xfId="676" applyFont="1" applyFill="1" applyBorder="1" applyAlignment="1">
      <alignment horizontal="center" vertical="center" wrapText="1"/>
    </xf>
    <xf numFmtId="0" fontId="3" fillId="55" borderId="13" xfId="676" applyFont="1" applyFill="1" applyBorder="1" applyAlignment="1">
      <alignment horizontal="center" vertical="center" wrapText="1"/>
    </xf>
    <xf numFmtId="0" fontId="3" fillId="55" borderId="37" xfId="676" applyFont="1" applyFill="1" applyBorder="1" applyAlignment="1">
      <alignment horizontal="center" vertical="center" wrapText="1"/>
    </xf>
    <xf numFmtId="0" fontId="3" fillId="55" borderId="36" xfId="676" applyFont="1" applyFill="1" applyBorder="1" applyAlignment="1">
      <alignment horizontal="center" vertical="center" wrapText="1"/>
    </xf>
    <xf numFmtId="0" fontId="3" fillId="45" borderId="36" xfId="676" applyFont="1" applyFill="1" applyBorder="1" applyAlignment="1">
      <alignment horizontal="center" vertical="center"/>
    </xf>
    <xf numFmtId="0" fontId="3" fillId="55" borderId="12" xfId="676" applyFont="1" applyFill="1" applyBorder="1" applyAlignment="1">
      <alignment horizontal="center" vertical="center"/>
    </xf>
    <xf numFmtId="0" fontId="3" fillId="47" borderId="25" xfId="676" applyFont="1" applyFill="1" applyBorder="1"/>
    <xf numFmtId="0" fontId="2" fillId="0" borderId="18" xfId="676" applyFill="1" applyBorder="1"/>
    <xf numFmtId="0" fontId="3" fillId="0" borderId="14" xfId="676" applyFont="1" applyFill="1" applyBorder="1" applyAlignment="1">
      <alignment horizontal="center" textRotation="180"/>
    </xf>
    <xf numFmtId="0" fontId="3" fillId="45" borderId="23" xfId="676" applyFont="1" applyFill="1" applyBorder="1" applyAlignment="1">
      <alignment horizontal="center" textRotation="180"/>
    </xf>
    <xf numFmtId="2" fontId="2" fillId="0" borderId="18" xfId="676" applyNumberFormat="1" applyFill="1" applyBorder="1"/>
    <xf numFmtId="0" fontId="2" fillId="0" borderId="25" xfId="676" applyFill="1" applyBorder="1"/>
    <xf numFmtId="0" fontId="3" fillId="55" borderId="12" xfId="676" applyFont="1" applyFill="1" applyBorder="1" applyAlignment="1"/>
    <xf numFmtId="0" fontId="2" fillId="0" borderId="18" xfId="676" applyBorder="1"/>
    <xf numFmtId="0" fontId="2" fillId="45" borderId="19" xfId="676" applyFill="1" applyBorder="1"/>
    <xf numFmtId="0" fontId="3" fillId="49" borderId="12" xfId="676" applyFont="1" applyFill="1" applyBorder="1" applyAlignment="1"/>
    <xf numFmtId="0" fontId="2" fillId="48" borderId="18" xfId="676" applyFont="1" applyFill="1" applyBorder="1" applyAlignment="1">
      <alignment horizontal="right"/>
    </xf>
    <xf numFmtId="0" fontId="2" fillId="0" borderId="25" xfId="676" applyBorder="1"/>
    <xf numFmtId="167" fontId="2" fillId="0" borderId="14" xfId="676" applyNumberFormat="1" applyBorder="1"/>
    <xf numFmtId="167" fontId="2" fillId="0" borderId="23" xfId="676" applyNumberFormat="1" applyBorder="1"/>
    <xf numFmtId="167" fontId="2" fillId="45" borderId="23" xfId="676" applyNumberFormat="1" applyFill="1" applyBorder="1"/>
    <xf numFmtId="167" fontId="2" fillId="0" borderId="0" xfId="676" applyNumberFormat="1" applyBorder="1"/>
    <xf numFmtId="167" fontId="2" fillId="0" borderId="19" xfId="676" applyNumberFormat="1" applyBorder="1"/>
    <xf numFmtId="167" fontId="2" fillId="45" borderId="19" xfId="676" applyNumberFormat="1" applyFill="1" applyBorder="1"/>
    <xf numFmtId="0" fontId="3" fillId="50" borderId="12" xfId="676" applyFont="1" applyFill="1" applyBorder="1" applyAlignment="1">
      <alignment horizontal="right"/>
    </xf>
    <xf numFmtId="0" fontId="2" fillId="0" borderId="12" xfId="676" applyBorder="1"/>
    <xf numFmtId="167" fontId="2" fillId="0" borderId="13" xfId="676" applyNumberFormat="1" applyBorder="1"/>
    <xf numFmtId="167" fontId="2" fillId="0" borderId="36" xfId="676" applyNumberFormat="1" applyBorder="1"/>
    <xf numFmtId="167" fontId="2" fillId="45" borderId="36" xfId="676" applyNumberFormat="1" applyFill="1" applyBorder="1"/>
    <xf numFmtId="0" fontId="3" fillId="49" borderId="12" xfId="676" applyFont="1" applyFill="1" applyBorder="1"/>
    <xf numFmtId="0" fontId="2" fillId="48" borderId="18" xfId="676" applyFill="1" applyBorder="1" applyAlignment="1">
      <alignment horizontal="right"/>
    </xf>
    <xf numFmtId="0" fontId="3" fillId="49" borderId="18" xfId="676" applyFont="1" applyFill="1" applyBorder="1" applyAlignment="1"/>
    <xf numFmtId="0" fontId="3" fillId="45" borderId="12" xfId="676" applyFont="1" applyFill="1" applyBorder="1" applyAlignment="1">
      <alignment horizontal="right"/>
    </xf>
    <xf numFmtId="0" fontId="2" fillId="0" borderId="18" xfId="676" applyFont="1" applyBorder="1"/>
    <xf numFmtId="2" fontId="2" fillId="0" borderId="18" xfId="676" applyNumberFormat="1" applyFont="1" applyFill="1" applyBorder="1" applyAlignment="1">
      <alignment horizontal="right"/>
    </xf>
    <xf numFmtId="0" fontId="3" fillId="47" borderId="12" xfId="676" applyFont="1" applyFill="1" applyBorder="1" applyAlignment="1"/>
    <xf numFmtId="2" fontId="2" fillId="0" borderId="18" xfId="676" applyNumberFormat="1" applyBorder="1"/>
    <xf numFmtId="0" fontId="2" fillId="48" borderId="25" xfId="676" applyFont="1" applyFill="1" applyBorder="1" applyAlignment="1">
      <alignment horizontal="right"/>
    </xf>
    <xf numFmtId="0" fontId="2" fillId="48" borderId="22" xfId="676" applyFont="1" applyFill="1" applyBorder="1" applyAlignment="1">
      <alignment horizontal="right"/>
    </xf>
    <xf numFmtId="0" fontId="2" fillId="0" borderId="0" xfId="676" applyFont="1" applyFill="1" applyBorder="1" applyAlignment="1">
      <alignment horizontal="right"/>
    </xf>
    <xf numFmtId="0" fontId="3" fillId="45" borderId="36" xfId="676" applyFont="1" applyFill="1" applyBorder="1" applyAlignment="1"/>
    <xf numFmtId="0" fontId="3" fillId="0" borderId="0" xfId="676" applyFont="1" applyFill="1" applyAlignment="1"/>
    <xf numFmtId="167" fontId="2" fillId="0" borderId="0" xfId="676" applyNumberFormat="1" applyFill="1" applyBorder="1"/>
    <xf numFmtId="168" fontId="2" fillId="0" borderId="22" xfId="676" applyNumberFormat="1" applyFill="1" applyBorder="1"/>
    <xf numFmtId="0" fontId="2" fillId="0" borderId="22" xfId="676" applyFont="1" applyBorder="1"/>
    <xf numFmtId="0" fontId="3" fillId="58" borderId="12" xfId="676" applyFont="1" applyFill="1" applyBorder="1" applyAlignment="1"/>
    <xf numFmtId="2" fontId="2" fillId="58" borderId="12" xfId="676" applyNumberFormat="1" applyFont="1" applyFill="1" applyBorder="1" applyAlignment="1">
      <alignment horizontal="center" vertical="center"/>
    </xf>
    <xf numFmtId="0" fontId="46" fillId="0" borderId="0" xfId="676" applyFont="1"/>
    <xf numFmtId="0" fontId="2" fillId="0" borderId="0" xfId="676" applyFill="1" applyBorder="1"/>
    <xf numFmtId="0" fontId="2" fillId="0" borderId="0" xfId="676" applyFont="1" applyFill="1" applyBorder="1" applyAlignment="1">
      <alignment horizontal="center" vertical="center"/>
    </xf>
    <xf numFmtId="0" fontId="2" fillId="0" borderId="0" xfId="676" applyAlignment="1"/>
    <xf numFmtId="0" fontId="2" fillId="0" borderId="0" xfId="676" applyBorder="1" applyAlignment="1"/>
    <xf numFmtId="0" fontId="2" fillId="0" borderId="19" xfId="676" applyBorder="1"/>
    <xf numFmtId="0" fontId="3" fillId="0" borderId="24" xfId="676" applyFont="1" applyFill="1" applyBorder="1" applyAlignment="1">
      <alignment horizontal="center" vertical="center" wrapText="1"/>
    </xf>
    <xf numFmtId="0" fontId="2" fillId="45" borderId="24" xfId="676" applyFill="1" applyBorder="1" applyAlignment="1">
      <alignment horizontal="center" vertical="center"/>
    </xf>
    <xf numFmtId="0" fontId="2" fillId="0" borderId="25" xfId="676" applyFill="1" applyBorder="1" applyAlignment="1">
      <alignment horizontal="center" vertical="center" wrapText="1"/>
    </xf>
    <xf numFmtId="0" fontId="2" fillId="55" borderId="14" xfId="676" applyFill="1" applyBorder="1" applyAlignment="1">
      <alignment horizontal="center" vertical="center" wrapText="1"/>
    </xf>
    <xf numFmtId="0" fontId="2" fillId="0" borderId="19" xfId="676" applyFill="1" applyBorder="1" applyAlignment="1">
      <alignment horizontal="center" vertical="center"/>
    </xf>
    <xf numFmtId="0" fontId="3" fillId="0" borderId="0" xfId="676" applyFont="1" applyFill="1"/>
    <xf numFmtId="0" fontId="3" fillId="55" borderId="12" xfId="676" applyFont="1" applyFill="1" applyBorder="1" applyAlignment="1">
      <alignment horizontal="center"/>
    </xf>
    <xf numFmtId="0" fontId="3" fillId="55" borderId="36" xfId="676" applyFont="1" applyFill="1" applyBorder="1" applyAlignment="1">
      <alignment horizontal="center"/>
    </xf>
    <xf numFmtId="0" fontId="3" fillId="0" borderId="22" xfId="676" applyFont="1" applyFill="1" applyBorder="1" applyAlignment="1">
      <alignment horizontal="center"/>
    </xf>
    <xf numFmtId="0" fontId="3" fillId="45" borderId="32" xfId="676" applyFont="1" applyFill="1" applyBorder="1" applyAlignment="1">
      <alignment horizontal="center"/>
    </xf>
    <xf numFmtId="0" fontId="2" fillId="0" borderId="17" xfId="676" applyBorder="1" applyAlignment="1"/>
    <xf numFmtId="0" fontId="3" fillId="55" borderId="17" xfId="676" applyFont="1" applyFill="1" applyBorder="1" applyAlignment="1">
      <alignment horizontal="center" wrapText="1"/>
    </xf>
    <xf numFmtId="0" fontId="2" fillId="0" borderId="19" xfId="676" applyBorder="1" applyAlignment="1"/>
    <xf numFmtId="0" fontId="2" fillId="54" borderId="25" xfId="676" applyFont="1" applyFill="1" applyBorder="1" applyAlignment="1">
      <alignment horizontal="center" vertical="center"/>
    </xf>
    <xf numFmtId="0" fontId="2" fillId="0" borderId="0" xfId="676" applyFont="1" applyFill="1" applyAlignment="1">
      <alignment horizontal="center" vertical="center"/>
    </xf>
    <xf numFmtId="0" fontId="2" fillId="54" borderId="19" xfId="676" applyFont="1" applyFill="1" applyBorder="1" applyAlignment="1">
      <alignment horizontal="center" vertical="center"/>
    </xf>
    <xf numFmtId="0" fontId="2" fillId="0" borderId="19" xfId="676" applyFont="1" applyFill="1" applyBorder="1" applyAlignment="1"/>
    <xf numFmtId="0" fontId="2" fillId="0" borderId="25" xfId="676" applyFont="1" applyFill="1" applyBorder="1"/>
    <xf numFmtId="0" fontId="2" fillId="0" borderId="0" xfId="676" applyFont="1" applyFill="1"/>
    <xf numFmtId="0" fontId="2" fillId="0" borderId="0" xfId="676" applyFont="1" applyAlignment="1"/>
    <xf numFmtId="0" fontId="2" fillId="54" borderId="18" xfId="676" applyFont="1" applyFill="1" applyBorder="1" applyAlignment="1">
      <alignment horizontal="center" vertical="center"/>
    </xf>
    <xf numFmtId="0" fontId="2" fillId="0" borderId="0" xfId="676" applyFont="1" applyAlignment="1">
      <alignment horizontal="center" vertical="center"/>
    </xf>
    <xf numFmtId="0" fontId="2" fillId="0" borderId="19" xfId="676" applyFont="1" applyBorder="1" applyAlignment="1"/>
    <xf numFmtId="0" fontId="2" fillId="0" borderId="18" xfId="676" applyFont="1" applyFill="1" applyBorder="1" applyAlignment="1">
      <alignment horizontal="center" vertical="center"/>
    </xf>
    <xf numFmtId="0" fontId="2" fillId="0" borderId="19" xfId="676" applyFont="1" applyBorder="1" applyAlignment="1">
      <alignment horizontal="center" vertical="center"/>
    </xf>
    <xf numFmtId="0" fontId="2" fillId="0" borderId="20" xfId="676" applyFill="1" applyBorder="1"/>
    <xf numFmtId="0" fontId="2" fillId="50" borderId="12" xfId="676" applyFont="1" applyFill="1" applyBorder="1" applyAlignment="1">
      <alignment horizontal="center" vertical="center"/>
    </xf>
    <xf numFmtId="0" fontId="2" fillId="0" borderId="20" xfId="676" applyFont="1" applyFill="1" applyBorder="1" applyAlignment="1">
      <alignment horizontal="center" vertical="center"/>
    </xf>
    <xf numFmtId="0" fontId="2" fillId="0" borderId="18" xfId="676" applyFont="1" applyBorder="1" applyAlignment="1">
      <alignment horizontal="center" vertical="center"/>
    </xf>
    <xf numFmtId="0" fontId="2" fillId="0" borderId="0" xfId="676" applyFont="1" applyFill="1" applyBorder="1"/>
    <xf numFmtId="0" fontId="2" fillId="45" borderId="12" xfId="676" applyFont="1" applyFill="1" applyBorder="1" applyAlignment="1">
      <alignment horizontal="center" vertical="center"/>
    </xf>
    <xf numFmtId="0" fontId="2" fillId="50" borderId="25" xfId="676" applyFont="1" applyFill="1" applyBorder="1" applyAlignment="1">
      <alignment horizontal="center" vertical="center"/>
    </xf>
    <xf numFmtId="0" fontId="3" fillId="45" borderId="22" xfId="676" applyFont="1" applyFill="1" applyBorder="1" applyAlignment="1"/>
    <xf numFmtId="0" fontId="2" fillId="45" borderId="18" xfId="676" applyFont="1" applyFill="1" applyBorder="1" applyAlignment="1">
      <alignment horizontal="center" vertical="center"/>
    </xf>
    <xf numFmtId="0" fontId="2" fillId="0" borderId="22" xfId="676" applyFont="1" applyBorder="1" applyAlignment="1">
      <alignment horizontal="center" vertical="center"/>
    </xf>
    <xf numFmtId="0" fontId="2" fillId="0" borderId="13" xfId="676" applyFont="1" applyBorder="1" applyAlignment="1">
      <alignment horizontal="center" vertical="center"/>
    </xf>
    <xf numFmtId="0" fontId="2" fillId="0" borderId="13" xfId="676" applyFont="1" applyFill="1" applyBorder="1" applyAlignment="1">
      <alignment horizontal="center" vertical="center"/>
    </xf>
    <xf numFmtId="0" fontId="2" fillId="0" borderId="0" xfId="676" applyFont="1" applyBorder="1" applyAlignment="1">
      <alignment horizontal="center" vertical="center"/>
    </xf>
    <xf numFmtId="0" fontId="2" fillId="0" borderId="0" xfId="676" applyFont="1" applyBorder="1" applyAlignment="1"/>
    <xf numFmtId="0" fontId="2" fillId="0" borderId="21" xfId="676" applyFont="1" applyBorder="1" applyAlignment="1">
      <alignment horizontal="center" vertical="center"/>
    </xf>
    <xf numFmtId="0" fontId="3" fillId="45" borderId="12" xfId="676" applyFont="1" applyFill="1" applyBorder="1" applyAlignment="1"/>
    <xf numFmtId="0" fontId="2" fillId="0" borderId="12" xfId="676" applyFont="1" applyBorder="1" applyAlignment="1">
      <alignment horizontal="center" vertical="center"/>
    </xf>
    <xf numFmtId="0" fontId="2" fillId="0" borderId="0" xfId="676" applyFill="1" applyAlignment="1"/>
    <xf numFmtId="0" fontId="2" fillId="58" borderId="12" xfId="676" applyFont="1" applyFill="1" applyBorder="1" applyAlignment="1">
      <alignment horizontal="center" vertical="center"/>
    </xf>
    <xf numFmtId="0" fontId="2" fillId="58" borderId="22" xfId="676" applyFont="1" applyFill="1" applyBorder="1" applyAlignment="1">
      <alignment horizontal="center" vertical="center"/>
    </xf>
    <xf numFmtId="0" fontId="3" fillId="55" borderId="17" xfId="676" applyFont="1" applyFill="1" applyBorder="1" applyAlignment="1">
      <alignment horizontal="center"/>
    </xf>
    <xf numFmtId="2" fontId="2" fillId="54" borderId="25" xfId="676" applyNumberFormat="1" applyFont="1" applyFill="1" applyBorder="1" applyAlignment="1">
      <alignment horizontal="center" vertical="center"/>
    </xf>
    <xf numFmtId="2" fontId="2" fillId="54" borderId="24" xfId="676" applyNumberFormat="1" applyFont="1" applyFill="1" applyBorder="1" applyAlignment="1">
      <alignment horizontal="center" vertical="center"/>
    </xf>
    <xf numFmtId="2" fontId="2" fillId="0" borderId="0" xfId="676" applyNumberFormat="1" applyFont="1" applyFill="1" applyBorder="1" applyAlignment="1">
      <alignment horizontal="center" vertical="center"/>
    </xf>
    <xf numFmtId="2" fontId="2" fillId="54" borderId="18" xfId="676" applyNumberFormat="1" applyFont="1" applyFill="1" applyBorder="1" applyAlignment="1">
      <alignment horizontal="center" vertical="center"/>
    </xf>
    <xf numFmtId="2" fontId="2" fillId="54" borderId="20" xfId="676" applyNumberFormat="1" applyFont="1" applyFill="1" applyBorder="1" applyAlignment="1">
      <alignment horizontal="center" vertical="center"/>
    </xf>
    <xf numFmtId="2" fontId="2" fillId="0" borderId="18" xfId="676" applyNumberFormat="1" applyFont="1" applyFill="1" applyBorder="1" applyAlignment="1">
      <alignment horizontal="center" vertical="center"/>
    </xf>
    <xf numFmtId="2" fontId="2" fillId="0" borderId="20" xfId="676" applyNumberFormat="1" applyFont="1" applyFill="1" applyBorder="1" applyAlignment="1">
      <alignment horizontal="center" vertical="center"/>
    </xf>
    <xf numFmtId="2" fontId="2" fillId="50" borderId="12" xfId="676" applyNumberFormat="1" applyFont="1" applyFill="1" applyBorder="1" applyAlignment="1">
      <alignment horizontal="center" vertical="center"/>
    </xf>
    <xf numFmtId="2" fontId="2" fillId="0" borderId="18" xfId="676" applyNumberFormat="1" applyFont="1" applyBorder="1" applyAlignment="1">
      <alignment horizontal="center" vertical="center"/>
    </xf>
    <xf numFmtId="2" fontId="2" fillId="0" borderId="20" xfId="676" applyNumberFormat="1" applyFont="1" applyBorder="1" applyAlignment="1">
      <alignment horizontal="center" vertical="center"/>
    </xf>
    <xf numFmtId="2" fontId="2" fillId="50" borderId="37" xfId="676" applyNumberFormat="1" applyFont="1" applyFill="1" applyBorder="1" applyAlignment="1">
      <alignment horizontal="center" vertical="center"/>
    </xf>
    <xf numFmtId="2" fontId="2" fillId="45" borderId="12" xfId="676" applyNumberFormat="1" applyFont="1" applyFill="1" applyBorder="1" applyAlignment="1">
      <alignment horizontal="center" vertical="center"/>
    </xf>
    <xf numFmtId="2" fontId="2" fillId="50" borderId="25" xfId="676" applyNumberFormat="1" applyFont="1" applyFill="1" applyBorder="1" applyAlignment="1">
      <alignment horizontal="center" vertical="center"/>
    </xf>
    <xf numFmtId="2" fontId="2" fillId="0" borderId="22" xfId="676" applyNumberFormat="1" applyFont="1" applyBorder="1" applyAlignment="1">
      <alignment horizontal="center" vertical="center"/>
    </xf>
    <xf numFmtId="2" fontId="2" fillId="0" borderId="32" xfId="676" applyNumberFormat="1" applyFont="1" applyBorder="1" applyAlignment="1">
      <alignment horizontal="center" vertical="center"/>
    </xf>
    <xf numFmtId="2" fontId="2" fillId="0" borderId="22" xfId="676" applyNumberFormat="1" applyFont="1" applyFill="1" applyBorder="1" applyAlignment="1">
      <alignment horizontal="center" vertical="center"/>
    </xf>
    <xf numFmtId="0" fontId="2" fillId="0" borderId="22" xfId="676" applyFont="1" applyFill="1" applyBorder="1" applyAlignment="1">
      <alignment horizontal="center" vertical="center"/>
    </xf>
    <xf numFmtId="0" fontId="2" fillId="0" borderId="0" xfId="676" applyFont="1" applyFill="1" applyBorder="1" applyAlignment="1"/>
    <xf numFmtId="2" fontId="2" fillId="0" borderId="0" xfId="676" applyNumberFormat="1" applyFont="1" applyBorder="1" applyAlignment="1">
      <alignment horizontal="center" vertical="center"/>
    </xf>
    <xf numFmtId="2" fontId="2" fillId="0" borderId="0" xfId="676" applyNumberFormat="1" applyFont="1" applyAlignment="1">
      <alignment horizontal="center" vertical="center"/>
    </xf>
    <xf numFmtId="2" fontId="2" fillId="0" borderId="0" xfId="676" applyNumberFormat="1"/>
    <xf numFmtId="2" fontId="2" fillId="0" borderId="0" xfId="676" applyNumberFormat="1" applyFont="1" applyFill="1" applyAlignment="1">
      <alignment horizontal="center" vertical="center"/>
    </xf>
    <xf numFmtId="2" fontId="2" fillId="54" borderId="19" xfId="676" applyNumberFormat="1" applyFont="1" applyFill="1" applyBorder="1" applyAlignment="1">
      <alignment horizontal="center" vertical="center"/>
    </xf>
    <xf numFmtId="2" fontId="2" fillId="0" borderId="19" xfId="676" applyNumberFormat="1" applyFont="1" applyBorder="1" applyAlignment="1">
      <alignment horizontal="center" vertical="center"/>
    </xf>
    <xf numFmtId="0" fontId="3" fillId="45" borderId="12" xfId="676" applyFont="1" applyFill="1" applyBorder="1" applyAlignment="1">
      <alignment horizontal="center" vertical="center"/>
    </xf>
    <xf numFmtId="0" fontId="3" fillId="0" borderId="23" xfId="676" applyFont="1" applyFill="1" applyBorder="1" applyAlignment="1">
      <alignment horizontal="center" textRotation="180"/>
    </xf>
    <xf numFmtId="0" fontId="3" fillId="45" borderId="25" xfId="676" applyFont="1" applyFill="1" applyBorder="1" applyAlignment="1">
      <alignment horizontal="center" textRotation="180"/>
    </xf>
    <xf numFmtId="0" fontId="3" fillId="0" borderId="0" xfId="676" applyFont="1" applyFill="1" applyBorder="1" applyAlignment="1">
      <alignment horizontal="center" textRotation="180"/>
    </xf>
    <xf numFmtId="0" fontId="2" fillId="45" borderId="18" xfId="676" applyFill="1" applyBorder="1"/>
    <xf numFmtId="0" fontId="2" fillId="0" borderId="19" xfId="676" applyFill="1" applyBorder="1"/>
    <xf numFmtId="167" fontId="2" fillId="45" borderId="25" xfId="676" applyNumberFormat="1" applyFill="1" applyBorder="1"/>
    <xf numFmtId="167" fontId="2" fillId="45" borderId="18" xfId="676" applyNumberFormat="1" applyFill="1" applyBorder="1"/>
    <xf numFmtId="167" fontId="2" fillId="45" borderId="12" xfId="676" applyNumberFormat="1" applyFill="1" applyBorder="1"/>
    <xf numFmtId="0" fontId="2" fillId="0" borderId="36" xfId="676" applyBorder="1"/>
    <xf numFmtId="0" fontId="2" fillId="0" borderId="22" xfId="676" applyBorder="1"/>
    <xf numFmtId="44" fontId="2" fillId="0" borderId="0" xfId="676" applyNumberFormat="1" applyFill="1" applyBorder="1"/>
    <xf numFmtId="0" fontId="2" fillId="54" borderId="24" xfId="676" applyFont="1" applyFill="1" applyBorder="1" applyAlignment="1">
      <alignment horizontal="center" vertical="center"/>
    </xf>
    <xf numFmtId="0" fontId="2" fillId="54" borderId="20" xfId="676" applyFont="1" applyFill="1" applyBorder="1" applyAlignment="1">
      <alignment horizontal="center" vertical="center"/>
    </xf>
    <xf numFmtId="2" fontId="2" fillId="45" borderId="24" xfId="676" applyNumberFormat="1" applyFill="1" applyBorder="1" applyAlignment="1">
      <alignment horizontal="center" vertical="center"/>
    </xf>
    <xf numFmtId="2" fontId="3" fillId="45" borderId="32" xfId="676" applyNumberFormat="1" applyFont="1" applyFill="1" applyBorder="1" applyAlignment="1">
      <alignment horizontal="center"/>
    </xf>
    <xf numFmtId="0" fontId="0" fillId="0" borderId="0" xfId="0" applyAlignment="1">
      <alignment horizontal="left"/>
    </xf>
    <xf numFmtId="0" fontId="0" fillId="49" borderId="17" xfId="0" applyFont="1" applyFill="1" applyBorder="1"/>
    <xf numFmtId="0" fontId="0" fillId="48" borderId="21" xfId="0" applyFont="1" applyFill="1" applyBorder="1"/>
    <xf numFmtId="0" fontId="0" fillId="48" borderId="17" xfId="0" applyFill="1" applyBorder="1"/>
    <xf numFmtId="0" fontId="0" fillId="48" borderId="17" xfId="0" applyFont="1" applyFill="1" applyBorder="1"/>
    <xf numFmtId="43" fontId="0" fillId="48" borderId="22" xfId="310" applyFont="1" applyFill="1" applyBorder="1"/>
    <xf numFmtId="43" fontId="0" fillId="48" borderId="21" xfId="310" applyFont="1" applyFill="1" applyBorder="1"/>
    <xf numFmtId="43" fontId="0" fillId="48" borderId="32" xfId="310" applyFont="1" applyFill="1" applyBorder="1"/>
    <xf numFmtId="2" fontId="2" fillId="0" borderId="12" xfId="0" applyNumberFormat="1" applyFont="1" applyBorder="1"/>
    <xf numFmtId="0" fontId="6" fillId="0" borderId="0" xfId="676" applyFont="1" applyAlignment="1">
      <alignment horizontal="left"/>
    </xf>
    <xf numFmtId="0" fontId="14" fillId="46" borderId="25" xfId="491" applyFont="1" applyFill="1" applyBorder="1"/>
    <xf numFmtId="0" fontId="11" fillId="0" borderId="18" xfId="0" applyFont="1" applyBorder="1"/>
    <xf numFmtId="0" fontId="12" fillId="0" borderId="18" xfId="0" applyFont="1" applyBorder="1" applyAlignment="1">
      <alignment horizontal="right" wrapText="1"/>
    </xf>
    <xf numFmtId="0" fontId="14" fillId="46" borderId="75" xfId="491" applyFont="1" applyFill="1" applyBorder="1"/>
    <xf numFmtId="0" fontId="12" fillId="0" borderId="67" xfId="0" applyFont="1" applyBorder="1" applyAlignment="1">
      <alignment horizontal="right" wrapText="1"/>
    </xf>
    <xf numFmtId="0" fontId="12" fillId="0" borderId="38" xfId="0" applyFont="1" applyBorder="1"/>
    <xf numFmtId="0" fontId="11" fillId="0" borderId="76" xfId="0" applyFont="1" applyBorder="1"/>
    <xf numFmtId="0" fontId="12" fillId="0" borderId="77" xfId="0" applyFont="1" applyBorder="1" applyAlignment="1">
      <alignment horizontal="left"/>
    </xf>
    <xf numFmtId="0" fontId="0" fillId="0" borderId="65" xfId="0" applyBorder="1"/>
    <xf numFmtId="0" fontId="0" fillId="0" borderId="60" xfId="0" applyBorder="1"/>
    <xf numFmtId="0" fontId="0" fillId="0" borderId="61" xfId="0" applyBorder="1"/>
    <xf numFmtId="0" fontId="11" fillId="0" borderId="61" xfId="0" applyFont="1" applyBorder="1"/>
    <xf numFmtId="0" fontId="0" fillId="0" borderId="62" xfId="0" applyBorder="1"/>
    <xf numFmtId="0" fontId="12" fillId="0" borderId="26" xfId="0" applyFont="1" applyBorder="1"/>
    <xf numFmtId="0" fontId="11" fillId="0" borderId="26" xfId="0" applyFont="1" applyBorder="1"/>
    <xf numFmtId="0" fontId="12" fillId="0" borderId="26" xfId="0" applyFont="1" applyBorder="1" applyAlignment="1">
      <alignment horizontal="right" wrapText="1"/>
    </xf>
    <xf numFmtId="0" fontId="14" fillId="0" borderId="27" xfId="0" applyFont="1" applyBorder="1"/>
    <xf numFmtId="0" fontId="0" fillId="0" borderId="52" xfId="0" applyBorder="1"/>
    <xf numFmtId="0" fontId="14" fillId="46" borderId="52" xfId="491" applyFont="1" applyFill="1" applyBorder="1"/>
    <xf numFmtId="0" fontId="14" fillId="0" borderId="59" xfId="491" applyFont="1" applyFill="1" applyBorder="1"/>
    <xf numFmtId="0" fontId="14" fillId="0" borderId="29" xfId="491" applyFont="1" applyFill="1" applyBorder="1"/>
    <xf numFmtId="0" fontId="12" fillId="0" borderId="14" xfId="0" applyFont="1" applyBorder="1" applyAlignment="1">
      <alignment horizontal="left"/>
    </xf>
    <xf numFmtId="0" fontId="14" fillId="0" borderId="49" xfId="491" applyFont="1" applyFill="1" applyBorder="1"/>
    <xf numFmtId="4" fontId="23" fillId="0" borderId="28" xfId="0" applyNumberFormat="1" applyFont="1" applyBorder="1"/>
    <xf numFmtId="0" fontId="6" fillId="0" borderId="0" xfId="676" applyFont="1" applyAlignment="1" applyProtection="1"/>
    <xf numFmtId="0" fontId="78" fillId="52" borderId="23" xfId="491" applyFont="1" applyFill="1" applyBorder="1" applyAlignment="1">
      <alignment horizontal="center" vertical="center" wrapText="1"/>
    </xf>
    <xf numFmtId="0" fontId="3" fillId="47" borderId="36" xfId="676" applyFont="1" applyFill="1" applyBorder="1" applyAlignment="1">
      <alignment horizontal="center" vertical="center"/>
    </xf>
    <xf numFmtId="0" fontId="3" fillId="47" borderId="13" xfId="676" applyFont="1" applyFill="1" applyBorder="1" applyAlignment="1">
      <alignment horizontal="center" vertical="center"/>
    </xf>
    <xf numFmtId="0" fontId="2" fillId="0" borderId="13" xfId="676" applyBorder="1" applyAlignment="1">
      <alignment horizontal="center" vertical="center"/>
    </xf>
    <xf numFmtId="0" fontId="2" fillId="0" borderId="13" xfId="676" applyBorder="1" applyAlignment="1">
      <alignment horizontal="center" vertical="center" wrapText="1"/>
    </xf>
    <xf numFmtId="0" fontId="2" fillId="0" borderId="37" xfId="676" applyBorder="1" applyAlignment="1">
      <alignment horizontal="center" vertical="center" wrapText="1"/>
    </xf>
    <xf numFmtId="0" fontId="3" fillId="55" borderId="25" xfId="676" applyFont="1" applyFill="1" applyBorder="1" applyAlignment="1">
      <alignment horizontal="center" wrapText="1"/>
    </xf>
    <xf numFmtId="0" fontId="3" fillId="55" borderId="22" xfId="676" applyFont="1" applyFill="1" applyBorder="1" applyAlignment="1">
      <alignment horizontal="center" wrapText="1"/>
    </xf>
    <xf numFmtId="0" fontId="3" fillId="55" borderId="24" xfId="676" applyFont="1" applyFill="1" applyBorder="1" applyAlignment="1">
      <alignment horizontal="center" wrapText="1"/>
    </xf>
    <xf numFmtId="0" fontId="3" fillId="55" borderId="32" xfId="676" applyFont="1" applyFill="1" applyBorder="1" applyAlignment="1">
      <alignment horizontal="center" wrapText="1"/>
    </xf>
    <xf numFmtId="0" fontId="3" fillId="55" borderId="37" xfId="676" applyFont="1" applyFill="1" applyBorder="1" applyAlignment="1">
      <alignment horizontal="center"/>
    </xf>
    <xf numFmtId="0" fontId="78" fillId="52" borderId="24" xfId="491" applyFont="1" applyFill="1" applyBorder="1" applyAlignment="1">
      <alignment horizontal="center" vertical="center" wrapText="1"/>
    </xf>
    <xf numFmtId="0" fontId="78" fillId="52" borderId="19" xfId="491" applyFont="1" applyFill="1" applyBorder="1" applyAlignment="1">
      <alignment horizontal="center" vertical="center" wrapText="1"/>
    </xf>
    <xf numFmtId="0" fontId="78" fillId="52" borderId="20" xfId="491" applyFont="1" applyFill="1" applyBorder="1" applyAlignment="1">
      <alignment horizontal="center" vertical="center" wrapText="1"/>
    </xf>
    <xf numFmtId="0" fontId="78" fillId="52" borderId="17" xfId="491" applyFont="1" applyFill="1" applyBorder="1" applyAlignment="1">
      <alignment horizontal="center" vertical="center" wrapText="1"/>
    </xf>
    <xf numFmtId="0" fontId="78" fillId="52" borderId="32" xfId="491" applyFont="1" applyFill="1" applyBorder="1" applyAlignment="1">
      <alignment horizontal="center" vertical="center" wrapText="1"/>
    </xf>
    <xf numFmtId="0" fontId="6" fillId="49" borderId="36" xfId="676" applyNumberFormat="1" applyFont="1" applyFill="1" applyBorder="1" applyAlignment="1">
      <alignment horizontal="centerContinuous"/>
    </xf>
    <xf numFmtId="0" fontId="6" fillId="49" borderId="13" xfId="676" applyNumberFormat="1" applyFont="1" applyFill="1" applyBorder="1" applyAlignment="1">
      <alignment horizontal="centerContinuous"/>
    </xf>
    <xf numFmtId="0" fontId="6" fillId="49" borderId="37" xfId="676" applyNumberFormat="1" applyFont="1" applyFill="1" applyBorder="1" applyAlignment="1">
      <alignment horizontal="centerContinuous"/>
    </xf>
    <xf numFmtId="0" fontId="9" fillId="51" borderId="25" xfId="491" applyFont="1" applyFill="1" applyBorder="1" applyAlignment="1">
      <alignment horizontal="center" vertical="center"/>
    </xf>
    <xf numFmtId="0" fontId="9" fillId="51" borderId="22" xfId="491" applyFont="1" applyFill="1" applyBorder="1" applyAlignment="1">
      <alignment horizontal="center" vertical="center"/>
    </xf>
    <xf numFmtId="0" fontId="79" fillId="52" borderId="23" xfId="491" applyFont="1" applyFill="1" applyBorder="1" applyAlignment="1">
      <alignment horizontal="center" vertical="center" wrapText="1"/>
    </xf>
    <xf numFmtId="0" fontId="79" fillId="52" borderId="24" xfId="491" applyFont="1" applyFill="1" applyBorder="1" applyAlignment="1">
      <alignment wrapText="1"/>
    </xf>
    <xf numFmtId="0" fontId="79" fillId="52" borderId="19" xfId="491" applyFont="1" applyFill="1" applyBorder="1" applyAlignment="1">
      <alignment wrapText="1"/>
    </xf>
    <xf numFmtId="0" fontId="79" fillId="52" borderId="20" xfId="491" applyFont="1" applyFill="1" applyBorder="1" applyAlignment="1">
      <alignment wrapText="1"/>
    </xf>
    <xf numFmtId="0" fontId="79" fillId="52" borderId="17" xfId="491" applyFont="1" applyFill="1" applyBorder="1" applyAlignment="1">
      <alignment wrapText="1"/>
    </xf>
    <xf numFmtId="0" fontId="79" fillId="52" borderId="32" xfId="491" applyFont="1" applyFill="1" applyBorder="1" applyAlignment="1">
      <alignment wrapText="1"/>
    </xf>
    <xf numFmtId="0" fontId="78" fillId="52" borderId="23" xfId="491" applyFont="1" applyFill="1" applyBorder="1" applyAlignment="1">
      <alignment horizontal="center" vertical="center" wrapText="1"/>
    </xf>
    <xf numFmtId="0" fontId="78" fillId="52" borderId="24" xfId="491" applyFont="1" applyFill="1" applyBorder="1" applyAlignment="1">
      <alignment wrapText="1"/>
    </xf>
    <xf numFmtId="0" fontId="78" fillId="52" borderId="19" xfId="491" applyFont="1" applyFill="1" applyBorder="1" applyAlignment="1">
      <alignment wrapText="1"/>
    </xf>
    <xf numFmtId="0" fontId="78" fillId="52" borderId="20" xfId="491" applyFont="1" applyFill="1" applyBorder="1" applyAlignment="1">
      <alignment wrapText="1"/>
    </xf>
    <xf numFmtId="0" fontId="78" fillId="52" borderId="17" xfId="491" applyFont="1" applyFill="1" applyBorder="1" applyAlignment="1">
      <alignment wrapText="1"/>
    </xf>
    <xf numFmtId="0" fontId="78" fillId="52" borderId="32" xfId="491" applyFont="1" applyFill="1" applyBorder="1" applyAlignment="1">
      <alignment wrapText="1"/>
    </xf>
    <xf numFmtId="0" fontId="3" fillId="47" borderId="36" xfId="676" applyFont="1" applyFill="1" applyBorder="1" applyAlignment="1">
      <alignment horizontal="center" vertical="center"/>
    </xf>
    <xf numFmtId="0" fontId="3" fillId="47" borderId="13" xfId="676" applyFont="1" applyFill="1" applyBorder="1" applyAlignment="1">
      <alignment horizontal="center" vertical="center"/>
    </xf>
    <xf numFmtId="0" fontId="2" fillId="0" borderId="13" xfId="676" applyBorder="1" applyAlignment="1">
      <alignment horizontal="center" vertical="center"/>
    </xf>
    <xf numFmtId="0" fontId="3" fillId="55" borderId="36" xfId="676" applyFont="1" applyFill="1" applyBorder="1" applyAlignment="1">
      <alignment horizontal="center" vertical="center" wrapText="1"/>
    </xf>
    <xf numFmtId="0" fontId="2" fillId="0" borderId="13" xfId="676" applyBorder="1" applyAlignment="1">
      <alignment horizontal="center" vertical="center" wrapText="1"/>
    </xf>
    <xf numFmtId="0" fontId="2" fillId="0" borderId="37" xfId="676" applyBorder="1" applyAlignment="1">
      <alignment horizontal="center" vertical="center" wrapText="1"/>
    </xf>
    <xf numFmtId="0" fontId="79" fillId="52" borderId="24" xfId="491" applyFont="1" applyFill="1" applyBorder="1" applyAlignment="1">
      <alignment horizontal="center" vertical="center" wrapText="1"/>
    </xf>
    <xf numFmtId="0" fontId="79" fillId="52" borderId="19" xfId="491" applyFont="1" applyFill="1" applyBorder="1" applyAlignment="1">
      <alignment horizontal="center" vertical="center" wrapText="1"/>
    </xf>
    <xf numFmtId="0" fontId="79" fillId="52" borderId="20" xfId="491" applyFont="1" applyFill="1" applyBorder="1" applyAlignment="1">
      <alignment horizontal="center" vertical="center" wrapText="1"/>
    </xf>
    <xf numFmtId="0" fontId="79" fillId="52" borderId="17" xfId="491" applyFont="1" applyFill="1" applyBorder="1" applyAlignment="1">
      <alignment horizontal="center" vertical="center" wrapText="1"/>
    </xf>
    <xf numFmtId="0" fontId="79" fillId="52" borderId="32" xfId="491" applyFont="1" applyFill="1" applyBorder="1" applyAlignment="1">
      <alignment horizontal="center" vertical="center" wrapText="1"/>
    </xf>
    <xf numFmtId="0" fontId="3" fillId="55" borderId="25" xfId="676" applyFont="1" applyFill="1" applyBorder="1" applyAlignment="1">
      <alignment horizontal="center" wrapText="1"/>
    </xf>
    <xf numFmtId="0" fontId="3" fillId="55" borderId="22" xfId="676" applyFont="1" applyFill="1" applyBorder="1" applyAlignment="1">
      <alignment horizontal="center" wrapText="1"/>
    </xf>
    <xf numFmtId="0" fontId="3" fillId="55" borderId="24" xfId="676" applyFont="1" applyFill="1" applyBorder="1" applyAlignment="1">
      <alignment horizontal="center" wrapText="1"/>
    </xf>
    <xf numFmtId="0" fontId="3" fillId="55" borderId="32" xfId="676" applyFont="1" applyFill="1" applyBorder="1" applyAlignment="1">
      <alignment horizontal="center" wrapText="1"/>
    </xf>
    <xf numFmtId="0" fontId="3" fillId="55" borderId="36" xfId="676" applyFont="1" applyFill="1" applyBorder="1" applyAlignment="1">
      <alignment horizontal="center"/>
    </xf>
    <xf numFmtId="0" fontId="3" fillId="55" borderId="37" xfId="676" applyFont="1" applyFill="1" applyBorder="1" applyAlignment="1">
      <alignment horizontal="center"/>
    </xf>
    <xf numFmtId="0" fontId="78" fillId="52" borderId="24" xfId="491" applyFont="1" applyFill="1" applyBorder="1" applyAlignment="1">
      <alignment horizontal="center" vertical="center" wrapText="1"/>
    </xf>
    <xf numFmtId="0" fontId="78" fillId="52" borderId="19" xfId="491" applyFont="1" applyFill="1" applyBorder="1" applyAlignment="1">
      <alignment horizontal="center" vertical="center" wrapText="1"/>
    </xf>
    <xf numFmtId="0" fontId="78" fillId="52" borderId="20" xfId="491" applyFont="1" applyFill="1" applyBorder="1" applyAlignment="1">
      <alignment horizontal="center" vertical="center" wrapText="1"/>
    </xf>
    <xf numFmtId="0" fontId="78" fillId="52" borderId="17" xfId="491" applyFont="1" applyFill="1" applyBorder="1" applyAlignment="1">
      <alignment horizontal="center" vertical="center" wrapText="1"/>
    </xf>
    <xf numFmtId="0" fontId="78" fillId="52" borderId="32" xfId="491" applyFont="1" applyFill="1" applyBorder="1" applyAlignment="1">
      <alignment horizontal="center" vertical="center" wrapText="1"/>
    </xf>
    <xf numFmtId="0" fontId="79" fillId="52" borderId="14" xfId="491" applyFont="1" applyFill="1" applyBorder="1" applyAlignment="1">
      <alignment horizontal="center" vertical="center" wrapText="1"/>
    </xf>
    <xf numFmtId="0" fontId="79" fillId="52" borderId="0" xfId="491" applyFont="1" applyFill="1" applyBorder="1" applyAlignment="1">
      <alignment horizontal="center" vertical="center" wrapText="1"/>
    </xf>
    <xf numFmtId="0" fontId="79" fillId="52" borderId="21" xfId="491" applyFont="1" applyFill="1" applyBorder="1" applyAlignment="1">
      <alignment horizontal="center" vertical="center" wrapText="1"/>
    </xf>
    <xf numFmtId="0" fontId="80" fillId="52" borderId="23" xfId="491" applyFont="1" applyFill="1" applyBorder="1" applyAlignment="1">
      <alignment horizontal="center" vertical="center" wrapText="1"/>
    </xf>
    <xf numFmtId="0" fontId="80" fillId="52" borderId="24" xfId="491" applyFont="1" applyFill="1" applyBorder="1" applyAlignment="1">
      <alignment horizontal="center" vertical="center" wrapText="1"/>
    </xf>
    <xf numFmtId="0" fontId="80" fillId="52" borderId="19" xfId="491" applyFont="1" applyFill="1" applyBorder="1" applyAlignment="1">
      <alignment horizontal="center" vertical="center" wrapText="1"/>
    </xf>
    <xf numFmtId="0" fontId="80" fillId="52" borderId="20" xfId="491" applyFont="1" applyFill="1" applyBorder="1" applyAlignment="1">
      <alignment horizontal="center" vertical="center" wrapText="1"/>
    </xf>
    <xf numFmtId="0" fontId="80" fillId="52" borderId="17" xfId="491" applyFont="1" applyFill="1" applyBorder="1" applyAlignment="1">
      <alignment horizontal="center" vertical="center" wrapText="1"/>
    </xf>
    <xf numFmtId="0" fontId="80" fillId="52" borderId="32" xfId="491" applyFont="1" applyFill="1" applyBorder="1" applyAlignment="1">
      <alignment horizontal="center" vertical="center" wrapText="1"/>
    </xf>
    <xf numFmtId="0" fontId="81" fillId="52" borderId="23" xfId="491" applyFont="1" applyFill="1" applyBorder="1" applyAlignment="1">
      <alignment horizontal="center" vertical="center" wrapText="1"/>
    </xf>
    <xf numFmtId="0" fontId="81" fillId="52" borderId="24" xfId="491" applyFont="1" applyFill="1" applyBorder="1" applyAlignment="1">
      <alignment horizontal="center" vertical="center" wrapText="1"/>
    </xf>
    <xf numFmtId="0" fontId="81" fillId="52" borderId="19" xfId="491" applyFont="1" applyFill="1" applyBorder="1" applyAlignment="1">
      <alignment horizontal="center" vertical="center" wrapText="1"/>
    </xf>
    <xf numFmtId="0" fontId="81" fillId="52" borderId="20" xfId="491" applyFont="1" applyFill="1" applyBorder="1" applyAlignment="1">
      <alignment horizontal="center" vertical="center" wrapText="1"/>
    </xf>
    <xf numFmtId="0" fontId="81" fillId="52" borderId="17" xfId="491" applyFont="1" applyFill="1" applyBorder="1" applyAlignment="1">
      <alignment horizontal="center" vertical="center" wrapText="1"/>
    </xf>
    <xf numFmtId="0" fontId="81" fillId="52" borderId="32" xfId="491" applyFont="1" applyFill="1" applyBorder="1" applyAlignment="1">
      <alignment horizontal="center" vertical="center" wrapText="1"/>
    </xf>
    <xf numFmtId="0" fontId="9" fillId="52" borderId="23" xfId="491" applyFont="1" applyFill="1" applyBorder="1" applyAlignment="1">
      <alignment horizontal="center" wrapText="1"/>
    </xf>
    <xf numFmtId="0" fontId="9" fillId="52" borderId="14" xfId="491" applyFont="1" applyFill="1" applyBorder="1" applyAlignment="1">
      <alignment horizontal="center" wrapText="1"/>
    </xf>
    <xf numFmtId="0" fontId="9" fillId="52" borderId="24" xfId="491" applyFont="1" applyFill="1" applyBorder="1" applyAlignment="1">
      <alignment horizontal="center" wrapText="1"/>
    </xf>
    <xf numFmtId="0" fontId="9" fillId="52" borderId="17" xfId="491" applyFont="1" applyFill="1" applyBorder="1" applyAlignment="1">
      <alignment horizontal="center" wrapText="1"/>
    </xf>
    <xf numFmtId="0" fontId="9" fillId="52" borderId="21" xfId="491" applyFont="1" applyFill="1" applyBorder="1" applyAlignment="1">
      <alignment horizontal="center" wrapText="1"/>
    </xf>
    <xf numFmtId="0" fontId="9" fillId="52" borderId="32" xfId="491" applyFont="1" applyFill="1" applyBorder="1" applyAlignment="1">
      <alignment horizontal="center" wrapText="1"/>
    </xf>
    <xf numFmtId="0" fontId="10" fillId="51" borderId="25" xfId="491" applyFont="1" applyFill="1" applyBorder="1" applyAlignment="1">
      <alignment horizontal="center" vertical="center"/>
    </xf>
    <xf numFmtId="0" fontId="10" fillId="51" borderId="22" xfId="491" applyFont="1" applyFill="1" applyBorder="1" applyAlignment="1">
      <alignment horizontal="center" vertical="center"/>
    </xf>
    <xf numFmtId="0" fontId="9" fillId="52" borderId="23" xfId="491" applyFont="1" applyFill="1" applyBorder="1" applyAlignment="1">
      <alignment horizontal="center" vertical="center" wrapText="1"/>
    </xf>
    <xf numFmtId="0" fontId="9" fillId="52" borderId="14" xfId="491" applyFont="1" applyFill="1" applyBorder="1" applyAlignment="1">
      <alignment horizontal="center" vertical="center" wrapText="1"/>
    </xf>
    <xf numFmtId="0" fontId="9" fillId="0" borderId="24" xfId="491" applyFont="1" applyBorder="1" applyAlignment="1"/>
    <xf numFmtId="0" fontId="9" fillId="52" borderId="17" xfId="491" applyFont="1" applyFill="1" applyBorder="1" applyAlignment="1">
      <alignment horizontal="center" vertical="center" wrapText="1"/>
    </xf>
    <xf numFmtId="0" fontId="9" fillId="52" borderId="21" xfId="491" applyFont="1" applyFill="1" applyBorder="1" applyAlignment="1">
      <alignment horizontal="center" vertical="center" wrapText="1"/>
    </xf>
    <xf numFmtId="0" fontId="9" fillId="0" borderId="32" xfId="491" applyFont="1" applyBorder="1" applyAlignment="1"/>
    <xf numFmtId="0" fontId="17" fillId="52" borderId="23" xfId="491" applyFont="1" applyFill="1" applyBorder="1" applyAlignment="1">
      <alignment horizontal="center" vertical="justify" wrapText="1"/>
    </xf>
    <xf numFmtId="0" fontId="17" fillId="52" borderId="24" xfId="491" applyFont="1" applyFill="1" applyBorder="1" applyAlignment="1">
      <alignment horizontal="center" vertical="justify" wrapText="1"/>
    </xf>
    <xf numFmtId="0" fontId="17" fillId="52" borderId="17" xfId="491" applyFont="1" applyFill="1" applyBorder="1" applyAlignment="1">
      <alignment horizontal="center" vertical="justify" wrapText="1"/>
    </xf>
    <xf numFmtId="0" fontId="17" fillId="52" borderId="32" xfId="491" applyFont="1" applyFill="1" applyBorder="1" applyAlignment="1">
      <alignment horizontal="center" vertical="justify" wrapText="1"/>
    </xf>
    <xf numFmtId="0" fontId="17" fillId="53" borderId="23" xfId="491" applyFont="1" applyFill="1" applyBorder="1" applyAlignment="1">
      <alignment horizontal="center" vertical="justify"/>
    </xf>
    <xf numFmtId="0" fontId="17" fillId="53" borderId="24" xfId="491" applyFont="1" applyFill="1" applyBorder="1" applyAlignment="1">
      <alignment horizontal="center" vertical="justify"/>
    </xf>
    <xf numFmtId="0" fontId="17" fillId="53" borderId="17" xfId="491" applyFont="1" applyFill="1" applyBorder="1" applyAlignment="1">
      <alignment horizontal="center" vertical="justify"/>
    </xf>
    <xf numFmtId="0" fontId="17" fillId="53" borderId="32" xfId="491" applyFont="1" applyFill="1" applyBorder="1" applyAlignment="1">
      <alignment horizontal="center" vertical="justify"/>
    </xf>
    <xf numFmtId="0" fontId="17" fillId="51" borderId="25" xfId="491" applyFont="1" applyFill="1" applyBorder="1" applyAlignment="1">
      <alignment horizontal="center" vertical="center"/>
    </xf>
    <xf numFmtId="0" fontId="17" fillId="51" borderId="22" xfId="491" applyFont="1" applyFill="1" applyBorder="1" applyAlignment="1">
      <alignment horizontal="center" vertical="center"/>
    </xf>
    <xf numFmtId="0" fontId="17" fillId="52" borderId="23" xfId="491" applyFont="1" applyFill="1" applyBorder="1" applyAlignment="1">
      <alignment horizontal="center" vertical="center" wrapText="1"/>
    </xf>
    <xf numFmtId="0" fontId="17" fillId="52" borderId="24" xfId="491" applyFont="1" applyFill="1" applyBorder="1" applyAlignment="1">
      <alignment horizontal="center" vertical="center" wrapText="1"/>
    </xf>
    <xf numFmtId="0" fontId="17" fillId="52" borderId="19" xfId="491" applyFont="1" applyFill="1" applyBorder="1" applyAlignment="1">
      <alignment horizontal="center" vertical="center" wrapText="1"/>
    </xf>
    <xf numFmtId="0" fontId="17" fillId="52" borderId="20" xfId="491" applyFont="1" applyFill="1" applyBorder="1" applyAlignment="1">
      <alignment horizontal="center" vertical="center" wrapText="1"/>
    </xf>
    <xf numFmtId="0" fontId="17" fillId="52" borderId="17" xfId="491" applyFont="1" applyFill="1" applyBorder="1" applyAlignment="1">
      <alignment horizontal="center" vertical="center" wrapText="1"/>
    </xf>
    <xf numFmtId="0" fontId="17" fillId="52" borderId="32" xfId="491" applyFont="1" applyFill="1" applyBorder="1" applyAlignment="1">
      <alignment horizontal="center" vertical="center" wrapText="1"/>
    </xf>
    <xf numFmtId="0" fontId="17" fillId="52" borderId="14" xfId="491" applyFont="1" applyFill="1" applyBorder="1" applyAlignment="1">
      <alignment horizontal="center" vertical="center" wrapText="1"/>
    </xf>
    <xf numFmtId="0" fontId="17" fillId="0" borderId="24" xfId="491" applyFont="1" applyBorder="1" applyAlignment="1"/>
    <xf numFmtId="0" fontId="17" fillId="52" borderId="21" xfId="491" applyFont="1" applyFill="1" applyBorder="1" applyAlignment="1">
      <alignment horizontal="center" vertical="center" wrapText="1"/>
    </xf>
    <xf numFmtId="0" fontId="17" fillId="0" borderId="32" xfId="491" applyFont="1" applyBorder="1" applyAlignment="1"/>
    <xf numFmtId="0" fontId="9" fillId="52" borderId="23" xfId="491" applyFont="1" applyFill="1" applyBorder="1" applyAlignment="1">
      <alignment wrapText="1"/>
    </xf>
    <xf numFmtId="0" fontId="9" fillId="52" borderId="24" xfId="491" applyFont="1" applyFill="1" applyBorder="1" applyAlignment="1">
      <alignment wrapText="1"/>
    </xf>
    <xf numFmtId="0" fontId="9" fillId="52" borderId="19" xfId="491" applyFont="1" applyFill="1" applyBorder="1" applyAlignment="1">
      <alignment wrapText="1"/>
    </xf>
    <xf numFmtId="0" fontId="9" fillId="52" borderId="20" xfId="491" applyFont="1" applyFill="1" applyBorder="1" applyAlignment="1">
      <alignment wrapText="1"/>
    </xf>
    <xf numFmtId="0" fontId="9" fillId="0" borderId="17" xfId="491" applyFont="1" applyBorder="1" applyAlignment="1"/>
    <xf numFmtId="0" fontId="17" fillId="52" borderId="23" xfId="491" applyFont="1" applyFill="1" applyBorder="1" applyAlignment="1">
      <alignment wrapText="1"/>
    </xf>
    <xf numFmtId="0" fontId="17" fillId="52" borderId="24" xfId="491" applyFont="1" applyFill="1" applyBorder="1" applyAlignment="1">
      <alignment wrapText="1"/>
    </xf>
    <xf numFmtId="0" fontId="17" fillId="52" borderId="19" xfId="491" applyFont="1" applyFill="1" applyBorder="1" applyAlignment="1">
      <alignment wrapText="1"/>
    </xf>
    <xf numFmtId="0" fontId="17" fillId="52" borderId="20" xfId="491" applyFont="1" applyFill="1" applyBorder="1" applyAlignment="1">
      <alignment wrapText="1"/>
    </xf>
    <xf numFmtId="0" fontId="17" fillId="0" borderId="17" xfId="491" applyFont="1" applyBorder="1" applyAlignment="1"/>
    <xf numFmtId="0" fontId="17" fillId="0" borderId="24" xfId="491" applyFont="1" applyBorder="1"/>
    <xf numFmtId="0" fontId="17" fillId="0" borderId="19" xfId="491" applyFont="1" applyBorder="1"/>
    <xf numFmtId="0" fontId="17" fillId="0" borderId="20" xfId="491" applyFont="1" applyBorder="1"/>
    <xf numFmtId="0" fontId="17" fillId="0" borderId="17" xfId="491" applyFont="1" applyBorder="1"/>
    <xf numFmtId="0" fontId="17" fillId="0" borderId="32" xfId="491" applyFont="1" applyBorder="1"/>
    <xf numFmtId="0" fontId="17" fillId="52" borderId="19" xfId="491" applyFont="1" applyFill="1" applyBorder="1" applyAlignment="1">
      <alignment horizontal="center" vertical="justify" wrapText="1"/>
    </xf>
    <xf numFmtId="0" fontId="17" fillId="52" borderId="20" xfId="491" applyFont="1" applyFill="1" applyBorder="1" applyAlignment="1">
      <alignment horizontal="center" vertical="justify" wrapText="1"/>
    </xf>
    <xf numFmtId="0" fontId="8" fillId="0" borderId="18" xfId="0" applyFont="1" applyFill="1" applyBorder="1" applyAlignment="1">
      <alignment vertical="center" wrapText="1"/>
    </xf>
    <xf numFmtId="0" fontId="9" fillId="51" borderId="18" xfId="491" applyFont="1" applyFill="1" applyBorder="1" applyAlignment="1">
      <alignment horizontal="center" vertical="center"/>
    </xf>
    <xf numFmtId="0" fontId="8" fillId="0" borderId="17" xfId="0" applyFont="1" applyBorder="1" applyAlignment="1">
      <alignment horizontal="left" vertical="top" wrapText="1"/>
    </xf>
    <xf numFmtId="0" fontId="8" fillId="0" borderId="32" xfId="0" applyFont="1" applyBorder="1" applyAlignment="1">
      <alignment horizontal="left" vertical="top" wrapText="1"/>
    </xf>
    <xf numFmtId="0" fontId="8" fillId="0" borderId="17" xfId="0" applyFont="1" applyBorder="1" applyAlignment="1">
      <alignment horizontal="left"/>
    </xf>
    <xf numFmtId="0" fontId="8" fillId="0" borderId="32" xfId="0" applyFont="1" applyBorder="1" applyAlignment="1">
      <alignment horizontal="left"/>
    </xf>
    <xf numFmtId="0" fontId="2" fillId="34" borderId="12" xfId="676" applyFill="1" applyBorder="1" applyAlignment="1">
      <alignment horizontal="center" vertical="center"/>
    </xf>
    <xf numFmtId="0" fontId="2" fillId="34" borderId="25" xfId="676" applyFill="1" applyBorder="1" applyAlignment="1">
      <alignment horizontal="center" vertical="center"/>
    </xf>
    <xf numFmtId="0" fontId="2" fillId="0" borderId="12" xfId="676" applyBorder="1" applyAlignment="1">
      <alignment horizontal="center" vertical="center"/>
    </xf>
    <xf numFmtId="0" fontId="2" fillId="0" borderId="25" xfId="676" applyBorder="1" applyAlignment="1">
      <alignment horizontal="center" vertical="center"/>
    </xf>
    <xf numFmtId="0" fontId="2" fillId="0" borderId="22" xfId="676" applyBorder="1" applyAlignment="1">
      <alignment horizontal="center" vertical="center"/>
    </xf>
    <xf numFmtId="0" fontId="2" fillId="0" borderId="0" xfId="676" applyAlignment="1">
      <alignment horizontal="left" wrapText="1"/>
    </xf>
    <xf numFmtId="0" fontId="2" fillId="55" borderId="22" xfId="676" applyFill="1" applyBorder="1" applyAlignment="1">
      <alignment horizontal="center" vertical="center"/>
    </xf>
    <xf numFmtId="0" fontId="2" fillId="55" borderId="12" xfId="676" applyFill="1" applyBorder="1" applyAlignment="1">
      <alignment horizontal="center" vertical="center"/>
    </xf>
    <xf numFmtId="0" fontId="2" fillId="34" borderId="22" xfId="676" applyFill="1" applyBorder="1" applyAlignment="1">
      <alignment horizontal="center" vertical="center"/>
    </xf>
    <xf numFmtId="0" fontId="2" fillId="50" borderId="22" xfId="676" applyFill="1" applyBorder="1" applyAlignment="1">
      <alignment horizontal="center" vertical="center"/>
    </xf>
    <xf numFmtId="0" fontId="2" fillId="50" borderId="12" xfId="676" applyFill="1" applyBorder="1" applyAlignment="1">
      <alignment horizontal="center" vertical="center"/>
    </xf>
    <xf numFmtId="0" fontId="2" fillId="0" borderId="79" xfId="676" applyBorder="1" applyAlignment="1">
      <alignment horizontal="center" vertical="center"/>
    </xf>
    <xf numFmtId="0" fontId="3" fillId="49" borderId="25" xfId="676" applyFont="1" applyFill="1" applyBorder="1" applyAlignment="1">
      <alignment horizontal="center"/>
    </xf>
    <xf numFmtId="0" fontId="3" fillId="49" borderId="78" xfId="676" applyFont="1" applyFill="1" applyBorder="1" applyAlignment="1">
      <alignment horizontal="center"/>
    </xf>
    <xf numFmtId="0" fontId="3" fillId="49" borderId="25" xfId="676" applyFont="1" applyFill="1" applyBorder="1" applyAlignment="1">
      <alignment horizontal="center" vertical="center"/>
    </xf>
    <xf numFmtId="0" fontId="3" fillId="49" borderId="18" xfId="676" applyFont="1" applyFill="1" applyBorder="1" applyAlignment="1">
      <alignment horizontal="center" vertical="center"/>
    </xf>
    <xf numFmtId="0" fontId="3" fillId="49" borderId="25" xfId="676" applyFont="1" applyFill="1" applyBorder="1" applyAlignment="1">
      <alignment horizontal="center" vertical="distributed" wrapText="1"/>
    </xf>
    <xf numFmtId="0" fontId="3" fillId="49" borderId="18" xfId="676" applyFont="1" applyFill="1" applyBorder="1" applyAlignment="1">
      <alignment horizontal="center" vertical="distributed" wrapText="1"/>
    </xf>
    <xf numFmtId="0" fontId="3" fillId="49" borderId="12" xfId="676" applyFont="1" applyFill="1" applyBorder="1" applyAlignment="1">
      <alignment horizontal="center"/>
    </xf>
  </cellXfs>
  <cellStyles count="1082">
    <cellStyle name="20% - Accent1 2" xfId="1"/>
    <cellStyle name="20% - Accent1 2 2" xfId="2"/>
    <cellStyle name="20% - Accent1 3" xfId="3"/>
    <cellStyle name="20% - Accent1 3 2" xfId="4"/>
    <cellStyle name="20% - Accent1 4" xfId="5"/>
    <cellStyle name="20% - Accent1 4 2" xfId="6"/>
    <cellStyle name="20% - Accent1 5" xfId="7"/>
    <cellStyle name="20% - Accent1 5 2" xfId="8"/>
    <cellStyle name="20% - Accent1 6" xfId="9"/>
    <cellStyle name="20% - Accent1 6 2" xfId="10"/>
    <cellStyle name="20% - Accent2 2" xfId="11"/>
    <cellStyle name="20% - Accent2 2 2" xfId="12"/>
    <cellStyle name="20% - Accent2 3" xfId="13"/>
    <cellStyle name="20% - Accent2 3 2" xfId="14"/>
    <cellStyle name="20% - Accent2 4" xfId="15"/>
    <cellStyle name="20% - Accent2 4 2" xfId="16"/>
    <cellStyle name="20% - Accent2 5" xfId="17"/>
    <cellStyle name="20% - Accent2 5 2" xfId="18"/>
    <cellStyle name="20% - Accent2 6" xfId="19"/>
    <cellStyle name="20% - Accent2 6 2" xfId="20"/>
    <cellStyle name="20% - Accent3 2" xfId="21"/>
    <cellStyle name="20% - Accent3 2 2" xfId="22"/>
    <cellStyle name="20% - Accent3 3" xfId="23"/>
    <cellStyle name="20% - Accent3 3 2" xfId="24"/>
    <cellStyle name="20% - Accent3 4" xfId="25"/>
    <cellStyle name="20% - Accent3 4 2" xfId="26"/>
    <cellStyle name="20% - Accent3 5" xfId="27"/>
    <cellStyle name="20% - Accent3 5 2" xfId="28"/>
    <cellStyle name="20% - Accent3 6" xfId="29"/>
    <cellStyle name="20% - Accent3 6 2" xfId="30"/>
    <cellStyle name="20% - Accent4 2" xfId="31"/>
    <cellStyle name="20% - Accent4 2 2" xfId="32"/>
    <cellStyle name="20% - Accent4 3" xfId="33"/>
    <cellStyle name="20% - Accent4 3 2" xfId="34"/>
    <cellStyle name="20% - Accent4 4" xfId="35"/>
    <cellStyle name="20% - Accent4 4 2" xfId="36"/>
    <cellStyle name="20% - Accent4 5" xfId="37"/>
    <cellStyle name="20% - Accent4 5 2" xfId="38"/>
    <cellStyle name="20% - Accent4 6" xfId="39"/>
    <cellStyle name="20% - Accent4 6 2" xfId="40"/>
    <cellStyle name="20% - Accent5 2" xfId="41"/>
    <cellStyle name="20% - Accent5 2 2" xfId="42"/>
    <cellStyle name="20% - Accent5 3" xfId="43"/>
    <cellStyle name="20% - Accent5 3 2" xfId="44"/>
    <cellStyle name="20% - Accent5 4" xfId="45"/>
    <cellStyle name="20% - Accent5 4 2" xfId="46"/>
    <cellStyle name="20% - Accent5 5" xfId="47"/>
    <cellStyle name="20% - Accent5 5 2" xfId="48"/>
    <cellStyle name="20% - Accent5 6" xfId="49"/>
    <cellStyle name="20% - Accent5 6 2" xfId="50"/>
    <cellStyle name="20% - Accent6 2" xfId="51"/>
    <cellStyle name="20% - Accent6 2 2" xfId="52"/>
    <cellStyle name="20% - Accent6 3" xfId="53"/>
    <cellStyle name="20% - Accent6 3 2" xfId="54"/>
    <cellStyle name="20% - Accent6 4" xfId="55"/>
    <cellStyle name="20% - Accent6 4 2" xfId="56"/>
    <cellStyle name="20% - Accent6 5" xfId="57"/>
    <cellStyle name="20% - Accent6 5 2" xfId="58"/>
    <cellStyle name="20% - Accent6 6" xfId="59"/>
    <cellStyle name="20% - Accent6 6 2" xfId="60"/>
    <cellStyle name="40% - Accent1 2" xfId="61"/>
    <cellStyle name="40% - Accent1 2 2" xfId="62"/>
    <cellStyle name="40% - Accent1 3" xfId="63"/>
    <cellStyle name="40% - Accent1 3 2" xfId="64"/>
    <cellStyle name="40% - Accent1 4" xfId="65"/>
    <cellStyle name="40% - Accent1 4 2" xfId="66"/>
    <cellStyle name="40% - Accent1 5" xfId="67"/>
    <cellStyle name="40% - Accent1 5 2" xfId="68"/>
    <cellStyle name="40% - Accent1 6" xfId="69"/>
    <cellStyle name="40% - Accent1 6 2" xfId="70"/>
    <cellStyle name="40% - Accent2 2" xfId="71"/>
    <cellStyle name="40% - Accent2 2 2" xfId="72"/>
    <cellStyle name="40% - Accent2 3" xfId="73"/>
    <cellStyle name="40% - Accent2 3 2" xfId="74"/>
    <cellStyle name="40% - Accent2 4" xfId="75"/>
    <cellStyle name="40% - Accent2 4 2" xfId="76"/>
    <cellStyle name="40% - Accent2 5" xfId="77"/>
    <cellStyle name="40% - Accent2 5 2" xfId="78"/>
    <cellStyle name="40% - Accent2 6" xfId="79"/>
    <cellStyle name="40% - Accent2 6 2" xfId="80"/>
    <cellStyle name="40% - Accent3 2" xfId="81"/>
    <cellStyle name="40% - Accent3 2 2" xfId="82"/>
    <cellStyle name="40% - Accent3 3" xfId="83"/>
    <cellStyle name="40% - Accent3 3 2" xfId="84"/>
    <cellStyle name="40% - Accent3 4" xfId="85"/>
    <cellStyle name="40% - Accent3 4 2" xfId="86"/>
    <cellStyle name="40% - Accent3 5" xfId="87"/>
    <cellStyle name="40% - Accent3 5 2" xfId="88"/>
    <cellStyle name="40% - Accent3 6" xfId="89"/>
    <cellStyle name="40% - Accent3 6 2" xfId="90"/>
    <cellStyle name="40% - Accent4 2" xfId="91"/>
    <cellStyle name="40% - Accent4 2 2" xfId="92"/>
    <cellStyle name="40% - Accent4 3" xfId="93"/>
    <cellStyle name="40% - Accent4 3 2" xfId="94"/>
    <cellStyle name="40% - Accent4 4" xfId="95"/>
    <cellStyle name="40% - Accent4 4 2" xfId="96"/>
    <cellStyle name="40% - Accent4 5" xfId="97"/>
    <cellStyle name="40% - Accent4 5 2" xfId="98"/>
    <cellStyle name="40% - Accent4 6" xfId="99"/>
    <cellStyle name="40% - Accent4 6 2" xfId="100"/>
    <cellStyle name="40% - Accent5 2" xfId="101"/>
    <cellStyle name="40% - Accent5 2 2" xfId="102"/>
    <cellStyle name="40% - Accent5 3" xfId="103"/>
    <cellStyle name="40% - Accent5 3 2" xfId="104"/>
    <cellStyle name="40% - Accent5 4" xfId="105"/>
    <cellStyle name="40% - Accent5 4 2" xfId="106"/>
    <cellStyle name="40% - Accent5 5" xfId="107"/>
    <cellStyle name="40% - Accent5 5 2" xfId="108"/>
    <cellStyle name="40% - Accent5 6" xfId="109"/>
    <cellStyle name="40% - Accent5 6 2" xfId="110"/>
    <cellStyle name="40% - Accent6 2" xfId="111"/>
    <cellStyle name="40% - Accent6 2 2" xfId="112"/>
    <cellStyle name="40% - Accent6 3" xfId="113"/>
    <cellStyle name="40% - Accent6 3 2" xfId="114"/>
    <cellStyle name="40% - Accent6 4" xfId="115"/>
    <cellStyle name="40% - Accent6 4 2" xfId="116"/>
    <cellStyle name="40% - Accent6 5" xfId="117"/>
    <cellStyle name="40% - Accent6 5 2" xfId="118"/>
    <cellStyle name="40% - Accent6 6" xfId="119"/>
    <cellStyle name="40% - Accent6 6 2" xfId="120"/>
    <cellStyle name="Accent1 - 20%" xfId="121"/>
    <cellStyle name="Accent1 - 40%" xfId="122"/>
    <cellStyle name="Accent1 - 60%" xfId="123"/>
    <cellStyle name="Accent1 2" xfId="124"/>
    <cellStyle name="Accent1 2 10" xfId="125"/>
    <cellStyle name="Accent1 2 2" xfId="126"/>
    <cellStyle name="Accent1 2 3" xfId="127"/>
    <cellStyle name="Accent1 2 4" xfId="128"/>
    <cellStyle name="Accent1 2 5" xfId="129"/>
    <cellStyle name="Accent1 2 6" xfId="130"/>
    <cellStyle name="Accent1 2 7" xfId="131"/>
    <cellStyle name="Accent1 2 8" xfId="132"/>
    <cellStyle name="Accent1 2 9" xfId="133"/>
    <cellStyle name="Accent1 3" xfId="134"/>
    <cellStyle name="Accent1 3 2" xfId="135"/>
    <cellStyle name="Accent1 4" xfId="136"/>
    <cellStyle name="Accent1 4 2" xfId="137"/>
    <cellStyle name="Accent1 5" xfId="138"/>
    <cellStyle name="Accent1 5 2" xfId="139"/>
    <cellStyle name="Accent1 6" xfId="140"/>
    <cellStyle name="Accent1 6 2" xfId="141"/>
    <cellStyle name="Accent1 7" xfId="142"/>
    <cellStyle name="Accent1 7 2" xfId="143"/>
    <cellStyle name="Accent1 8" xfId="144"/>
    <cellStyle name="Accent2 - 20%" xfId="145"/>
    <cellStyle name="Accent2 - 40%" xfId="146"/>
    <cellStyle name="Accent2 - 60%" xfId="147"/>
    <cellStyle name="Accent2 2" xfId="148"/>
    <cellStyle name="Accent2 2 10" xfId="149"/>
    <cellStyle name="Accent2 2 2" xfId="150"/>
    <cellStyle name="Accent2 2 3" xfId="151"/>
    <cellStyle name="Accent2 2 4" xfId="152"/>
    <cellStyle name="Accent2 2 5" xfId="153"/>
    <cellStyle name="Accent2 2 6" xfId="154"/>
    <cellStyle name="Accent2 2 7" xfId="155"/>
    <cellStyle name="Accent2 2 8" xfId="156"/>
    <cellStyle name="Accent2 2 9" xfId="157"/>
    <cellStyle name="Accent2 3" xfId="158"/>
    <cellStyle name="Accent2 3 2" xfId="159"/>
    <cellStyle name="Accent2 4" xfId="160"/>
    <cellStyle name="Accent2 4 2" xfId="161"/>
    <cellStyle name="Accent2 5" xfId="162"/>
    <cellStyle name="Accent2 5 2" xfId="163"/>
    <cellStyle name="Accent2 6" xfId="164"/>
    <cellStyle name="Accent2 6 2" xfId="165"/>
    <cellStyle name="Accent2 7" xfId="166"/>
    <cellStyle name="Accent2 7 2" xfId="167"/>
    <cellStyle name="Accent2 8" xfId="168"/>
    <cellStyle name="Accent3 - 20%" xfId="169"/>
    <cellStyle name="Accent3 - 40%" xfId="170"/>
    <cellStyle name="Accent3 - 60%" xfId="171"/>
    <cellStyle name="Accent3 2" xfId="172"/>
    <cellStyle name="Accent3 2 10" xfId="173"/>
    <cellStyle name="Accent3 2 2" xfId="174"/>
    <cellStyle name="Accent3 2 3" xfId="175"/>
    <cellStyle name="Accent3 2 4" xfId="176"/>
    <cellStyle name="Accent3 2 5" xfId="177"/>
    <cellStyle name="Accent3 2 6" xfId="178"/>
    <cellStyle name="Accent3 2 7" xfId="179"/>
    <cellStyle name="Accent3 2 8" xfId="180"/>
    <cellStyle name="Accent3 2 9" xfId="181"/>
    <cellStyle name="Accent3 3" xfId="182"/>
    <cellStyle name="Accent3 3 2" xfId="183"/>
    <cellStyle name="Accent3 4" xfId="184"/>
    <cellStyle name="Accent3 4 2" xfId="185"/>
    <cellStyle name="Accent3 5" xfId="186"/>
    <cellStyle name="Accent3 5 2" xfId="187"/>
    <cellStyle name="Accent3 6" xfId="188"/>
    <cellStyle name="Accent3 6 2" xfId="189"/>
    <cellStyle name="Accent3 7" xfId="190"/>
    <cellStyle name="Accent3 7 2" xfId="191"/>
    <cellStyle name="Accent3 8" xfId="192"/>
    <cellStyle name="Accent4 - 20%" xfId="193"/>
    <cellStyle name="Accent4 - 40%" xfId="194"/>
    <cellStyle name="Accent4 - 60%" xfId="195"/>
    <cellStyle name="Accent4 2" xfId="196"/>
    <cellStyle name="Accent4 2 10" xfId="197"/>
    <cellStyle name="Accent4 2 2" xfId="198"/>
    <cellStyle name="Accent4 2 3" xfId="199"/>
    <cellStyle name="Accent4 2 4" xfId="200"/>
    <cellStyle name="Accent4 2 5" xfId="201"/>
    <cellStyle name="Accent4 2 6" xfId="202"/>
    <cellStyle name="Accent4 2 7" xfId="203"/>
    <cellStyle name="Accent4 2 8" xfId="204"/>
    <cellStyle name="Accent4 2 9" xfId="205"/>
    <cellStyle name="Accent4 3" xfId="206"/>
    <cellStyle name="Accent4 3 2" xfId="207"/>
    <cellStyle name="Accent4 4" xfId="208"/>
    <cellStyle name="Accent4 4 2" xfId="209"/>
    <cellStyle name="Accent4 5" xfId="210"/>
    <cellStyle name="Accent4 5 2" xfId="211"/>
    <cellStyle name="Accent4 6" xfId="212"/>
    <cellStyle name="Accent4 6 2" xfId="213"/>
    <cellStyle name="Accent4 7" xfId="214"/>
    <cellStyle name="Accent4 7 2" xfId="215"/>
    <cellStyle name="Accent4 8" xfId="216"/>
    <cellStyle name="Accent5 - 20%" xfId="217"/>
    <cellStyle name="Accent5 - 40%" xfId="218"/>
    <cellStyle name="Accent5 - 60%" xfId="219"/>
    <cellStyle name="Accent5 2" xfId="220"/>
    <cellStyle name="Accent5 2 10" xfId="221"/>
    <cellStyle name="Accent5 2 2" xfId="222"/>
    <cellStyle name="Accent5 2 3" xfId="223"/>
    <cellStyle name="Accent5 2 4" xfId="224"/>
    <cellStyle name="Accent5 2 5" xfId="225"/>
    <cellStyle name="Accent5 2 6" xfId="226"/>
    <cellStyle name="Accent5 2 7" xfId="227"/>
    <cellStyle name="Accent5 2 8" xfId="228"/>
    <cellStyle name="Accent5 2 9" xfId="229"/>
    <cellStyle name="Accent5 3" xfId="230"/>
    <cellStyle name="Accent5 3 2" xfId="231"/>
    <cellStyle name="Accent5 4" xfId="232"/>
    <cellStyle name="Accent5 4 2" xfId="233"/>
    <cellStyle name="Accent5 5" xfId="234"/>
    <cellStyle name="Accent5 5 2" xfId="235"/>
    <cellStyle name="Accent5 6" xfId="236"/>
    <cellStyle name="Accent5 6 2" xfId="237"/>
    <cellStyle name="Accent5 7" xfId="238"/>
    <cellStyle name="Accent5 7 2" xfId="239"/>
    <cellStyle name="Accent5 8" xfId="240"/>
    <cellStyle name="Accent6 - 20%" xfId="241"/>
    <cellStyle name="Accent6 - 40%" xfId="242"/>
    <cellStyle name="Accent6 - 60%" xfId="243"/>
    <cellStyle name="Accent6 2" xfId="244"/>
    <cellStyle name="Accent6 2 10" xfId="245"/>
    <cellStyle name="Accent6 2 2" xfId="246"/>
    <cellStyle name="Accent6 2 3" xfId="247"/>
    <cellStyle name="Accent6 2 4" xfId="248"/>
    <cellStyle name="Accent6 2 5" xfId="249"/>
    <cellStyle name="Accent6 2 6" xfId="250"/>
    <cellStyle name="Accent6 2 7" xfId="251"/>
    <cellStyle name="Accent6 2 8" xfId="252"/>
    <cellStyle name="Accent6 2 9" xfId="253"/>
    <cellStyle name="Accent6 3" xfId="254"/>
    <cellStyle name="Accent6 3 2" xfId="255"/>
    <cellStyle name="Accent6 4" xfId="256"/>
    <cellStyle name="Accent6 4 2" xfId="257"/>
    <cellStyle name="Accent6 5" xfId="258"/>
    <cellStyle name="Accent6 5 2" xfId="259"/>
    <cellStyle name="Accent6 6" xfId="260"/>
    <cellStyle name="Accent6 6 2" xfId="261"/>
    <cellStyle name="Accent6 7" xfId="262"/>
    <cellStyle name="Accent6 7 2" xfId="263"/>
    <cellStyle name="Accent6 8" xfId="264"/>
    <cellStyle name="Bad 2" xfId="265"/>
    <cellStyle name="Bad 2 10" xfId="266"/>
    <cellStyle name="Bad 2 2" xfId="267"/>
    <cellStyle name="Bad 2 3" xfId="268"/>
    <cellStyle name="Bad 2 4" xfId="269"/>
    <cellStyle name="Bad 2 5" xfId="270"/>
    <cellStyle name="Bad 2 6" xfId="271"/>
    <cellStyle name="Bad 2 7" xfId="272"/>
    <cellStyle name="Bad 2 8" xfId="273"/>
    <cellStyle name="Bad 2 9" xfId="274"/>
    <cellStyle name="Bad 3" xfId="275"/>
    <cellStyle name="Bad 4" xfId="276"/>
    <cellStyle name="Bad 5" xfId="277"/>
    <cellStyle name="Bad 6" xfId="278"/>
    <cellStyle name="Bad 7" xfId="279"/>
    <cellStyle name="Calculation 2" xfId="280"/>
    <cellStyle name="Calculation 2 10" xfId="281"/>
    <cellStyle name="Calculation 2 2" xfId="282"/>
    <cellStyle name="Calculation 2 3" xfId="283"/>
    <cellStyle name="Calculation 2 4" xfId="284"/>
    <cellStyle name="Calculation 2 5" xfId="285"/>
    <cellStyle name="Calculation 2 6" xfId="286"/>
    <cellStyle name="Calculation 2 7" xfId="287"/>
    <cellStyle name="Calculation 2 8" xfId="288"/>
    <cellStyle name="Calculation 2 9" xfId="289"/>
    <cellStyle name="Calculation 3" xfId="290"/>
    <cellStyle name="Calculation 4" xfId="291"/>
    <cellStyle name="Calculation 5" xfId="292"/>
    <cellStyle name="Calculation 6" xfId="293"/>
    <cellStyle name="Calculation 7" xfId="294"/>
    <cellStyle name="Check Cell 2" xfId="295"/>
    <cellStyle name="Check Cell 2 10" xfId="296"/>
    <cellStyle name="Check Cell 2 2" xfId="297"/>
    <cellStyle name="Check Cell 2 3" xfId="298"/>
    <cellStyle name="Check Cell 2 4" xfId="299"/>
    <cellStyle name="Check Cell 2 5" xfId="300"/>
    <cellStyle name="Check Cell 2 6" xfId="301"/>
    <cellStyle name="Check Cell 2 7" xfId="302"/>
    <cellStyle name="Check Cell 2 8" xfId="303"/>
    <cellStyle name="Check Cell 2 9" xfId="304"/>
    <cellStyle name="Check Cell 3" xfId="305"/>
    <cellStyle name="Check Cell 4" xfId="306"/>
    <cellStyle name="Check Cell 5" xfId="307"/>
    <cellStyle name="Check Cell 6" xfId="308"/>
    <cellStyle name="Check Cell 7" xfId="309"/>
    <cellStyle name="Comma" xfId="310" builtinId="3"/>
    <cellStyle name="Comma 2" xfId="311"/>
    <cellStyle name="Comma 2 2" xfId="312"/>
    <cellStyle name="Comma 2 3" xfId="313"/>
    <cellStyle name="Comma 2 4" xfId="314"/>
    <cellStyle name="Comma 3" xfId="315"/>
    <cellStyle name="Comma 4" xfId="316"/>
    <cellStyle name="Comma0" xfId="317"/>
    <cellStyle name="Currency [0] U" xfId="318"/>
    <cellStyle name="Currency [2]" xfId="319"/>
    <cellStyle name="Currency [2] 2" xfId="320"/>
    <cellStyle name="Currency [2] U" xfId="321"/>
    <cellStyle name="Currency 11" xfId="322"/>
    <cellStyle name="Currency 11 2" xfId="323"/>
    <cellStyle name="Currency 16" xfId="324"/>
    <cellStyle name="Currency 16 2" xfId="325"/>
    <cellStyle name="Currency 2" xfId="326"/>
    <cellStyle name="Currency 2 2" xfId="327"/>
    <cellStyle name="Currency 26" xfId="328"/>
    <cellStyle name="Currency 26 2" xfId="329"/>
    <cellStyle name="Currency 3" xfId="330"/>
    <cellStyle name="Currency 3 2" xfId="331"/>
    <cellStyle name="Currency 3 3" xfId="332"/>
    <cellStyle name="Currency 4" xfId="333"/>
    <cellStyle name="Currency 4 2" xfId="334"/>
    <cellStyle name="Currency 5" xfId="335"/>
    <cellStyle name="Currency 5 2" xfId="336"/>
    <cellStyle name="Currency 6" xfId="337"/>
    <cellStyle name="Currency 7" xfId="338"/>
    <cellStyle name="Currency 8" xfId="339"/>
    <cellStyle name="Currency 8 2" xfId="340"/>
    <cellStyle name="Currency0" xfId="341"/>
    <cellStyle name="Date" xfId="342"/>
    <cellStyle name="Date 10" xfId="343"/>
    <cellStyle name="Date 11" xfId="344"/>
    <cellStyle name="Date 12" xfId="345"/>
    <cellStyle name="Date 2" xfId="346"/>
    <cellStyle name="Date 3" xfId="347"/>
    <cellStyle name="Date 4" xfId="348"/>
    <cellStyle name="Date 5" xfId="349"/>
    <cellStyle name="Date 6" xfId="350"/>
    <cellStyle name="Date 7" xfId="351"/>
    <cellStyle name="Date 8" xfId="352"/>
    <cellStyle name="Date 9" xfId="353"/>
    <cellStyle name="Date U" xfId="354"/>
    <cellStyle name="Date_Book1 (7)" xfId="355"/>
    <cellStyle name="Decimal [0]" xfId="356"/>
    <cellStyle name="Decimal [0] 2" xfId="357"/>
    <cellStyle name="Decimal [2]" xfId="358"/>
    <cellStyle name="Decimal [2] 2" xfId="359"/>
    <cellStyle name="Decimal [2] U" xfId="360"/>
    <cellStyle name="Decimal [4]" xfId="361"/>
    <cellStyle name="Decimal [4] 2" xfId="362"/>
    <cellStyle name="Decimal [4] U" xfId="363"/>
    <cellStyle name="Emphasis 1" xfId="364"/>
    <cellStyle name="Emphasis 2" xfId="365"/>
    <cellStyle name="Emphasis 3" xfId="366"/>
    <cellStyle name="Fixed" xfId="367"/>
    <cellStyle name="Good 2" xfId="368"/>
    <cellStyle name="Good 2 10" xfId="369"/>
    <cellStyle name="Good 2 2" xfId="370"/>
    <cellStyle name="Good 2 3" xfId="371"/>
    <cellStyle name="Good 2 4" xfId="372"/>
    <cellStyle name="Good 2 5" xfId="373"/>
    <cellStyle name="Good 2 6" xfId="374"/>
    <cellStyle name="Good 2 7" xfId="375"/>
    <cellStyle name="Good 2 8" xfId="376"/>
    <cellStyle name="Good 2 9" xfId="377"/>
    <cellStyle name="Good 3" xfId="378"/>
    <cellStyle name="Good 4" xfId="379"/>
    <cellStyle name="Good 5" xfId="380"/>
    <cellStyle name="Good 6" xfId="381"/>
    <cellStyle name="Good 7" xfId="382"/>
    <cellStyle name="Heading 1 10" xfId="383"/>
    <cellStyle name="Heading 1 11" xfId="384"/>
    <cellStyle name="Heading 1 2" xfId="385"/>
    <cellStyle name="Heading 1 2 10" xfId="386"/>
    <cellStyle name="Heading 1 2 11" xfId="387"/>
    <cellStyle name="Heading 1 2 12" xfId="388"/>
    <cellStyle name="Heading 1 2 2" xfId="389"/>
    <cellStyle name="Heading 1 2 3" xfId="390"/>
    <cellStyle name="Heading 1 2 4" xfId="391"/>
    <cellStyle name="Heading 1 2 5" xfId="392"/>
    <cellStyle name="Heading 1 2 6" xfId="393"/>
    <cellStyle name="Heading 1 2 7" xfId="394"/>
    <cellStyle name="Heading 1 2 8" xfId="395"/>
    <cellStyle name="Heading 1 2 9" xfId="396"/>
    <cellStyle name="Heading 1 3" xfId="397"/>
    <cellStyle name="Heading 1 3 2" xfId="398"/>
    <cellStyle name="Heading 1 3 3" xfId="399"/>
    <cellStyle name="Heading 1 4" xfId="400"/>
    <cellStyle name="Heading 1 5" xfId="401"/>
    <cellStyle name="Heading 1 6" xfId="402"/>
    <cellStyle name="Heading 1 7" xfId="403"/>
    <cellStyle name="Heading 1 8" xfId="404"/>
    <cellStyle name="Heading 1 9" xfId="405"/>
    <cellStyle name="Heading 2 10" xfId="406"/>
    <cellStyle name="Heading 2 11" xfId="407"/>
    <cellStyle name="Heading 2 2" xfId="408"/>
    <cellStyle name="Heading 2 2 10" xfId="409"/>
    <cellStyle name="Heading 2 2 11" xfId="410"/>
    <cellStyle name="Heading 2 2 12" xfId="411"/>
    <cellStyle name="Heading 2 2 2" xfId="412"/>
    <cellStyle name="Heading 2 2 3" xfId="413"/>
    <cellStyle name="Heading 2 2 4" xfId="414"/>
    <cellStyle name="Heading 2 2 5" xfId="415"/>
    <cellStyle name="Heading 2 2 6" xfId="416"/>
    <cellStyle name="Heading 2 2 7" xfId="417"/>
    <cellStyle name="Heading 2 2 8" xfId="418"/>
    <cellStyle name="Heading 2 2 9" xfId="419"/>
    <cellStyle name="Heading 2 3" xfId="420"/>
    <cellStyle name="Heading 2 3 2" xfId="421"/>
    <cellStyle name="Heading 2 3 3" xfId="422"/>
    <cellStyle name="Heading 2 4" xfId="423"/>
    <cellStyle name="Heading 2 5" xfId="424"/>
    <cellStyle name="Heading 2 6" xfId="425"/>
    <cellStyle name="Heading 2 7" xfId="426"/>
    <cellStyle name="Heading 2 8" xfId="427"/>
    <cellStyle name="Heading 2 9" xfId="428"/>
    <cellStyle name="Heading 3 10" xfId="429"/>
    <cellStyle name="Heading 3 11" xfId="430"/>
    <cellStyle name="Heading 3 2" xfId="431"/>
    <cellStyle name="Heading 3 2 10" xfId="432"/>
    <cellStyle name="Heading 3 2 11" xfId="433"/>
    <cellStyle name="Heading 3 2 12" xfId="434"/>
    <cellStyle name="Heading 3 2 2" xfId="435"/>
    <cellStyle name="Heading 3 2 3" xfId="436"/>
    <cellStyle name="Heading 3 2 4" xfId="437"/>
    <cellStyle name="Heading 3 2 5" xfId="438"/>
    <cellStyle name="Heading 3 2 6" xfId="439"/>
    <cellStyle name="Heading 3 2 7" xfId="440"/>
    <cellStyle name="Heading 3 2 8" xfId="441"/>
    <cellStyle name="Heading 3 2 9" xfId="442"/>
    <cellStyle name="Heading 3 3" xfId="443"/>
    <cellStyle name="Heading 3 3 2" xfId="444"/>
    <cellStyle name="Heading 3 3 3" xfId="445"/>
    <cellStyle name="Heading 3 4" xfId="446"/>
    <cellStyle name="Heading 3 5" xfId="447"/>
    <cellStyle name="Heading 3 6" xfId="448"/>
    <cellStyle name="Heading 3 7" xfId="449"/>
    <cellStyle name="Heading 3 8" xfId="450"/>
    <cellStyle name="Heading 3 9" xfId="451"/>
    <cellStyle name="Heading 4 10" xfId="452"/>
    <cellStyle name="Heading 4 11" xfId="453"/>
    <cellStyle name="Heading 4 12" xfId="454"/>
    <cellStyle name="Heading 4 13" xfId="455"/>
    <cellStyle name="Heading 4 14" xfId="456"/>
    <cellStyle name="Heading 4 15" xfId="457"/>
    <cellStyle name="Heading 4 16" xfId="458"/>
    <cellStyle name="Heading 4 17" xfId="459"/>
    <cellStyle name="Heading 4 18" xfId="460"/>
    <cellStyle name="Heading 4 19" xfId="461"/>
    <cellStyle name="Heading 4 2" xfId="462"/>
    <cellStyle name="Heading 4 2 2" xfId="463"/>
    <cellStyle name="Heading 4 2 2 10" xfId="464"/>
    <cellStyle name="Heading 4 2 2 2" xfId="465"/>
    <cellStyle name="Heading 4 2 2 3" xfId="466"/>
    <cellStyle name="Heading 4 2 2 4" xfId="467"/>
    <cellStyle name="Heading 4 2 2 5" xfId="468"/>
    <cellStyle name="Heading 4 2 2 6" xfId="469"/>
    <cellStyle name="Heading 4 2 2 7" xfId="470"/>
    <cellStyle name="Heading 4 2 2 8" xfId="471"/>
    <cellStyle name="Heading 4 2 2 9" xfId="472"/>
    <cellStyle name="Heading 4 2 3" xfId="473"/>
    <cellStyle name="Heading 4 2 4" xfId="474"/>
    <cellStyle name="Heading 4 20" xfId="475"/>
    <cellStyle name="Heading 4 21" xfId="476"/>
    <cellStyle name="Heading 4 22" xfId="477"/>
    <cellStyle name="Heading 4 23" xfId="478"/>
    <cellStyle name="Heading 4 24" xfId="479"/>
    <cellStyle name="Heading 4 25" xfId="480"/>
    <cellStyle name="Heading 4 3" xfId="481"/>
    <cellStyle name="Heading 4 3 2" xfId="482"/>
    <cellStyle name="Heading 4 3 3" xfId="483"/>
    <cellStyle name="Heading 4 4" xfId="484"/>
    <cellStyle name="Heading 4 5" xfId="485"/>
    <cellStyle name="Heading 4 6" xfId="486"/>
    <cellStyle name="Heading 4 7" xfId="487"/>
    <cellStyle name="Heading 4 8" xfId="488"/>
    <cellStyle name="Heading 4 9" xfId="489"/>
    <cellStyle name="HEADING1" xfId="490"/>
    <cellStyle name="Hyperlink" xfId="491" builtinId="8"/>
    <cellStyle name="Hyperlink 2" xfId="492"/>
    <cellStyle name="Hyperlink 2 2" xfId="493"/>
    <cellStyle name="Hyperlink 2 3" xfId="494"/>
    <cellStyle name="Hyperlink 3" xfId="495"/>
    <cellStyle name="Input 2" xfId="496"/>
    <cellStyle name="Input 2 10" xfId="497"/>
    <cellStyle name="Input 2 2" xfId="498"/>
    <cellStyle name="Input 2 3" xfId="499"/>
    <cellStyle name="Input 2 4" xfId="500"/>
    <cellStyle name="Input 2 5" xfId="501"/>
    <cellStyle name="Input 2 6" xfId="502"/>
    <cellStyle name="Input 2 7" xfId="503"/>
    <cellStyle name="Input 2 8" xfId="504"/>
    <cellStyle name="Input 2 9" xfId="505"/>
    <cellStyle name="Input 3" xfId="506"/>
    <cellStyle name="Input 4" xfId="507"/>
    <cellStyle name="Input 5" xfId="508"/>
    <cellStyle name="Input 6" xfId="509"/>
    <cellStyle name="Input 7" xfId="510"/>
    <cellStyle name="Linked Cell 2" xfId="511"/>
    <cellStyle name="Linked Cell 2 10" xfId="512"/>
    <cellStyle name="Linked Cell 2 2" xfId="513"/>
    <cellStyle name="Linked Cell 2 3" xfId="514"/>
    <cellStyle name="Linked Cell 2 4" xfId="515"/>
    <cellStyle name="Linked Cell 2 5" xfId="516"/>
    <cellStyle name="Linked Cell 2 6" xfId="517"/>
    <cellStyle name="Linked Cell 2 7" xfId="518"/>
    <cellStyle name="Linked Cell 2 8" xfId="519"/>
    <cellStyle name="Linked Cell 2 9" xfId="520"/>
    <cellStyle name="Linked Cell 3" xfId="521"/>
    <cellStyle name="Linked Cell 4" xfId="522"/>
    <cellStyle name="Linked Cell 5" xfId="523"/>
    <cellStyle name="Linked Cell 6" xfId="524"/>
    <cellStyle name="Linked Cell 7" xfId="525"/>
    <cellStyle name="Neutral 2" xfId="526"/>
    <cellStyle name="Neutral 2 10" xfId="527"/>
    <cellStyle name="Neutral 2 2" xfId="528"/>
    <cellStyle name="Neutral 2 3" xfId="529"/>
    <cellStyle name="Neutral 2 4" xfId="530"/>
    <cellStyle name="Neutral 2 5" xfId="531"/>
    <cellStyle name="Neutral 2 6" xfId="532"/>
    <cellStyle name="Neutral 2 7" xfId="533"/>
    <cellStyle name="Neutral 2 8" xfId="534"/>
    <cellStyle name="Neutral 2 9" xfId="535"/>
    <cellStyle name="Neutral 3" xfId="536"/>
    <cellStyle name="Neutral 4" xfId="537"/>
    <cellStyle name="Neutral 5" xfId="538"/>
    <cellStyle name="Neutral 6" xfId="539"/>
    <cellStyle name="Neutral 7" xfId="540"/>
    <cellStyle name="Normal" xfId="0" builtinId="0"/>
    <cellStyle name="Normal 10" xfId="541"/>
    <cellStyle name="Normal 10 2" xfId="542"/>
    <cellStyle name="Normal 11" xfId="543"/>
    <cellStyle name="Normal 11 2" xfId="544"/>
    <cellStyle name="Normal 12" xfId="545"/>
    <cellStyle name="Normal 12 2" xfId="546"/>
    <cellStyle name="Normal 13" xfId="547"/>
    <cellStyle name="Normal 13 2" xfId="548"/>
    <cellStyle name="Normal 14" xfId="549"/>
    <cellStyle name="Normal 14 2" xfId="550"/>
    <cellStyle name="Normal 15" xfId="551"/>
    <cellStyle name="Normal 16" xfId="552"/>
    <cellStyle name="Normal 16 2" xfId="553"/>
    <cellStyle name="Normal 17" xfId="554"/>
    <cellStyle name="Normal 17 2" xfId="555"/>
    <cellStyle name="Normal 18" xfId="556"/>
    <cellStyle name="Normal 18 2" xfId="557"/>
    <cellStyle name="Normal 19" xfId="558"/>
    <cellStyle name="Normal 19 2" xfId="559"/>
    <cellStyle name="Normal 2" xfId="560"/>
    <cellStyle name="Normal 2 10" xfId="561"/>
    <cellStyle name="Normal 2 11" xfId="562"/>
    <cellStyle name="Normal 2 12" xfId="563"/>
    <cellStyle name="Normal 2 13" xfId="564"/>
    <cellStyle name="Normal 2 14" xfId="565"/>
    <cellStyle name="Normal 2 15" xfId="566"/>
    <cellStyle name="Normal 2 16" xfId="567"/>
    <cellStyle name="Normal 2 17" xfId="568"/>
    <cellStyle name="Normal 2 18" xfId="569"/>
    <cellStyle name="Normal 2 19" xfId="570"/>
    <cellStyle name="Normal 2 2" xfId="571"/>
    <cellStyle name="Normal 2 2 10" xfId="572"/>
    <cellStyle name="Normal 2 2 10 2" xfId="573"/>
    <cellStyle name="Normal 2 2 11" xfId="574"/>
    <cellStyle name="Normal 2 2 11 2" xfId="575"/>
    <cellStyle name="Normal 2 2 12" xfId="576"/>
    <cellStyle name="Normal 2 2 12 2" xfId="577"/>
    <cellStyle name="Normal 2 2 13" xfId="578"/>
    <cellStyle name="Normal 2 2 13 2" xfId="579"/>
    <cellStyle name="Normal 2 2 14" xfId="580"/>
    <cellStyle name="Normal 2 2 14 2" xfId="581"/>
    <cellStyle name="Normal 2 2 15" xfId="582"/>
    <cellStyle name="Normal 2 2 15 2" xfId="583"/>
    <cellStyle name="Normal 2 2 16" xfId="584"/>
    <cellStyle name="Normal 2 2 16 2" xfId="585"/>
    <cellStyle name="Normal 2 2 17" xfId="586"/>
    <cellStyle name="Normal 2 2 17 2" xfId="587"/>
    <cellStyle name="Normal 2 2 18" xfId="588"/>
    <cellStyle name="Normal 2 2 18 2" xfId="589"/>
    <cellStyle name="Normal 2 2 19" xfId="590"/>
    <cellStyle name="Normal 2 2 19 2" xfId="591"/>
    <cellStyle name="Normal 2 2 2" xfId="592"/>
    <cellStyle name="Normal 2 2 2 2" xfId="593"/>
    <cellStyle name="Normal 2 2 20" xfId="594"/>
    <cellStyle name="Normal 2 2 20 2" xfId="595"/>
    <cellStyle name="Normal 2 2 21" xfId="596"/>
    <cellStyle name="Normal 2 2 21 2" xfId="597"/>
    <cellStyle name="Normal 2 2 22" xfId="598"/>
    <cellStyle name="Normal 2 2 22 2" xfId="599"/>
    <cellStyle name="Normal 2 2 23" xfId="600"/>
    <cellStyle name="Normal 2 2 23 2" xfId="601"/>
    <cellStyle name="Normal 2 2 24" xfId="602"/>
    <cellStyle name="Normal 2 2 24 2" xfId="603"/>
    <cellStyle name="Normal 2 2 25" xfId="604"/>
    <cellStyle name="Normal 2 2 25 2" xfId="605"/>
    <cellStyle name="Normal 2 2 26" xfId="606"/>
    <cellStyle name="Normal 2 2 26 2" xfId="607"/>
    <cellStyle name="Normal 2 2 27" xfId="608"/>
    <cellStyle name="Normal 2 2 27 2" xfId="609"/>
    <cellStyle name="Normal 2 2 3" xfId="610"/>
    <cellStyle name="Normal 2 2 3 2" xfId="611"/>
    <cellStyle name="Normal 2 2 4" xfId="612"/>
    <cellStyle name="Normal 2 2 4 2" xfId="613"/>
    <cellStyle name="Normal 2 2 5" xfId="614"/>
    <cellStyle name="Normal 2 2 5 2" xfId="615"/>
    <cellStyle name="Normal 2 2 6" xfId="616"/>
    <cellStyle name="Normal 2 2 6 2" xfId="617"/>
    <cellStyle name="Normal 2 2 7" xfId="618"/>
    <cellStyle name="Normal 2 2 7 2" xfId="619"/>
    <cellStyle name="Normal 2 2 8" xfId="620"/>
    <cellStyle name="Normal 2 2 8 2" xfId="621"/>
    <cellStyle name="Normal 2 2 9" xfId="622"/>
    <cellStyle name="Normal 2 2 9 2" xfId="623"/>
    <cellStyle name="Normal 2 20" xfId="624"/>
    <cellStyle name="Normal 2 21" xfId="625"/>
    <cellStyle name="Normal 2 22" xfId="626"/>
    <cellStyle name="Normal 2 23" xfId="627"/>
    <cellStyle name="Normal 2 24" xfId="628"/>
    <cellStyle name="Normal 2 25" xfId="629"/>
    <cellStyle name="Normal 2 26" xfId="630"/>
    <cellStyle name="Normal 2 27" xfId="631"/>
    <cellStyle name="Normal 2 28" xfId="632"/>
    <cellStyle name="Normal 2 28 2" xfId="633"/>
    <cellStyle name="Normal 2 29" xfId="634"/>
    <cellStyle name="Normal 2 29 2" xfId="635"/>
    <cellStyle name="Normal 2 3" xfId="636"/>
    <cellStyle name="Normal 2 30" xfId="637"/>
    <cellStyle name="Normal 2 30 2" xfId="638"/>
    <cellStyle name="Normal 2 31" xfId="639"/>
    <cellStyle name="Normal 2 31 2" xfId="640"/>
    <cellStyle name="Normal 2 32" xfId="641"/>
    <cellStyle name="Normal 2 32 2" xfId="642"/>
    <cellStyle name="Normal 2 33" xfId="643"/>
    <cellStyle name="Normal 2 33 2" xfId="644"/>
    <cellStyle name="Normal 2 34" xfId="645"/>
    <cellStyle name="Normal 2 34 2" xfId="646"/>
    <cellStyle name="Normal 2 35" xfId="647"/>
    <cellStyle name="Normal 2 35 2" xfId="648"/>
    <cellStyle name="Normal 2 36" xfId="649"/>
    <cellStyle name="Normal 2 36 2" xfId="650"/>
    <cellStyle name="Normal 2 37" xfId="651"/>
    <cellStyle name="Normal 2 4" xfId="652"/>
    <cellStyle name="Normal 2 5" xfId="653"/>
    <cellStyle name="Normal 2 6" xfId="654"/>
    <cellStyle name="Normal 2 7" xfId="655"/>
    <cellStyle name="Normal 2 8" xfId="656"/>
    <cellStyle name="Normal 2 9" xfId="657"/>
    <cellStyle name="Normal 20" xfId="658"/>
    <cellStyle name="Normal 20 2" xfId="659"/>
    <cellStyle name="Normal 21" xfId="660"/>
    <cellStyle name="Normal 21 2" xfId="661"/>
    <cellStyle name="Normal 22" xfId="662"/>
    <cellStyle name="Normal 22 2" xfId="663"/>
    <cellStyle name="Normal 23" xfId="664"/>
    <cellStyle name="Normal 23 2" xfId="665"/>
    <cellStyle name="Normal 24" xfId="666"/>
    <cellStyle name="Normal 24 2" xfId="667"/>
    <cellStyle name="Normal 25" xfId="668"/>
    <cellStyle name="Normal 25 2" xfId="669"/>
    <cellStyle name="Normal 26" xfId="670"/>
    <cellStyle name="Normal 27" xfId="671"/>
    <cellStyle name="Normal 28" xfId="672"/>
    <cellStyle name="Normal 3" xfId="673"/>
    <cellStyle name="Normal 3 2" xfId="674"/>
    <cellStyle name="Normal 3 2 2" xfId="675"/>
    <cellStyle name="Normal 3 3" xfId="676"/>
    <cellStyle name="Normal 3 4" xfId="677"/>
    <cellStyle name="Normal 3 5" xfId="678"/>
    <cellStyle name="Normal 38" xfId="679"/>
    <cellStyle name="Normal 39" xfId="680"/>
    <cellStyle name="Normal 4" xfId="681"/>
    <cellStyle name="Normal 4 2" xfId="682"/>
    <cellStyle name="Normal 4 3" xfId="683"/>
    <cellStyle name="Normal 4 4" xfId="684"/>
    <cellStyle name="Normal 5" xfId="685"/>
    <cellStyle name="Normal 5 2" xfId="686"/>
    <cellStyle name="Normal 6" xfId="687"/>
    <cellStyle name="Normal 6 2" xfId="688"/>
    <cellStyle name="Normal 7" xfId="689"/>
    <cellStyle name="Normal 7 2" xfId="690"/>
    <cellStyle name="Normal 8" xfId="691"/>
    <cellStyle name="Normal 8 2" xfId="692"/>
    <cellStyle name="Normal 9" xfId="693"/>
    <cellStyle name="Normal 9 2" xfId="694"/>
    <cellStyle name="Normal U" xfId="695"/>
    <cellStyle name="Note 2" xfId="696"/>
    <cellStyle name="Note 2 10" xfId="697"/>
    <cellStyle name="Note 2 10 2" xfId="698"/>
    <cellStyle name="Note 2 11" xfId="699"/>
    <cellStyle name="Note 2 11 2" xfId="700"/>
    <cellStyle name="Note 2 2" xfId="701"/>
    <cellStyle name="Note 2 2 2" xfId="702"/>
    <cellStyle name="Note 2 3" xfId="703"/>
    <cellStyle name="Note 2 3 2" xfId="704"/>
    <cellStyle name="Note 2 4" xfId="705"/>
    <cellStyle name="Note 2 4 2" xfId="706"/>
    <cellStyle name="Note 2 5" xfId="707"/>
    <cellStyle name="Note 2 5 2" xfId="708"/>
    <cellStyle name="Note 2 6" xfId="709"/>
    <cellStyle name="Note 2 6 2" xfId="710"/>
    <cellStyle name="Note 2 7" xfId="711"/>
    <cellStyle name="Note 2 7 2" xfId="712"/>
    <cellStyle name="Note 2 8" xfId="713"/>
    <cellStyle name="Note 2 8 2" xfId="714"/>
    <cellStyle name="Note 2 9" xfId="715"/>
    <cellStyle name="Note 2 9 2" xfId="716"/>
    <cellStyle name="Note 3" xfId="717"/>
    <cellStyle name="Note 3 2" xfId="718"/>
    <cellStyle name="Note 3 2 2" xfId="719"/>
    <cellStyle name="Note 3 3" xfId="720"/>
    <cellStyle name="Note 4" xfId="721"/>
    <cellStyle name="Note 4 2" xfId="722"/>
    <cellStyle name="Note 5" xfId="723"/>
    <cellStyle name="Note 5 2" xfId="724"/>
    <cellStyle name="Note 6" xfId="725"/>
    <cellStyle name="Note 6 2" xfId="726"/>
    <cellStyle name="Note 7" xfId="727"/>
    <cellStyle name="Note 7 2" xfId="728"/>
    <cellStyle name="Output 2" xfId="729"/>
    <cellStyle name="Output 2 10" xfId="730"/>
    <cellStyle name="Output 2 2" xfId="731"/>
    <cellStyle name="Output 2 3" xfId="732"/>
    <cellStyle name="Output 2 4" xfId="733"/>
    <cellStyle name="Output 2 5" xfId="734"/>
    <cellStyle name="Output 2 6" xfId="735"/>
    <cellStyle name="Output 2 7" xfId="736"/>
    <cellStyle name="Output 2 8" xfId="737"/>
    <cellStyle name="Output 2 9" xfId="738"/>
    <cellStyle name="Output 3" xfId="739"/>
    <cellStyle name="Output 4" xfId="740"/>
    <cellStyle name="Output 5" xfId="741"/>
    <cellStyle name="Output 6" xfId="742"/>
    <cellStyle name="Output 7" xfId="743"/>
    <cellStyle name="Percent [2]" xfId="744"/>
    <cellStyle name="Percent [2] 2" xfId="745"/>
    <cellStyle name="Percent [2] U" xfId="746"/>
    <cellStyle name="Percent 2" xfId="747"/>
    <cellStyle name="Percent 2 2" xfId="748"/>
    <cellStyle name="Percent 2 3" xfId="749"/>
    <cellStyle name="Percent 2 4" xfId="750"/>
    <cellStyle name="Percent 3" xfId="751"/>
    <cellStyle name="Percent 4" xfId="752"/>
    <cellStyle name="Percent 5" xfId="753"/>
    <cellStyle name="SAPBEXaggData" xfId="754"/>
    <cellStyle name="SAPBEXaggData 2" xfId="755"/>
    <cellStyle name="SAPBEXaggData 3" xfId="756"/>
    <cellStyle name="SAPBEXaggDataEmph" xfId="757"/>
    <cellStyle name="SAPBEXaggItem" xfId="758"/>
    <cellStyle name="SAPBEXaggItem 2" xfId="759"/>
    <cellStyle name="SAPBEXaggItem 3" xfId="760"/>
    <cellStyle name="SAPBEXaggItemX" xfId="761"/>
    <cellStyle name="SAPBEXchaText" xfId="762"/>
    <cellStyle name="SAPBEXchaText 2" xfId="763"/>
    <cellStyle name="SAPBEXchaText 3" xfId="764"/>
    <cellStyle name="SAPBEXexcBad7" xfId="765"/>
    <cellStyle name="SAPBEXexcBad7 2" xfId="766"/>
    <cellStyle name="SAPBEXexcBad8" xfId="767"/>
    <cellStyle name="SAPBEXexcBad8 2" xfId="768"/>
    <cellStyle name="SAPBEXexcBad9" xfId="769"/>
    <cellStyle name="SAPBEXexcBad9 2" xfId="770"/>
    <cellStyle name="SAPBEXexcCritical4" xfId="771"/>
    <cellStyle name="SAPBEXexcCritical4 2" xfId="772"/>
    <cellStyle name="SAPBEXexcCritical5" xfId="773"/>
    <cellStyle name="SAPBEXexcCritical5 2" xfId="774"/>
    <cellStyle name="SAPBEXexcCritical6" xfId="775"/>
    <cellStyle name="SAPBEXexcCritical6 2" xfId="776"/>
    <cellStyle name="SAPBEXexcGood1" xfId="777"/>
    <cellStyle name="SAPBEXexcGood1 2" xfId="778"/>
    <cellStyle name="SAPBEXexcGood2" xfId="779"/>
    <cellStyle name="SAPBEXexcGood2 2" xfId="780"/>
    <cellStyle name="SAPBEXexcGood3" xfId="781"/>
    <cellStyle name="SAPBEXexcGood3 2" xfId="782"/>
    <cellStyle name="SAPBEXfilterDrill" xfId="783"/>
    <cellStyle name="SAPBEXfilterDrill 2" xfId="784"/>
    <cellStyle name="SAPBEXfilterDrill 3" xfId="785"/>
    <cellStyle name="SAPBEXfilterItem" xfId="786"/>
    <cellStyle name="SAPBEXfilterItem 2" xfId="787"/>
    <cellStyle name="SAPBEXfilterItem 3" xfId="788"/>
    <cellStyle name="SAPBEXfilterItem 4" xfId="789"/>
    <cellStyle name="SAPBEXfilterText" xfId="790"/>
    <cellStyle name="SAPBEXformats" xfId="791"/>
    <cellStyle name="SAPBEXformats 2" xfId="792"/>
    <cellStyle name="SAPBEXheaderItem" xfId="793"/>
    <cellStyle name="SAPBEXheaderItem 10" xfId="794"/>
    <cellStyle name="SAPBEXheaderItem 11" xfId="795"/>
    <cellStyle name="SAPBEXheaderItem 12" xfId="796"/>
    <cellStyle name="SAPBEXheaderItem 13" xfId="797"/>
    <cellStyle name="SAPBEXheaderItem 14" xfId="798"/>
    <cellStyle name="SAPBEXheaderItem 15" xfId="799"/>
    <cellStyle name="SAPBEXheaderItem 16" xfId="800"/>
    <cellStyle name="SAPBEXheaderItem 17" xfId="801"/>
    <cellStyle name="SAPBEXheaderItem 18" xfId="802"/>
    <cellStyle name="SAPBEXheaderItem 19" xfId="803"/>
    <cellStyle name="SAPBEXheaderItem 2" xfId="804"/>
    <cellStyle name="SAPBEXheaderItem 20" xfId="805"/>
    <cellStyle name="SAPBEXheaderItem 21" xfId="806"/>
    <cellStyle name="SAPBEXheaderItem 22" xfId="807"/>
    <cellStyle name="SAPBEXheaderItem 23" xfId="808"/>
    <cellStyle name="SAPBEXheaderItem 24" xfId="809"/>
    <cellStyle name="SAPBEXheaderItem 25" xfId="810"/>
    <cellStyle name="SAPBEXheaderItem 26" xfId="811"/>
    <cellStyle name="SAPBEXheaderItem 27" xfId="812"/>
    <cellStyle name="SAPBEXheaderItem 28" xfId="813"/>
    <cellStyle name="SAPBEXheaderItem 29" xfId="814"/>
    <cellStyle name="SAPBEXheaderItem 3" xfId="815"/>
    <cellStyle name="SAPBEXheaderItem 30" xfId="816"/>
    <cellStyle name="SAPBEXheaderItem 31" xfId="817"/>
    <cellStyle name="SAPBEXheaderItem 32" xfId="818"/>
    <cellStyle name="SAPBEXheaderItem 33" xfId="819"/>
    <cellStyle name="SAPBEXheaderItem 34" xfId="820"/>
    <cellStyle name="SAPBEXheaderItem 35" xfId="821"/>
    <cellStyle name="SAPBEXheaderItem 4" xfId="822"/>
    <cellStyle name="SAPBEXheaderItem 5" xfId="823"/>
    <cellStyle name="SAPBEXheaderItem 6" xfId="824"/>
    <cellStyle name="SAPBEXheaderItem 7" xfId="825"/>
    <cellStyle name="SAPBEXheaderItem 8" xfId="826"/>
    <cellStyle name="SAPBEXheaderItem 9" xfId="827"/>
    <cellStyle name="SAPBEXheaderText" xfId="828"/>
    <cellStyle name="SAPBEXheaderText 10" xfId="829"/>
    <cellStyle name="SAPBEXheaderText 11" xfId="830"/>
    <cellStyle name="SAPBEXheaderText 12" xfId="831"/>
    <cellStyle name="SAPBEXheaderText 13" xfId="832"/>
    <cellStyle name="SAPBEXheaderText 14" xfId="833"/>
    <cellStyle name="SAPBEXheaderText 15" xfId="834"/>
    <cellStyle name="SAPBEXheaderText 16" xfId="835"/>
    <cellStyle name="SAPBEXheaderText 17" xfId="836"/>
    <cellStyle name="SAPBEXheaderText 18" xfId="837"/>
    <cellStyle name="SAPBEXheaderText 19" xfId="838"/>
    <cellStyle name="SAPBEXheaderText 2" xfId="839"/>
    <cellStyle name="SAPBEXheaderText 20" xfId="840"/>
    <cellStyle name="SAPBEXheaderText 21" xfId="841"/>
    <cellStyle name="SAPBEXheaderText 22" xfId="842"/>
    <cellStyle name="SAPBEXheaderText 23" xfId="843"/>
    <cellStyle name="SAPBEXheaderText 24" xfId="844"/>
    <cellStyle name="SAPBEXheaderText 25" xfId="845"/>
    <cellStyle name="SAPBEXheaderText 26" xfId="846"/>
    <cellStyle name="SAPBEXheaderText 27" xfId="847"/>
    <cellStyle name="SAPBEXheaderText 28" xfId="848"/>
    <cellStyle name="SAPBEXheaderText 29" xfId="849"/>
    <cellStyle name="SAPBEXheaderText 3" xfId="850"/>
    <cellStyle name="SAPBEXheaderText 30" xfId="851"/>
    <cellStyle name="SAPBEXheaderText 31" xfId="852"/>
    <cellStyle name="SAPBEXheaderText 32" xfId="853"/>
    <cellStyle name="SAPBEXheaderText 33" xfId="854"/>
    <cellStyle name="SAPBEXheaderText 34" xfId="855"/>
    <cellStyle name="SAPBEXheaderText 35" xfId="856"/>
    <cellStyle name="SAPBEXheaderText 4" xfId="857"/>
    <cellStyle name="SAPBEXheaderText 5" xfId="858"/>
    <cellStyle name="SAPBEXheaderText 6" xfId="859"/>
    <cellStyle name="SAPBEXheaderText 7" xfId="860"/>
    <cellStyle name="SAPBEXheaderText 8" xfId="861"/>
    <cellStyle name="SAPBEXheaderText 9" xfId="862"/>
    <cellStyle name="SAPBEXHLevel0" xfId="863"/>
    <cellStyle name="SAPBEXHLevel0 2" xfId="864"/>
    <cellStyle name="SAPBEXHLevel0X" xfId="865"/>
    <cellStyle name="SAPBEXHLevel0X 2" xfId="866"/>
    <cellStyle name="SAPBEXHLevel1" xfId="867"/>
    <cellStyle name="SAPBEXHLevel1 2" xfId="868"/>
    <cellStyle name="SAPBEXHLevel1X" xfId="869"/>
    <cellStyle name="SAPBEXHLevel1X 2" xfId="870"/>
    <cellStyle name="SAPBEXHLevel2" xfId="871"/>
    <cellStyle name="SAPBEXHLevel2 2" xfId="872"/>
    <cellStyle name="SAPBEXHLevel2X" xfId="873"/>
    <cellStyle name="SAPBEXHLevel2X 2" xfId="874"/>
    <cellStyle name="SAPBEXHLevel3" xfId="875"/>
    <cellStyle name="SAPBEXHLevel3 2" xfId="876"/>
    <cellStyle name="SAPBEXHLevel3X" xfId="877"/>
    <cellStyle name="SAPBEXHLevel3X 2" xfId="878"/>
    <cellStyle name="SAPBEXinputData" xfId="879"/>
    <cellStyle name="SAPBEXinputData 2" xfId="880"/>
    <cellStyle name="SAPBEXresData" xfId="881"/>
    <cellStyle name="SAPBEXresData 2" xfId="882"/>
    <cellStyle name="SAPBEXresDataEmph" xfId="883"/>
    <cellStyle name="SAPBEXresItem" xfId="884"/>
    <cellStyle name="SAPBEXresItem 2" xfId="885"/>
    <cellStyle name="SAPBEXresItemX" xfId="886"/>
    <cellStyle name="SAPBEXresItemX 2" xfId="887"/>
    <cellStyle name="SAPBEXstdData" xfId="888"/>
    <cellStyle name="SAPBEXstdData 2" xfId="889"/>
    <cellStyle name="SAPBEXstdData 3" xfId="890"/>
    <cellStyle name="SAPBEXstdData 4" xfId="891"/>
    <cellStyle name="SAPBEXstdDataEmph" xfId="892"/>
    <cellStyle name="SAPBEXstdItem" xfId="893"/>
    <cellStyle name="SAPBEXstdItem 2" xfId="894"/>
    <cellStyle name="SAPBEXstdItem 3" xfId="895"/>
    <cellStyle name="SAPBEXstdItem 4" xfId="896"/>
    <cellStyle name="SAPBEXstdItemX" xfId="897"/>
    <cellStyle name="SAPBEXstdItemX 2" xfId="898"/>
    <cellStyle name="SAPBEXstdItemX 3" xfId="899"/>
    <cellStyle name="SAPBEXstdItemX 4" xfId="900"/>
    <cellStyle name="SAPBEXtitle" xfId="901"/>
    <cellStyle name="SAPBEXtitle 2" xfId="902"/>
    <cellStyle name="SAPBEXtitle 3" xfId="903"/>
    <cellStyle name="SAPBEXundefined" xfId="904"/>
    <cellStyle name="Sheet Title" xfId="905"/>
    <cellStyle name="Style 1" xfId="906"/>
    <cellStyle name="Table Heading" xfId="907"/>
    <cellStyle name="Total 1" xfId="908"/>
    <cellStyle name="Total 1 10" xfId="909"/>
    <cellStyle name="Total 1 11" xfId="910"/>
    <cellStyle name="Total 1 12" xfId="911"/>
    <cellStyle name="Total 1 13" xfId="912"/>
    <cellStyle name="Total 1 14" xfId="913"/>
    <cellStyle name="Total 1 15" xfId="914"/>
    <cellStyle name="Total 1 16" xfId="915"/>
    <cellStyle name="Total 1 17" xfId="916"/>
    <cellStyle name="Total 1 18" xfId="917"/>
    <cellStyle name="Total 1 19" xfId="918"/>
    <cellStyle name="Total 1 2" xfId="919"/>
    <cellStyle name="Total 1 20" xfId="920"/>
    <cellStyle name="Total 1 21" xfId="921"/>
    <cellStyle name="Total 1 22" xfId="922"/>
    <cellStyle name="Total 1 23" xfId="923"/>
    <cellStyle name="Total 1 24" xfId="924"/>
    <cellStyle name="Total 1 25" xfId="925"/>
    <cellStyle name="Total 1 26" xfId="926"/>
    <cellStyle name="Total 1 27" xfId="927"/>
    <cellStyle name="Total 1 28" xfId="928"/>
    <cellStyle name="Total 1 29" xfId="929"/>
    <cellStyle name="Total 1 3" xfId="930"/>
    <cellStyle name="Total 1 30" xfId="931"/>
    <cellStyle name="Total 1 31" xfId="932"/>
    <cellStyle name="Total 1 32" xfId="933"/>
    <cellStyle name="Total 1 33" xfId="934"/>
    <cellStyle name="Total 1 34" xfId="935"/>
    <cellStyle name="Total 1 35" xfId="936"/>
    <cellStyle name="Total 1 36" xfId="937"/>
    <cellStyle name="Total 1 37" xfId="938"/>
    <cellStyle name="Total 1 38" xfId="939"/>
    <cellStyle name="Total 1 39" xfId="940"/>
    <cellStyle name="Total 1 4" xfId="941"/>
    <cellStyle name="Total 1 40" xfId="942"/>
    <cellStyle name="Total 1 41" xfId="943"/>
    <cellStyle name="Total 1 42" xfId="944"/>
    <cellStyle name="Total 1 43" xfId="945"/>
    <cellStyle name="Total 1 44" xfId="946"/>
    <cellStyle name="Total 1 45" xfId="947"/>
    <cellStyle name="Total 1 46" xfId="948"/>
    <cellStyle name="Total 1 47" xfId="949"/>
    <cellStyle name="Total 1 5" xfId="950"/>
    <cellStyle name="Total 1 6" xfId="951"/>
    <cellStyle name="Total 1 7" xfId="952"/>
    <cellStyle name="Total 1 8" xfId="953"/>
    <cellStyle name="Total 1 9" xfId="954"/>
    <cellStyle name="Total 10" xfId="955"/>
    <cellStyle name="Total 11" xfId="956"/>
    <cellStyle name="Total 12" xfId="957"/>
    <cellStyle name="Total 13" xfId="958"/>
    <cellStyle name="Total 2" xfId="959"/>
    <cellStyle name="Total 2 10" xfId="960"/>
    <cellStyle name="Total 2 11" xfId="961"/>
    <cellStyle name="Total 2 12" xfId="962"/>
    <cellStyle name="Total 2 13" xfId="963"/>
    <cellStyle name="Total 2 14" xfId="964"/>
    <cellStyle name="Total 2 15" xfId="965"/>
    <cellStyle name="Total 2 16" xfId="966"/>
    <cellStyle name="Total 2 17" xfId="967"/>
    <cellStyle name="Total 2 18" xfId="968"/>
    <cellStyle name="Total 2 19" xfId="969"/>
    <cellStyle name="Total 2 2" xfId="970"/>
    <cellStyle name="Total 2 2 10" xfId="971"/>
    <cellStyle name="Total 2 2 11" xfId="972"/>
    <cellStyle name="Total 2 2 12" xfId="973"/>
    <cellStyle name="Total 2 2 13" xfId="974"/>
    <cellStyle name="Total 2 2 14" xfId="975"/>
    <cellStyle name="Total 2 2 15" xfId="976"/>
    <cellStyle name="Total 2 2 16" xfId="977"/>
    <cellStyle name="Total 2 2 17" xfId="978"/>
    <cellStyle name="Total 2 2 18" xfId="979"/>
    <cellStyle name="Total 2 2 19" xfId="980"/>
    <cellStyle name="Total 2 2 2" xfId="981"/>
    <cellStyle name="Total 2 2 20" xfId="982"/>
    <cellStyle name="Total 2 2 21" xfId="983"/>
    <cellStyle name="Total 2 2 22" xfId="984"/>
    <cellStyle name="Total 2 2 23" xfId="985"/>
    <cellStyle name="Total 2 2 24" xfId="986"/>
    <cellStyle name="Total 2 2 25" xfId="987"/>
    <cellStyle name="Total 2 2 26" xfId="988"/>
    <cellStyle name="Total 2 2 27" xfId="989"/>
    <cellStyle name="Total 2 2 28" xfId="990"/>
    <cellStyle name="Total 2 2 29" xfId="991"/>
    <cellStyle name="Total 2 2 3" xfId="992"/>
    <cellStyle name="Total 2 2 30" xfId="993"/>
    <cellStyle name="Total 2 2 31" xfId="994"/>
    <cellStyle name="Total 2 2 32" xfId="995"/>
    <cellStyle name="Total 2 2 33" xfId="996"/>
    <cellStyle name="Total 2 2 34" xfId="997"/>
    <cellStyle name="Total 2 2 35" xfId="998"/>
    <cellStyle name="Total 2 2 36" xfId="999"/>
    <cellStyle name="Total 2 2 37" xfId="1000"/>
    <cellStyle name="Total 2 2 38" xfId="1001"/>
    <cellStyle name="Total 2 2 4" xfId="1002"/>
    <cellStyle name="Total 2 2 5" xfId="1003"/>
    <cellStyle name="Total 2 2 6" xfId="1004"/>
    <cellStyle name="Total 2 2 7" xfId="1005"/>
    <cellStyle name="Total 2 2 8" xfId="1006"/>
    <cellStyle name="Total 2 2 9" xfId="1007"/>
    <cellStyle name="Total 2 20" xfId="1008"/>
    <cellStyle name="Total 2 21" xfId="1009"/>
    <cellStyle name="Total 2 22" xfId="1010"/>
    <cellStyle name="Total 2 23" xfId="1011"/>
    <cellStyle name="Total 2 24" xfId="1012"/>
    <cellStyle name="Total 2 25" xfId="1013"/>
    <cellStyle name="Total 2 26" xfId="1014"/>
    <cellStyle name="Total 2 27" xfId="1015"/>
    <cellStyle name="Total 2 28" xfId="1016"/>
    <cellStyle name="Total 2 29" xfId="1017"/>
    <cellStyle name="Total 2 3" xfId="1018"/>
    <cellStyle name="Total 2 3 2" xfId="1019"/>
    <cellStyle name="Total 2 3 3" xfId="1020"/>
    <cellStyle name="Total 2 30" xfId="1021"/>
    <cellStyle name="Total 2 31" xfId="1022"/>
    <cellStyle name="Total 2 32" xfId="1023"/>
    <cellStyle name="Total 2 33" xfId="1024"/>
    <cellStyle name="Total 2 34" xfId="1025"/>
    <cellStyle name="Total 2 35" xfId="1026"/>
    <cellStyle name="Total 2 36" xfId="1027"/>
    <cellStyle name="Total 2 37" xfId="1028"/>
    <cellStyle name="Total 2 38" xfId="1029"/>
    <cellStyle name="Total 2 39" xfId="1030"/>
    <cellStyle name="Total 2 4" xfId="1031"/>
    <cellStyle name="Total 2 4 2" xfId="1032"/>
    <cellStyle name="Total 2 4 3" xfId="1033"/>
    <cellStyle name="Total 2 40" xfId="1034"/>
    <cellStyle name="Total 2 41" xfId="1035"/>
    <cellStyle name="Total 2 42" xfId="1036"/>
    <cellStyle name="Total 2 43" xfId="1037"/>
    <cellStyle name="Total 2 44" xfId="1038"/>
    <cellStyle name="Total 2 45" xfId="1039"/>
    <cellStyle name="Total 2 46" xfId="1040"/>
    <cellStyle name="Total 2 47" xfId="1041"/>
    <cellStyle name="Total 2 5" xfId="1042"/>
    <cellStyle name="Total 2 5 2" xfId="1043"/>
    <cellStyle name="Total 2 5 3" xfId="1044"/>
    <cellStyle name="Total 2 6" xfId="1045"/>
    <cellStyle name="Total 2 6 2" xfId="1046"/>
    <cellStyle name="Total 2 6 3" xfId="1047"/>
    <cellStyle name="Total 2 7" xfId="1048"/>
    <cellStyle name="Total 2 7 2" xfId="1049"/>
    <cellStyle name="Total 2 7 3" xfId="1050"/>
    <cellStyle name="Total 2 8" xfId="1051"/>
    <cellStyle name="Total 2 9" xfId="1052"/>
    <cellStyle name="Total 3" xfId="1053"/>
    <cellStyle name="Total 3 2" xfId="1054"/>
    <cellStyle name="Total 4" xfId="1055"/>
    <cellStyle name="Total 4 2" xfId="1056"/>
    <cellStyle name="Total 5" xfId="1057"/>
    <cellStyle name="Total 5 2" xfId="1058"/>
    <cellStyle name="Total 5 3" xfId="1059"/>
    <cellStyle name="Total 6" xfId="1060"/>
    <cellStyle name="Total 6 2" xfId="1061"/>
    <cellStyle name="Total 6 3" xfId="1062"/>
    <cellStyle name="Total 7" xfId="1063"/>
    <cellStyle name="Total 8" xfId="1064"/>
    <cellStyle name="Total 9" xfId="1065"/>
    <cellStyle name="Warning" xfId="1066"/>
    <cellStyle name="Warning Text 2" xfId="1067"/>
    <cellStyle name="Warning Text 2 10" xfId="1068"/>
    <cellStyle name="Warning Text 2 2" xfId="1069"/>
    <cellStyle name="Warning Text 2 3" xfId="1070"/>
    <cellStyle name="Warning Text 2 4" xfId="1071"/>
    <cellStyle name="Warning Text 2 5" xfId="1072"/>
    <cellStyle name="Warning Text 2 6" xfId="1073"/>
    <cellStyle name="Warning Text 2 7" xfId="1074"/>
    <cellStyle name="Warning Text 2 8" xfId="1075"/>
    <cellStyle name="Warning Text 2 9" xfId="1076"/>
    <cellStyle name="Warning Text 3" xfId="1077"/>
    <cellStyle name="Warning Text 4" xfId="1078"/>
    <cellStyle name="Warning Text 5" xfId="1079"/>
    <cellStyle name="Warning Text 6" xfId="1080"/>
    <cellStyle name="Warning Text 7" xfId="1081"/>
  </cellStyles>
  <dxfs count="1">
    <dxf>
      <fill>
        <patternFill patternType="none">
          <bgColor indexed="6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381000</xdr:colOff>
      <xdr:row>10</xdr:row>
      <xdr:rowOff>0</xdr:rowOff>
    </xdr:from>
    <xdr:to>
      <xdr:col>5</xdr:col>
      <xdr:colOff>238125</xdr:colOff>
      <xdr:row>11</xdr:row>
      <xdr:rowOff>66675</xdr:rowOff>
    </xdr:to>
    <xdr:sp macro="" textlink="">
      <xdr:nvSpPr>
        <xdr:cNvPr id="2" name="Text Box 1"/>
        <xdr:cNvSpPr txBox="1">
          <a:spLocks noChangeArrowheads="1"/>
        </xdr:cNvSpPr>
      </xdr:nvSpPr>
      <xdr:spPr bwMode="auto">
        <a:xfrm>
          <a:off x="4914900" y="1933575"/>
          <a:ext cx="1657350" cy="2286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104775</xdr:rowOff>
    </xdr:from>
    <xdr:to>
      <xdr:col>5</xdr:col>
      <xdr:colOff>790575</xdr:colOff>
      <xdr:row>9</xdr:row>
      <xdr:rowOff>76200</xdr:rowOff>
    </xdr:to>
    <xdr:sp macro="" textlink="">
      <xdr:nvSpPr>
        <xdr:cNvPr id="2050" name="AutoShape 2"/>
        <xdr:cNvSpPr>
          <a:spLocks/>
        </xdr:cNvSpPr>
      </xdr:nvSpPr>
      <xdr:spPr bwMode="auto">
        <a:xfrm rot="5400000">
          <a:off x="5686425" y="504825"/>
          <a:ext cx="295275" cy="2581275"/>
        </a:xfrm>
        <a:prstGeom prst="rightBrace">
          <a:avLst>
            <a:gd name="adj1" fmla="val 72849"/>
            <a:gd name="adj2" fmla="val 50000"/>
          </a:avLst>
        </a:prstGeom>
        <a:noFill/>
        <a:ln w="2540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ACCC/Network%20Asset%20Replacement/Substations/6%20oct%2004%20Working%20Substation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ACCC/TG%20Capital%20Works%20Budget/August%20Rev00%20Project%20List%20-%20incl%20PDR%20Dates%20rev05%20-%20High%20le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CCC/Chris%20Discussion/FoRward%20CAPEX%20Rev%2003-p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ACCC/Forward%20CAPEX/Pro%20Forma%20Rev%2004%20PT%206_10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H39"/>
  <sheetViews>
    <sheetView tabSelected="1" zoomScale="110" zoomScaleNormal="110" workbookViewId="0">
      <pane xSplit="1" ySplit="4" topLeftCell="B5" activePane="bottomRight" state="frozen"/>
      <selection pane="topRight" activeCell="B1" sqref="B1"/>
      <selection pane="bottomLeft" activeCell="A5" sqref="A5"/>
      <selection pane="bottomRight" activeCell="B1" sqref="B1"/>
    </sheetView>
  </sheetViews>
  <sheetFormatPr defaultRowHeight="12.75"/>
  <cols>
    <col min="1" max="1" width="2.5703125" customWidth="1"/>
    <col min="2" max="2" width="19.85546875" customWidth="1"/>
    <col min="3" max="3" width="50.42578125" customWidth="1"/>
    <col min="4" max="4" width="6.5703125" hidden="1" customWidth="1"/>
    <col min="5" max="5" width="10" customWidth="1"/>
    <col min="6" max="6" width="62.42578125" bestFit="1" customWidth="1"/>
  </cols>
  <sheetData>
    <row r="1" spans="2:8" ht="13.5" thickBot="1">
      <c r="B1" s="8"/>
      <c r="C1" s="8"/>
    </row>
    <row r="2" spans="2:8" ht="15">
      <c r="B2" s="156" t="s">
        <v>1390</v>
      </c>
      <c r="C2" s="138"/>
      <c r="D2" s="53"/>
      <c r="E2" s="53"/>
      <c r="F2" s="54"/>
      <c r="G2" s="8"/>
    </row>
    <row r="3" spans="2:8" ht="20.25">
      <c r="B3" s="667" t="s">
        <v>1566</v>
      </c>
      <c r="C3" s="7"/>
      <c r="D3" s="8"/>
      <c r="E3" s="8"/>
      <c r="F3" s="56"/>
      <c r="G3" s="8"/>
      <c r="H3" s="31"/>
    </row>
    <row r="4" spans="2:8" ht="19.5">
      <c r="B4" s="139" t="s">
        <v>1354</v>
      </c>
      <c r="C4" s="60" t="s">
        <v>1365</v>
      </c>
      <c r="D4" s="7"/>
      <c r="E4" s="8"/>
      <c r="F4" s="56"/>
      <c r="G4" s="8"/>
    </row>
    <row r="5" spans="2:8" ht="19.5">
      <c r="B5" s="55"/>
      <c r="C5" s="7"/>
      <c r="D5" s="8"/>
      <c r="E5" s="8"/>
      <c r="F5" s="56"/>
      <c r="G5" s="8"/>
    </row>
    <row r="6" spans="2:8" ht="19.5">
      <c r="B6" s="57"/>
      <c r="C6" s="5"/>
      <c r="D6" s="11"/>
      <c r="E6" s="11"/>
      <c r="F6" s="56"/>
      <c r="G6" s="8"/>
    </row>
    <row r="7" spans="2:8" ht="19.5">
      <c r="B7" s="59" t="s">
        <v>1362</v>
      </c>
      <c r="C7" s="17"/>
      <c r="D7" s="18"/>
      <c r="E7" s="665" t="s">
        <v>1363</v>
      </c>
      <c r="F7" s="86"/>
      <c r="G7" s="8"/>
    </row>
    <row r="8" spans="2:8" ht="18.75" customHeight="1">
      <c r="B8" s="58" t="s">
        <v>1382</v>
      </c>
      <c r="C8" s="48" t="s">
        <v>1446</v>
      </c>
      <c r="D8" s="61"/>
      <c r="E8" s="46" t="s">
        <v>1384</v>
      </c>
      <c r="F8" s="78" t="s">
        <v>1355</v>
      </c>
      <c r="G8" s="8"/>
    </row>
    <row r="9" spans="2:8" ht="18.75" customHeight="1">
      <c r="B9" s="58">
        <v>1.2</v>
      </c>
      <c r="C9" s="48" t="s">
        <v>1554</v>
      </c>
      <c r="D9" s="61"/>
      <c r="E9" s="46">
        <v>3.2</v>
      </c>
      <c r="F9" s="78" t="s">
        <v>1420</v>
      </c>
      <c r="G9" s="8"/>
    </row>
    <row r="10" spans="2:8" ht="18.75" customHeight="1">
      <c r="B10" s="58">
        <v>1.3</v>
      </c>
      <c r="C10" s="78" t="s">
        <v>63</v>
      </c>
      <c r="D10" s="61"/>
      <c r="E10" s="118">
        <v>3.3</v>
      </c>
      <c r="F10" s="78" t="s">
        <v>1468</v>
      </c>
      <c r="G10" s="8"/>
    </row>
    <row r="11" spans="2:8" ht="18.75" customHeight="1">
      <c r="B11" s="58">
        <v>1.4</v>
      </c>
      <c r="C11" s="78" t="s">
        <v>64</v>
      </c>
      <c r="D11" s="61"/>
      <c r="E11" s="118">
        <v>3.4</v>
      </c>
      <c r="F11" s="78" t="s">
        <v>1467</v>
      </c>
      <c r="G11" s="8"/>
    </row>
    <row r="12" spans="2:8" ht="18.75" customHeight="1">
      <c r="B12" s="58">
        <v>1.5</v>
      </c>
      <c r="C12" s="78" t="s">
        <v>65</v>
      </c>
      <c r="D12" s="61"/>
      <c r="E12" s="118"/>
      <c r="F12" s="663"/>
      <c r="G12" s="8"/>
    </row>
    <row r="13" spans="2:8" ht="18.75" customHeight="1">
      <c r="B13" s="58">
        <v>1.6</v>
      </c>
      <c r="C13" s="78" t="s">
        <v>66</v>
      </c>
      <c r="D13" s="61"/>
      <c r="E13" s="118"/>
      <c r="F13" s="664"/>
      <c r="G13" s="8"/>
    </row>
    <row r="14" spans="2:8" ht="18.75" customHeight="1">
      <c r="B14" s="58">
        <v>1.7</v>
      </c>
      <c r="C14" s="78" t="s">
        <v>67</v>
      </c>
      <c r="D14" s="61"/>
      <c r="E14" s="118"/>
      <c r="F14" s="664"/>
      <c r="G14" s="8"/>
    </row>
    <row r="15" spans="2:8" ht="18.75" customHeight="1">
      <c r="B15" s="79"/>
      <c r="C15" s="8"/>
      <c r="D15" s="62"/>
      <c r="E15" s="51"/>
      <c r="F15" s="666"/>
      <c r="G15" s="8"/>
    </row>
    <row r="16" spans="2:8" ht="18.75" customHeight="1">
      <c r="B16" s="58" t="s">
        <v>1401</v>
      </c>
      <c r="C16" s="133"/>
      <c r="D16" s="76"/>
      <c r="E16" s="665" t="s">
        <v>1402</v>
      </c>
      <c r="F16" s="661"/>
      <c r="G16" s="8"/>
    </row>
    <row r="17" spans="2:7" ht="18.75" customHeight="1">
      <c r="B17" s="58" t="s">
        <v>1383</v>
      </c>
      <c r="C17" s="48" t="s">
        <v>1469</v>
      </c>
      <c r="D17" s="61"/>
      <c r="E17" s="46" t="s">
        <v>1385</v>
      </c>
      <c r="F17" s="662" t="s">
        <v>1403</v>
      </c>
      <c r="G17" s="8"/>
    </row>
    <row r="18" spans="2:7" ht="18.75" customHeight="1">
      <c r="B18" s="58">
        <v>2.2000000000000002</v>
      </c>
      <c r="C18" s="78" t="s">
        <v>68</v>
      </c>
      <c r="D18" s="61"/>
      <c r="E18" s="46">
        <v>4.2</v>
      </c>
      <c r="F18" s="662" t="s">
        <v>1528</v>
      </c>
      <c r="G18" s="8"/>
    </row>
    <row r="19" spans="2:7" ht="18.75" customHeight="1">
      <c r="B19" s="58">
        <v>2.2999999999999998</v>
      </c>
      <c r="C19" s="78" t="s">
        <v>69</v>
      </c>
      <c r="D19" s="61"/>
      <c r="E19" s="46">
        <v>4.3</v>
      </c>
      <c r="F19" s="662" t="s">
        <v>1529</v>
      </c>
      <c r="G19" s="8"/>
    </row>
    <row r="20" spans="2:7" ht="18.75" customHeight="1">
      <c r="B20" s="58">
        <v>2.4</v>
      </c>
      <c r="C20" s="78" t="s">
        <v>70</v>
      </c>
      <c r="D20" s="61"/>
      <c r="E20" s="46">
        <v>4.4000000000000004</v>
      </c>
      <c r="F20" s="662" t="s">
        <v>1530</v>
      </c>
      <c r="G20" s="8"/>
    </row>
    <row r="21" spans="2:7" ht="18.75" customHeight="1">
      <c r="B21" s="58">
        <v>2.5</v>
      </c>
      <c r="C21" s="78" t="s">
        <v>71</v>
      </c>
      <c r="D21" s="61"/>
      <c r="E21" s="46"/>
      <c r="F21" s="663"/>
      <c r="G21" s="52"/>
    </row>
    <row r="22" spans="2:7" ht="18.75" customHeight="1">
      <c r="B22" s="77">
        <v>2.6</v>
      </c>
      <c r="C22" s="78" t="s">
        <v>72</v>
      </c>
      <c r="D22" s="61"/>
      <c r="E22" s="46"/>
      <c r="F22" s="664"/>
      <c r="G22" s="8"/>
    </row>
    <row r="23" spans="2:7" ht="18.75" customHeight="1" thickBot="1">
      <c r="B23" s="58"/>
      <c r="C23" s="39"/>
      <c r="D23" s="61"/>
      <c r="E23" s="47"/>
      <c r="F23" s="656"/>
      <c r="G23" s="8"/>
    </row>
    <row r="24" spans="2:7" ht="18.75" customHeight="1">
      <c r="B24" s="648" t="s">
        <v>1358</v>
      </c>
      <c r="C24" s="649"/>
      <c r="D24" s="650"/>
      <c r="E24" s="651" t="s">
        <v>62</v>
      </c>
      <c r="F24" s="652"/>
      <c r="G24" s="8"/>
    </row>
    <row r="25" spans="2:7" ht="18.75" customHeight="1">
      <c r="B25" s="58" t="s">
        <v>1386</v>
      </c>
      <c r="C25" s="48" t="s">
        <v>1388</v>
      </c>
      <c r="D25" s="61"/>
      <c r="E25" s="46" t="s">
        <v>1400</v>
      </c>
      <c r="F25" s="78" t="s">
        <v>1389</v>
      </c>
      <c r="G25" s="8"/>
    </row>
    <row r="26" spans="2:7" ht="18.75" customHeight="1">
      <c r="B26" s="58">
        <v>5.2</v>
      </c>
      <c r="C26" s="48" t="s">
        <v>1360</v>
      </c>
      <c r="D26" s="61"/>
      <c r="E26" s="46">
        <v>6.2</v>
      </c>
      <c r="F26" s="78" t="s">
        <v>1387</v>
      </c>
      <c r="G26" s="8"/>
    </row>
    <row r="27" spans="2:7" ht="18.75" customHeight="1">
      <c r="B27" s="58">
        <v>5.3</v>
      </c>
      <c r="C27" s="644" t="s">
        <v>1534</v>
      </c>
      <c r="D27" s="645"/>
      <c r="E27" s="646">
        <v>6.3</v>
      </c>
      <c r="F27" s="647" t="s">
        <v>1404</v>
      </c>
      <c r="G27" s="8"/>
    </row>
    <row r="28" spans="2:7" ht="18.75" customHeight="1" thickBot="1">
      <c r="B28" s="653"/>
      <c r="C28" s="654"/>
      <c r="D28" s="655"/>
      <c r="E28" s="654"/>
      <c r="F28" s="656"/>
      <c r="G28" s="8"/>
    </row>
    <row r="29" spans="2:7" ht="18.75" customHeight="1">
      <c r="B29" s="648" t="s">
        <v>56</v>
      </c>
      <c r="C29" s="657"/>
      <c r="D29" s="658"/>
      <c r="E29" s="659"/>
      <c r="F29" s="660"/>
      <c r="G29" s="8"/>
    </row>
    <row r="30" spans="2:7" ht="18.75" customHeight="1">
      <c r="B30" s="58" t="s">
        <v>57</v>
      </c>
      <c r="C30" s="48" t="s">
        <v>58</v>
      </c>
      <c r="D30" s="61"/>
      <c r="E30" s="46">
        <v>7.3</v>
      </c>
      <c r="F30" s="78" t="s">
        <v>60</v>
      </c>
      <c r="G30" s="8"/>
    </row>
    <row r="31" spans="2:7" ht="18.75" customHeight="1">
      <c r="B31" s="58">
        <v>7.2</v>
      </c>
      <c r="C31" s="48" t="s">
        <v>59</v>
      </c>
      <c r="D31" s="61"/>
      <c r="E31" s="46">
        <v>7.4</v>
      </c>
      <c r="F31" s="78" t="s">
        <v>61</v>
      </c>
      <c r="G31" s="8"/>
    </row>
    <row r="32" spans="2:7" ht="18.75" customHeight="1" thickBot="1">
      <c r="B32" s="653"/>
      <c r="C32" s="654"/>
      <c r="D32" s="655"/>
      <c r="E32" s="654"/>
      <c r="F32" s="656"/>
    </row>
    <row r="33" spans="2:4" ht="18.75" customHeight="1">
      <c r="D33" s="30"/>
    </row>
    <row r="34" spans="2:4" ht="37.5" customHeight="1"/>
    <row r="35" spans="2:4" ht="18.75" customHeight="1"/>
    <row r="36" spans="2:4" ht="18.75" customHeight="1"/>
    <row r="37" spans="2:4" ht="18.75" customHeight="1">
      <c r="B37" s="45"/>
      <c r="C37" s="45"/>
    </row>
    <row r="38" spans="2:4" ht="18.75" customHeight="1">
      <c r="B38" s="45"/>
      <c r="C38" s="45"/>
    </row>
    <row r="39" spans="2:4" ht="19.5">
      <c r="B39" s="45"/>
      <c r="C39" s="45"/>
    </row>
  </sheetData>
  <phoneticPr fontId="0" type="noConversion"/>
  <hyperlinks>
    <hyperlink ref="C9" location="'Hist Opex by Cat. Part Year'!Print_Area" display="Historic Opex (Any part year)"/>
    <hyperlink ref="C8" location="'Historic Opex Summary'!A1" display="Historic Opex by Category - Summary"/>
    <hyperlink ref="F8" location="'Historic Capex by Category'!A1" display="Historic Capex by Category"/>
    <hyperlink ref="F9" location="'Hist Capex by Asset Class '!A1" display="Historic Capex by Asset Class "/>
    <hyperlink ref="C25" location="'Commentary on Opex'!A1" display="Commentary on Opex"/>
    <hyperlink ref="C26" location="'Commentary on Historic Capex'!A1" display="Commentary on Historic Capex"/>
    <hyperlink ref="C10" location="'Historic Opex 2008'!A1" display="Historic Opex 2008"/>
    <hyperlink ref="F26" location="'Historic Capex Instructions'!A1" display="Historic Capex Instructions"/>
    <hyperlink ref="C22" location="'Forecast Opex 2017'!A1" display="Forecast Opex 2017"/>
    <hyperlink ref="C21" location="'Forecast Opex 2016'!A1" display="Forecast Opex 2016"/>
    <hyperlink ref="C20" location="'Forecast Opex 2015'!A1" display="Forecast Opex 2015"/>
    <hyperlink ref="C19" location="'Forecast Opex 2014'!A1" display="Forecast Opex 2014"/>
    <hyperlink ref="C17" location="'Forecast Opex Summary'!A1" display="Forecast Opex by Category - Summary"/>
    <hyperlink ref="C18" location="'Forecast Opex 2013'!A1" display="Forecast Opex 2013"/>
    <hyperlink ref="F27" location="'Forecast Capex Instructions'!A1" display="Forecast Capex Instructions"/>
    <hyperlink ref="F25" location="'Opex Instructions'!A1" display="Opex Instructions"/>
    <hyperlink ref="F10" location="'Hist Capex - Network'!A1" display="Historic Capex by Project"/>
    <hyperlink ref="F11" location="'Hist Capex - Non-Network'!A1" display="Hist Capex - Non-Network"/>
    <hyperlink ref="C27" location="'Commentary on Forecast Capex'!A1" display="Commentary on Forecast Capex"/>
    <hyperlink ref="F17" location="'Forecast Capex by Category'!A1" display="Forecast Capex by Category"/>
    <hyperlink ref="F18" location="'Forecast Capex by Asset Class'!A1" display="Forecast Capex by Asset Class"/>
    <hyperlink ref="F19" location="'Forecast Capex - Network'!A1" display="Forecast Capex - Network"/>
    <hyperlink ref="F20" location="'Forecast Capex - Non-Network'!A1" display="Forecast Capex - Non-Network"/>
    <hyperlink ref="C30" location="WACC!A1" display="Weighted Average Cost of Capital"/>
    <hyperlink ref="C31" location="'Dep. Sched'!A1" display="Depreciation"/>
    <hyperlink ref="F31" location="EBSS!A1" display="Efficiency Benefit Sharing Scheme parameters"/>
    <hyperlink ref="F30" location="STPISP!A1" display="Performance incentive scheme parameters"/>
    <hyperlink ref="C11" location="'Historic Opex 2009'!A1" display="Historic Opex 2009"/>
    <hyperlink ref="C12" location="'Historic Opex 2010'!A1" display="Historic Opex 2010"/>
    <hyperlink ref="C13" location="'Historic Opex 2011'!A1" display="Historic Opex 2011"/>
    <hyperlink ref="C14" location="'Historic Opex 2012'!A1" display="Historic Opex 2012"/>
  </hyperlinks>
  <pageMargins left="0.43307086614173229" right="0.47244094488188981" top="0.35433070866141736" bottom="0.62992125984251968" header="0.31496062992125984" footer="0.27559055118110237"/>
  <pageSetup paperSize="9" scale="91" orientation="landscape" r:id="rId1"/>
  <headerFooter>
    <oddFooter>&amp;R&amp;9&amp;K00-046&amp;F
&amp;A</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BQ69"/>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3.5703125" style="301" customWidth="1"/>
    <col min="12" max="12" width="8.5703125" style="301" bestFit="1" customWidth="1"/>
    <col min="13" max="13" width="5.7109375" style="301" customWidth="1"/>
    <col min="14" max="14" width="14.5703125" style="301" bestFit="1" customWidth="1"/>
    <col min="15" max="62" width="5.7109375" style="301" customWidth="1"/>
    <col min="63" max="16384" width="9.140625" style="301"/>
  </cols>
  <sheetData>
    <row r="1" spans="1:69" s="634" customFormat="1" ht="20.25">
      <c r="A1" s="157" t="s">
        <v>1566</v>
      </c>
    </row>
    <row r="2" spans="1:69" ht="12.75" customHeight="1">
      <c r="B2" s="302"/>
      <c r="C2" s="688" t="s">
        <v>1332</v>
      </c>
      <c r="E2" s="696" t="s">
        <v>1309</v>
      </c>
      <c r="F2" s="719"/>
      <c r="K2" s="545"/>
    </row>
    <row r="3" spans="1:69" ht="12.75" customHeight="1">
      <c r="B3" s="302" t="s">
        <v>1373</v>
      </c>
      <c r="C3" s="689"/>
      <c r="E3" s="720"/>
      <c r="F3" s="721"/>
      <c r="K3" s="545"/>
    </row>
    <row r="4" spans="1:69" ht="12.75" customHeight="1">
      <c r="B4" s="302" t="s">
        <v>1298</v>
      </c>
      <c r="E4" s="722"/>
      <c r="F4" s="723"/>
      <c r="J4" s="309"/>
      <c r="K4" s="546"/>
    </row>
    <row r="5" spans="1:69" ht="24.75" customHeight="1">
      <c r="B5" s="313"/>
      <c r="C5" s="702" t="s">
        <v>1299</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69"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69" ht="25.5" customHeight="1">
      <c r="B7" s="302" t="s">
        <v>1296</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69" s="494" customFormat="1">
      <c r="B8" s="501" t="s">
        <v>1245</v>
      </c>
      <c r="C8" s="561"/>
      <c r="D8" s="561"/>
      <c r="E8" s="561"/>
      <c r="F8" s="561"/>
      <c r="G8" s="630"/>
      <c r="H8" s="630"/>
      <c r="I8" s="630"/>
      <c r="J8" s="630"/>
      <c r="K8" s="544"/>
      <c r="L8" s="561"/>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69">
      <c r="B9" s="507" t="s">
        <v>1246</v>
      </c>
      <c r="C9" s="568"/>
      <c r="D9" s="568"/>
      <c r="E9" s="568"/>
      <c r="F9" s="568"/>
      <c r="G9" s="631"/>
      <c r="H9" s="631"/>
      <c r="I9" s="631"/>
      <c r="J9" s="631"/>
      <c r="K9" s="544"/>
      <c r="L9" s="568"/>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69">
      <c r="B10" s="510" t="s">
        <v>1425</v>
      </c>
      <c r="C10" s="568"/>
      <c r="D10" s="568"/>
      <c r="E10" s="568"/>
      <c r="F10" s="568"/>
      <c r="G10" s="631"/>
      <c r="H10" s="631"/>
      <c r="I10" s="631"/>
      <c r="J10" s="631"/>
      <c r="K10" s="544"/>
      <c r="L10" s="568"/>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69">
      <c r="B11" s="511" t="s">
        <v>1422</v>
      </c>
      <c r="C11" s="599">
        <v>1.72</v>
      </c>
      <c r="D11" s="599">
        <v>1.57</v>
      </c>
      <c r="E11" s="599">
        <v>3.55</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69">
      <c r="B12" s="511" t="s">
        <v>1247</v>
      </c>
      <c r="C12" s="599">
        <v>0.1</v>
      </c>
      <c r="D12" s="599">
        <v>0.1</v>
      </c>
      <c r="E12" s="599">
        <v>0.24</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69">
      <c r="B13" s="519" t="s">
        <v>1423</v>
      </c>
      <c r="C13" s="601">
        <v>1.82</v>
      </c>
      <c r="D13" s="601">
        <v>1.67</v>
      </c>
      <c r="E13" s="601">
        <v>3.8</v>
      </c>
      <c r="F13" s="601">
        <v>0</v>
      </c>
      <c r="G13" s="601">
        <v>0</v>
      </c>
      <c r="H13" s="601">
        <v>0</v>
      </c>
      <c r="I13" s="601">
        <v>0</v>
      </c>
      <c r="J13" s="601">
        <v>0</v>
      </c>
      <c r="K13" s="600"/>
      <c r="L13" s="601">
        <v>7.29</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69">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69">
      <c r="B15" s="511" t="s">
        <v>1422</v>
      </c>
      <c r="C15" s="602">
        <v>3.77</v>
      </c>
      <c r="D15" s="602">
        <v>8.58</v>
      </c>
      <c r="E15" s="602">
        <v>4.88</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69">
      <c r="B16" s="511" t="s">
        <v>1247</v>
      </c>
      <c r="C16" s="602">
        <v>1.26</v>
      </c>
      <c r="D16" s="602">
        <v>2.74</v>
      </c>
      <c r="E16" s="602">
        <v>1.5</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5.03</v>
      </c>
      <c r="D17" s="601">
        <v>11.33</v>
      </c>
      <c r="E17" s="601">
        <v>6.37</v>
      </c>
      <c r="F17" s="601">
        <v>0</v>
      </c>
      <c r="G17" s="601">
        <v>0</v>
      </c>
      <c r="H17" s="601">
        <v>0</v>
      </c>
      <c r="I17" s="601">
        <v>0</v>
      </c>
      <c r="J17" s="601">
        <v>0</v>
      </c>
      <c r="K17" s="600"/>
      <c r="L17" s="601">
        <v>22.72</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2.4700000000000002</v>
      </c>
      <c r="D19" s="602">
        <v>5.47</v>
      </c>
      <c r="E19" s="602">
        <v>1.76</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0.62</v>
      </c>
      <c r="D20" s="602">
        <v>1.31</v>
      </c>
      <c r="E20" s="602">
        <v>0.35</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3.09</v>
      </c>
      <c r="D21" s="601">
        <v>6.78</v>
      </c>
      <c r="E21" s="601">
        <v>2.11</v>
      </c>
      <c r="F21" s="601">
        <v>0</v>
      </c>
      <c r="G21" s="601">
        <v>0</v>
      </c>
      <c r="H21" s="601">
        <v>0</v>
      </c>
      <c r="I21" s="601">
        <v>0</v>
      </c>
      <c r="J21" s="601">
        <v>0</v>
      </c>
      <c r="K21" s="596"/>
      <c r="L21" s="601">
        <v>11.98</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0.56000000000000005</v>
      </c>
      <c r="D23" s="602">
        <v>0.48</v>
      </c>
      <c r="E23" s="602">
        <v>1.68</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0.13</v>
      </c>
      <c r="D24" s="602">
        <v>0.11</v>
      </c>
      <c r="E24" s="602">
        <v>0.38</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0.68</v>
      </c>
      <c r="D25" s="601">
        <v>0.6</v>
      </c>
      <c r="E25" s="601">
        <v>2.06</v>
      </c>
      <c r="F25" s="601">
        <v>0</v>
      </c>
      <c r="G25" s="601">
        <v>0</v>
      </c>
      <c r="H25" s="601">
        <v>0</v>
      </c>
      <c r="I25" s="601">
        <v>0</v>
      </c>
      <c r="J25" s="601">
        <v>0</v>
      </c>
      <c r="K25" s="596"/>
      <c r="L25" s="601">
        <v>3.34</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5.26</v>
      </c>
      <c r="D27" s="602">
        <v>2.67</v>
      </c>
      <c r="E27" s="602">
        <v>0.77</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2.1800000000000002</v>
      </c>
      <c r="D28" s="602">
        <v>1.1200000000000001</v>
      </c>
      <c r="E28" s="602">
        <v>0.34</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7.44</v>
      </c>
      <c r="D29" s="601">
        <v>3.79</v>
      </c>
      <c r="E29" s="601">
        <v>1.1100000000000001</v>
      </c>
      <c r="F29" s="601">
        <v>0</v>
      </c>
      <c r="G29" s="601">
        <v>0</v>
      </c>
      <c r="H29" s="601">
        <v>0</v>
      </c>
      <c r="I29" s="601">
        <v>0</v>
      </c>
      <c r="J29" s="601">
        <v>0</v>
      </c>
      <c r="K29" s="596"/>
      <c r="L29" s="601">
        <v>12.34</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13.78</v>
      </c>
      <c r="D31" s="601">
        <v>18.78</v>
      </c>
      <c r="E31" s="601">
        <v>12.64</v>
      </c>
      <c r="F31" s="601">
        <v>0</v>
      </c>
      <c r="G31" s="601">
        <v>0</v>
      </c>
      <c r="H31" s="601">
        <v>0</v>
      </c>
      <c r="I31" s="601">
        <v>0</v>
      </c>
      <c r="J31" s="601">
        <v>0</v>
      </c>
      <c r="K31" s="596"/>
      <c r="L31" s="601">
        <v>45.2</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4.28</v>
      </c>
      <c r="D32" s="601">
        <v>5.39</v>
      </c>
      <c r="E32" s="601">
        <v>2.81</v>
      </c>
      <c r="F32" s="601">
        <v>0</v>
      </c>
      <c r="G32" s="601">
        <v>0</v>
      </c>
      <c r="H32" s="601">
        <v>0</v>
      </c>
      <c r="I32" s="601">
        <v>0</v>
      </c>
      <c r="J32" s="601">
        <v>0</v>
      </c>
      <c r="K32" s="596"/>
      <c r="L32" s="601">
        <v>12.48</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18.059999999999999</v>
      </c>
      <c r="D33" s="601">
        <v>24.16</v>
      </c>
      <c r="E33" s="601">
        <v>15.45</v>
      </c>
      <c r="F33" s="601">
        <v>0</v>
      </c>
      <c r="G33" s="601">
        <v>0</v>
      </c>
      <c r="H33" s="601">
        <v>0</v>
      </c>
      <c r="I33" s="601">
        <v>0</v>
      </c>
      <c r="J33" s="601">
        <v>0</v>
      </c>
      <c r="K33" s="596"/>
      <c r="L33" s="601">
        <v>57.68</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34.75</v>
      </c>
      <c r="G35" s="604"/>
      <c r="H35" s="604"/>
      <c r="I35" s="604"/>
      <c r="J35" s="604"/>
      <c r="K35" s="596"/>
      <c r="L35" s="601">
        <v>34.75</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1.63</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6.11</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5.07</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12.8</v>
      </c>
      <c r="H40" s="604">
        <v>0</v>
      </c>
      <c r="I40" s="604">
        <v>0</v>
      </c>
      <c r="J40" s="604">
        <v>0</v>
      </c>
      <c r="K40" s="596"/>
      <c r="L40" s="601">
        <v>12.8</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6.34</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2.95</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2.66</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2.2000000000000002</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14.15</v>
      </c>
      <c r="I46" s="604">
        <v>0</v>
      </c>
      <c r="J46" s="604">
        <v>0</v>
      </c>
      <c r="K46" s="596"/>
      <c r="L46" s="601">
        <v>14.15</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18.059999999999999</v>
      </c>
      <c r="D47" s="605">
        <v>24.16</v>
      </c>
      <c r="E47" s="605">
        <v>15.45</v>
      </c>
      <c r="F47" s="605">
        <v>34.75</v>
      </c>
      <c r="G47" s="605">
        <v>12.8</v>
      </c>
      <c r="H47" s="605">
        <v>14.15</v>
      </c>
      <c r="I47" s="605">
        <v>0</v>
      </c>
      <c r="J47" s="605">
        <v>0</v>
      </c>
      <c r="K47" s="596"/>
      <c r="L47" s="605">
        <v>119.38</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6.08</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13.71</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9.18</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4.5999999999999996</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33.56</v>
      </c>
      <c r="J54" s="604">
        <v>0</v>
      </c>
      <c r="K54" s="596"/>
      <c r="L54" s="601">
        <v>33.56</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14.83</v>
      </c>
      <c r="K56" s="596"/>
      <c r="L56" s="601">
        <v>14.83</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33.56</v>
      </c>
      <c r="J57" s="605">
        <v>14.83</v>
      </c>
      <c r="K57" s="596"/>
      <c r="L57" s="605">
        <v>48.39</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18.059999999999999</v>
      </c>
      <c r="D58" s="605">
        <v>24.16</v>
      </c>
      <c r="E58" s="605">
        <v>15.45</v>
      </c>
      <c r="F58" s="605">
        <v>34.75</v>
      </c>
      <c r="G58" s="605">
        <v>12.8</v>
      </c>
      <c r="H58" s="605">
        <v>14.15</v>
      </c>
      <c r="I58" s="605">
        <v>33.56</v>
      </c>
      <c r="J58" s="605">
        <v>14.83</v>
      </c>
      <c r="K58" s="596"/>
      <c r="L58" s="605">
        <v>167.78</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13.78</v>
      </c>
      <c r="D60" s="601">
        <v>18.78</v>
      </c>
      <c r="E60" s="601">
        <v>12.64</v>
      </c>
      <c r="F60" s="601">
        <v>34.75</v>
      </c>
      <c r="G60" s="604">
        <v>7</v>
      </c>
      <c r="H60" s="604">
        <v>12.79</v>
      </c>
      <c r="I60" s="604">
        <v>30.35</v>
      </c>
      <c r="J60" s="604">
        <v>7.6</v>
      </c>
      <c r="K60" s="596"/>
      <c r="L60" s="601">
        <v>137.68</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4.28</v>
      </c>
      <c r="D61" s="601">
        <v>5.39</v>
      </c>
      <c r="E61" s="601">
        <v>2.81</v>
      </c>
      <c r="F61" s="601"/>
      <c r="G61" s="604"/>
      <c r="H61" s="604"/>
      <c r="I61" s="604"/>
      <c r="J61" s="604"/>
      <c r="K61" s="596"/>
      <c r="L61" s="601">
        <v>12.48</v>
      </c>
      <c r="M61" s="569"/>
      <c r="N61" s="572"/>
      <c r="O61" s="570"/>
    </row>
    <row r="62" spans="2:69">
      <c r="B62" s="519" t="s">
        <v>1275</v>
      </c>
      <c r="C62" s="606"/>
      <c r="D62" s="606"/>
      <c r="E62" s="606"/>
      <c r="F62" s="601"/>
      <c r="G62" s="604">
        <v>5.81</v>
      </c>
      <c r="H62" s="604">
        <v>1.36</v>
      </c>
      <c r="I62" s="604">
        <v>3.22</v>
      </c>
      <c r="J62" s="604">
        <v>7.23</v>
      </c>
      <c r="K62" s="596"/>
      <c r="L62" s="601">
        <v>17.61</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8.8800000000000008</v>
      </c>
      <c r="M64" s="569"/>
      <c r="N64" s="571"/>
      <c r="O64" s="570"/>
    </row>
    <row r="65" spans="2:15">
      <c r="B65" s="511" t="s">
        <v>1266</v>
      </c>
      <c r="C65" s="602"/>
      <c r="D65" s="602"/>
      <c r="E65" s="602"/>
      <c r="F65" s="602"/>
      <c r="G65" s="603"/>
      <c r="H65" s="603"/>
      <c r="I65" s="603"/>
      <c r="J65" s="603"/>
      <c r="K65" s="596"/>
      <c r="L65" s="599">
        <v>1.2</v>
      </c>
      <c r="M65" s="569"/>
      <c r="N65" s="571"/>
      <c r="O65" s="570"/>
    </row>
    <row r="66" spans="2:15">
      <c r="B66" s="533" t="s">
        <v>1278</v>
      </c>
      <c r="C66" s="607"/>
      <c r="D66" s="607"/>
      <c r="E66" s="607"/>
      <c r="F66" s="607"/>
      <c r="G66" s="608"/>
      <c r="H66" s="608"/>
      <c r="I66" s="608"/>
      <c r="J66" s="608"/>
      <c r="K66" s="596"/>
      <c r="L66" s="609">
        <v>3.48</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181.34</v>
      </c>
      <c r="M68" s="569"/>
      <c r="N68" s="578"/>
      <c r="O68" s="570"/>
    </row>
    <row r="69" spans="2:15">
      <c r="B69" s="536"/>
      <c r="C69" s="585"/>
      <c r="D69" s="585"/>
      <c r="E69" s="585"/>
      <c r="F69" s="585"/>
      <c r="G69" s="585"/>
      <c r="H69" s="585"/>
      <c r="I69" s="585"/>
      <c r="J69" s="585"/>
      <c r="K69" s="544"/>
      <c r="L69" s="585"/>
      <c r="M69" s="569"/>
      <c r="N69" s="585"/>
      <c r="O69" s="586"/>
    </row>
  </sheetData>
  <protectedRanges>
    <protectedRange sqref="C48:O48 C63:O63 C8:O15 K16:O16 C21:J21 C25:J25 C29:J29 C17:O20 L21 L25 L29 L31:L33 L35 L40 L54 L46:L47 L60:L62 L56" name="Range1_2_1_1"/>
  </protectedRanges>
  <mergeCells count="8">
    <mergeCell ref="C2:C3"/>
    <mergeCell ref="E2:F4"/>
    <mergeCell ref="C5:N5"/>
    <mergeCell ref="C6:E6"/>
    <mergeCell ref="F6:F7"/>
    <mergeCell ref="G6:G7"/>
    <mergeCell ref="H6:H7"/>
    <mergeCell ref="I6:J6"/>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9" orientation="landscape" r:id="rId1"/>
  <headerFooter>
    <oddFooter>&amp;R&amp;9&amp;K00-046&amp;F
&amp;A</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BQ69"/>
  <sheetViews>
    <sheetView showZeros="0" zoomScale="75"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3.7109375" style="301" customWidth="1"/>
    <col min="12" max="12" width="8.5703125" style="301" bestFit="1" customWidth="1"/>
    <col min="13" max="13" width="5.7109375" style="301" customWidth="1"/>
    <col min="14" max="14" width="14.5703125" style="301" bestFit="1" customWidth="1"/>
    <col min="15" max="62" width="5.7109375" style="301" customWidth="1"/>
    <col min="63" max="16384" width="9.140625" style="301"/>
  </cols>
  <sheetData>
    <row r="1" spans="1:69" s="634" customFormat="1" ht="20.25">
      <c r="A1" s="157" t="s">
        <v>1566</v>
      </c>
    </row>
    <row r="2" spans="1:69" ht="12.75" customHeight="1">
      <c r="B2" s="302"/>
      <c r="C2" s="688" t="s">
        <v>1332</v>
      </c>
      <c r="E2" s="727" t="s">
        <v>1309</v>
      </c>
      <c r="F2" s="728"/>
      <c r="K2" s="545"/>
    </row>
    <row r="3" spans="1:69" ht="12.75" customHeight="1">
      <c r="B3" s="302" t="s">
        <v>1374</v>
      </c>
      <c r="C3" s="689"/>
      <c r="E3" s="729"/>
      <c r="F3" s="730"/>
      <c r="K3" s="545"/>
    </row>
    <row r="4" spans="1:69" ht="12.75" customHeight="1">
      <c r="B4" s="302" t="s">
        <v>1300</v>
      </c>
      <c r="E4" s="731"/>
      <c r="F4" s="732"/>
      <c r="J4" s="309"/>
      <c r="K4" s="546"/>
    </row>
    <row r="5" spans="1:69" ht="24.75" customHeight="1">
      <c r="B5" s="313"/>
      <c r="C5" s="702" t="s">
        <v>1301</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69"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69" ht="25.5" customHeight="1">
      <c r="B7" s="302" t="s">
        <v>1296</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69" s="494" customFormat="1">
      <c r="B8" s="501" t="s">
        <v>1245</v>
      </c>
      <c r="C8" s="561"/>
      <c r="D8" s="561"/>
      <c r="E8" s="561"/>
      <c r="F8" s="561"/>
      <c r="G8" s="630"/>
      <c r="H8" s="630"/>
      <c r="I8" s="630"/>
      <c r="J8" s="630"/>
      <c r="K8" s="544"/>
      <c r="L8" s="561"/>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69">
      <c r="B9" s="507" t="s">
        <v>1246</v>
      </c>
      <c r="C9" s="568"/>
      <c r="D9" s="568"/>
      <c r="E9" s="568"/>
      <c r="F9" s="568"/>
      <c r="G9" s="631"/>
      <c r="H9" s="631"/>
      <c r="I9" s="631"/>
      <c r="J9" s="631"/>
      <c r="K9" s="544"/>
      <c r="L9" s="568"/>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69">
      <c r="B10" s="510" t="s">
        <v>1425</v>
      </c>
      <c r="C10" s="568"/>
      <c r="D10" s="568"/>
      <c r="E10" s="568"/>
      <c r="F10" s="568"/>
      <c r="G10" s="631"/>
      <c r="H10" s="631"/>
      <c r="I10" s="631"/>
      <c r="J10" s="631"/>
      <c r="K10" s="544"/>
      <c r="L10" s="568"/>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69">
      <c r="B11" s="511" t="s">
        <v>1422</v>
      </c>
      <c r="C11" s="599">
        <v>1.85</v>
      </c>
      <c r="D11" s="599">
        <v>1.69</v>
      </c>
      <c r="E11" s="599">
        <v>3.81</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69">
      <c r="B12" s="511" t="s">
        <v>1247</v>
      </c>
      <c r="C12" s="599">
        <v>0.11</v>
      </c>
      <c r="D12" s="599">
        <v>0.1</v>
      </c>
      <c r="E12" s="599">
        <v>0.26</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69">
      <c r="B13" s="519" t="s">
        <v>1423</v>
      </c>
      <c r="C13" s="601">
        <v>1.96</v>
      </c>
      <c r="D13" s="601">
        <v>1.79</v>
      </c>
      <c r="E13" s="601">
        <v>4.07</v>
      </c>
      <c r="F13" s="601">
        <v>0</v>
      </c>
      <c r="G13" s="601">
        <v>0</v>
      </c>
      <c r="H13" s="601">
        <v>0</v>
      </c>
      <c r="I13" s="601">
        <v>0</v>
      </c>
      <c r="J13" s="601">
        <v>0</v>
      </c>
      <c r="K13" s="600"/>
      <c r="L13" s="601">
        <v>7.82</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69">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69">
      <c r="B15" s="511" t="s">
        <v>1422</v>
      </c>
      <c r="C15" s="602">
        <v>3.98</v>
      </c>
      <c r="D15" s="602">
        <v>9.06</v>
      </c>
      <c r="E15" s="602">
        <v>5.15</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69">
      <c r="B16" s="511" t="s">
        <v>1247</v>
      </c>
      <c r="C16" s="602">
        <v>1.29</v>
      </c>
      <c r="D16" s="602">
        <v>2.82</v>
      </c>
      <c r="E16" s="602">
        <v>1.54</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5.27</v>
      </c>
      <c r="D17" s="601">
        <v>11.88</v>
      </c>
      <c r="E17" s="601">
        <v>6.69</v>
      </c>
      <c r="F17" s="601">
        <v>0</v>
      </c>
      <c r="G17" s="601">
        <v>0</v>
      </c>
      <c r="H17" s="601">
        <v>0</v>
      </c>
      <c r="I17" s="601">
        <v>0</v>
      </c>
      <c r="J17" s="601">
        <v>0</v>
      </c>
      <c r="K17" s="600"/>
      <c r="L17" s="601">
        <v>23.84</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2.62</v>
      </c>
      <c r="D19" s="602">
        <v>5.82</v>
      </c>
      <c r="E19" s="602">
        <v>1.88</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0.64</v>
      </c>
      <c r="D20" s="602">
        <v>1.36</v>
      </c>
      <c r="E20" s="602">
        <v>0.37</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3.26</v>
      </c>
      <c r="D21" s="601">
        <v>7.19</v>
      </c>
      <c r="E21" s="601">
        <v>2.25</v>
      </c>
      <c r="F21" s="601">
        <v>0</v>
      </c>
      <c r="G21" s="601">
        <v>0</v>
      </c>
      <c r="H21" s="601">
        <v>0</v>
      </c>
      <c r="I21" s="601">
        <v>0</v>
      </c>
      <c r="J21" s="601">
        <v>0</v>
      </c>
      <c r="K21" s="596"/>
      <c r="L21" s="601">
        <v>12.69</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0.62</v>
      </c>
      <c r="D23" s="602">
        <v>0.54</v>
      </c>
      <c r="E23" s="602">
        <v>1.87</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0.14000000000000001</v>
      </c>
      <c r="D24" s="602">
        <v>0.12</v>
      </c>
      <c r="E24" s="602">
        <v>0.41</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0.75</v>
      </c>
      <c r="D25" s="601">
        <v>0.66</v>
      </c>
      <c r="E25" s="601">
        <v>2.2799999999999998</v>
      </c>
      <c r="F25" s="601">
        <v>0</v>
      </c>
      <c r="G25" s="601">
        <v>0</v>
      </c>
      <c r="H25" s="601">
        <v>0</v>
      </c>
      <c r="I25" s="601">
        <v>0</v>
      </c>
      <c r="J25" s="601">
        <v>0</v>
      </c>
      <c r="K25" s="596"/>
      <c r="L25" s="601">
        <v>3.69</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5.47</v>
      </c>
      <c r="D27" s="602">
        <v>2.78</v>
      </c>
      <c r="E27" s="602">
        <v>0.8</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2.21</v>
      </c>
      <c r="D28" s="602">
        <v>1.1399999999999999</v>
      </c>
      <c r="E28" s="602">
        <v>0.34</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7.69</v>
      </c>
      <c r="D29" s="601">
        <v>3.91</v>
      </c>
      <c r="E29" s="601">
        <v>1.1399999999999999</v>
      </c>
      <c r="F29" s="601">
        <v>0</v>
      </c>
      <c r="G29" s="601">
        <v>0</v>
      </c>
      <c r="H29" s="601">
        <v>0</v>
      </c>
      <c r="I29" s="601">
        <v>0</v>
      </c>
      <c r="J29" s="601">
        <v>0</v>
      </c>
      <c r="K29" s="596"/>
      <c r="L29" s="601">
        <v>12.74</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14.54</v>
      </c>
      <c r="D31" s="601">
        <v>19.89</v>
      </c>
      <c r="E31" s="601">
        <v>13.51</v>
      </c>
      <c r="F31" s="601">
        <v>0</v>
      </c>
      <c r="G31" s="601">
        <v>0</v>
      </c>
      <c r="H31" s="601">
        <v>0</v>
      </c>
      <c r="I31" s="601">
        <v>0</v>
      </c>
      <c r="J31" s="601">
        <v>0</v>
      </c>
      <c r="K31" s="596"/>
      <c r="L31" s="601">
        <v>47.94</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4.38</v>
      </c>
      <c r="D32" s="601">
        <v>5.54</v>
      </c>
      <c r="E32" s="601">
        <v>2.91</v>
      </c>
      <c r="F32" s="601">
        <v>0</v>
      </c>
      <c r="G32" s="601">
        <v>0</v>
      </c>
      <c r="H32" s="601">
        <v>0</v>
      </c>
      <c r="I32" s="601">
        <v>0</v>
      </c>
      <c r="J32" s="601">
        <v>0</v>
      </c>
      <c r="K32" s="596"/>
      <c r="L32" s="601">
        <v>12.84</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18.93</v>
      </c>
      <c r="D33" s="601">
        <v>25.43</v>
      </c>
      <c r="E33" s="601">
        <v>16.420000000000002</v>
      </c>
      <c r="F33" s="601">
        <v>0</v>
      </c>
      <c r="G33" s="601">
        <v>0</v>
      </c>
      <c r="H33" s="601">
        <v>0</v>
      </c>
      <c r="I33" s="601">
        <v>0</v>
      </c>
      <c r="J33" s="601">
        <v>0</v>
      </c>
      <c r="K33" s="596"/>
      <c r="L33" s="601">
        <v>60.78</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35.61</v>
      </c>
      <c r="G35" s="604"/>
      <c r="H35" s="604"/>
      <c r="I35" s="604"/>
      <c r="J35" s="604"/>
      <c r="K35" s="596"/>
      <c r="L35" s="601">
        <v>35.61</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1.68</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6.33</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5.26</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13.27</v>
      </c>
      <c r="H40" s="604">
        <v>0</v>
      </c>
      <c r="I40" s="604">
        <v>0</v>
      </c>
      <c r="J40" s="604">
        <v>0</v>
      </c>
      <c r="K40" s="596"/>
      <c r="L40" s="601">
        <v>13.27</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6.6</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3.07</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2.77</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2.29</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14.73</v>
      </c>
      <c r="I46" s="604">
        <v>0</v>
      </c>
      <c r="J46" s="604">
        <v>0</v>
      </c>
      <c r="K46" s="596"/>
      <c r="L46" s="601">
        <v>14.73</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18.93</v>
      </c>
      <c r="D47" s="605">
        <v>25.43</v>
      </c>
      <c r="E47" s="605">
        <v>16.420000000000002</v>
      </c>
      <c r="F47" s="605">
        <v>35.61</v>
      </c>
      <c r="G47" s="605">
        <v>13.27</v>
      </c>
      <c r="H47" s="605">
        <v>14.73</v>
      </c>
      <c r="I47" s="605">
        <v>0</v>
      </c>
      <c r="J47" s="605">
        <v>0</v>
      </c>
      <c r="K47" s="596"/>
      <c r="L47" s="605">
        <v>124.39</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6.29</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14.16</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9.48</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4.75</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34.69</v>
      </c>
      <c r="J54" s="604">
        <v>0</v>
      </c>
      <c r="K54" s="596"/>
      <c r="L54" s="601">
        <v>34.69</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15.79</v>
      </c>
      <c r="K56" s="596"/>
      <c r="L56" s="601">
        <v>15.79</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34.69</v>
      </c>
      <c r="J57" s="605">
        <v>15.79</v>
      </c>
      <c r="K57" s="596"/>
      <c r="L57" s="605">
        <v>50.47</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18.93</v>
      </c>
      <c r="D58" s="605">
        <v>25.43</v>
      </c>
      <c r="E58" s="605">
        <v>16.420000000000002</v>
      </c>
      <c r="F58" s="605">
        <v>35.61</v>
      </c>
      <c r="G58" s="605">
        <v>13.27</v>
      </c>
      <c r="H58" s="605">
        <v>14.73</v>
      </c>
      <c r="I58" s="605">
        <v>34.69</v>
      </c>
      <c r="J58" s="605">
        <v>15.79</v>
      </c>
      <c r="K58" s="596"/>
      <c r="L58" s="605">
        <v>174.87</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14.54</v>
      </c>
      <c r="D60" s="601">
        <v>19.89</v>
      </c>
      <c r="E60" s="601">
        <v>13.51</v>
      </c>
      <c r="F60" s="601">
        <v>35.61</v>
      </c>
      <c r="G60" s="604">
        <v>7.26</v>
      </c>
      <c r="H60" s="604">
        <v>13.35</v>
      </c>
      <c r="I60" s="604">
        <v>31.44</v>
      </c>
      <c r="J60" s="604">
        <v>7.84</v>
      </c>
      <c r="K60" s="596"/>
      <c r="L60" s="601">
        <v>143.44999999999999</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4.38</v>
      </c>
      <c r="D61" s="601">
        <v>5.54</v>
      </c>
      <c r="E61" s="601">
        <v>2.91</v>
      </c>
      <c r="F61" s="601"/>
      <c r="G61" s="604"/>
      <c r="H61" s="604"/>
      <c r="I61" s="604"/>
      <c r="J61" s="604"/>
      <c r="K61" s="596"/>
      <c r="L61" s="601">
        <v>12.84</v>
      </c>
      <c r="M61" s="569"/>
      <c r="N61" s="572"/>
      <c r="O61" s="570"/>
    </row>
    <row r="62" spans="2:69">
      <c r="B62" s="519" t="s">
        <v>1275</v>
      </c>
      <c r="C62" s="606"/>
      <c r="D62" s="606"/>
      <c r="E62" s="606"/>
      <c r="F62" s="601"/>
      <c r="G62" s="604">
        <v>6.01</v>
      </c>
      <c r="H62" s="604">
        <v>1.38</v>
      </c>
      <c r="I62" s="604">
        <v>3.24</v>
      </c>
      <c r="J62" s="604">
        <v>7.95</v>
      </c>
      <c r="K62" s="596"/>
      <c r="L62" s="601">
        <v>18.579999999999998</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9.43</v>
      </c>
      <c r="M64" s="569"/>
      <c r="N64" s="571"/>
      <c r="O64" s="570"/>
    </row>
    <row r="65" spans="2:15">
      <c r="B65" s="511" t="s">
        <v>1266</v>
      </c>
      <c r="C65" s="602"/>
      <c r="D65" s="602"/>
      <c r="E65" s="602"/>
      <c r="F65" s="602"/>
      <c r="G65" s="603"/>
      <c r="H65" s="603"/>
      <c r="I65" s="603"/>
      <c r="J65" s="603"/>
      <c r="K65" s="596"/>
      <c r="L65" s="599">
        <v>0.8</v>
      </c>
      <c r="M65" s="569"/>
      <c r="N65" s="571"/>
      <c r="O65" s="570"/>
    </row>
    <row r="66" spans="2:15">
      <c r="B66" s="533" t="s">
        <v>1278</v>
      </c>
      <c r="C66" s="607"/>
      <c r="D66" s="607"/>
      <c r="E66" s="607"/>
      <c r="F66" s="607"/>
      <c r="G66" s="608"/>
      <c r="H66" s="608"/>
      <c r="I66" s="608"/>
      <c r="J66" s="608"/>
      <c r="K66" s="596"/>
      <c r="L66" s="609">
        <v>3.81</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188.91</v>
      </c>
      <c r="M68" s="569"/>
      <c r="N68" s="578"/>
      <c r="O68" s="570"/>
    </row>
    <row r="69" spans="2:15">
      <c r="B69" s="536"/>
      <c r="C69" s="585"/>
      <c r="D69" s="585"/>
      <c r="E69" s="585"/>
      <c r="F69" s="585"/>
      <c r="G69" s="585"/>
      <c r="H69" s="585"/>
      <c r="I69" s="585"/>
      <c r="J69" s="585"/>
      <c r="K69" s="544"/>
      <c r="L69" s="585"/>
      <c r="M69" s="569"/>
      <c r="N69" s="585"/>
      <c r="O69" s="586"/>
    </row>
  </sheetData>
  <protectedRanges>
    <protectedRange sqref="C8:O10 C48:O48 M63:O63 M11:O20" name="Range1_2_1"/>
    <protectedRange sqref="C48:L48 C63:L63 C11:L15 K16:L16 C21:J21 C25:J25 C29:J29 C17:L20 L21 L25 L29 L31:L33 L35 L40 L54 L46:L47 L60:L62 L56" name="Range1_2_1_1"/>
  </protectedRanges>
  <mergeCells count="8">
    <mergeCell ref="C2:C3"/>
    <mergeCell ref="E2:F4"/>
    <mergeCell ref="C5:N5"/>
    <mergeCell ref="C6:E6"/>
    <mergeCell ref="F6:F7"/>
    <mergeCell ref="G6:G7"/>
    <mergeCell ref="H6:H7"/>
    <mergeCell ref="I6:J6"/>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9" orientation="landscape" r:id="rId1"/>
  <headerFooter>
    <oddFooter>&amp;R&amp;9&amp;K00-046&amp;F
&amp;A</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BQ69"/>
  <sheetViews>
    <sheetView showZeros="0" zoomScale="75"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5.28515625" style="301" customWidth="1"/>
    <col min="12" max="12" width="12.85546875" style="614" bestFit="1" customWidth="1"/>
    <col min="13" max="13" width="5.7109375" style="301" customWidth="1"/>
    <col min="14" max="14" width="14.5703125" style="301" bestFit="1" customWidth="1"/>
    <col min="15" max="16" width="5.7109375" style="301" customWidth="1"/>
    <col min="17" max="17" width="12.140625" style="301" bestFit="1" customWidth="1"/>
    <col min="18" max="62" width="5.7109375" style="301" customWidth="1"/>
    <col min="63" max="16384" width="9.140625" style="301"/>
  </cols>
  <sheetData>
    <row r="1" spans="1:69" s="634" customFormat="1" ht="20.25">
      <c r="A1" s="157" t="s">
        <v>1566</v>
      </c>
    </row>
    <row r="2" spans="1:69" ht="12.75" customHeight="1">
      <c r="B2" s="302"/>
      <c r="C2" s="688" t="s">
        <v>1332</v>
      </c>
      <c r="E2" s="727" t="s">
        <v>1309</v>
      </c>
      <c r="F2" s="728"/>
      <c r="K2" s="545"/>
    </row>
    <row r="3" spans="1:69" ht="12.75" customHeight="1">
      <c r="B3" s="302" t="s">
        <v>1375</v>
      </c>
      <c r="C3" s="689"/>
      <c r="E3" s="729"/>
      <c r="F3" s="730"/>
      <c r="K3" s="545"/>
    </row>
    <row r="4" spans="1:69" ht="12.75" customHeight="1">
      <c r="B4" s="302" t="s">
        <v>1302</v>
      </c>
      <c r="E4" s="731"/>
      <c r="F4" s="732"/>
      <c r="J4" s="309"/>
      <c r="K4" s="546"/>
    </row>
    <row r="5" spans="1:69" ht="24.75" customHeight="1">
      <c r="B5" s="313"/>
      <c r="C5" s="702" t="s">
        <v>1303</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69" ht="12.75" customHeight="1">
      <c r="C6" s="705" t="s">
        <v>1333</v>
      </c>
      <c r="D6" s="706"/>
      <c r="E6" s="707"/>
      <c r="F6" s="713" t="s">
        <v>1249</v>
      </c>
      <c r="G6" s="715" t="s">
        <v>1251</v>
      </c>
      <c r="H6" s="713" t="s">
        <v>1256</v>
      </c>
      <c r="I6" s="717" t="s">
        <v>1285</v>
      </c>
      <c r="J6" s="718"/>
      <c r="K6" s="548"/>
      <c r="L6" s="632"/>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69" ht="25.5" customHeight="1">
      <c r="B7" s="302" t="s">
        <v>1296</v>
      </c>
      <c r="C7" s="554" t="s">
        <v>1335</v>
      </c>
      <c r="D7" s="554" t="s">
        <v>1336</v>
      </c>
      <c r="E7" s="555" t="s">
        <v>1337</v>
      </c>
      <c r="F7" s="714"/>
      <c r="G7" s="716"/>
      <c r="H7" s="714"/>
      <c r="I7" s="593" t="s">
        <v>1286</v>
      </c>
      <c r="J7" s="593" t="s">
        <v>1287</v>
      </c>
      <c r="K7" s="556"/>
      <c r="L7" s="633"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69" s="494" customFormat="1">
      <c r="B8" s="501" t="s">
        <v>1245</v>
      </c>
      <c r="C8" s="561"/>
      <c r="D8" s="561"/>
      <c r="E8" s="561"/>
      <c r="F8" s="561"/>
      <c r="G8" s="630"/>
      <c r="H8" s="630"/>
      <c r="I8" s="630"/>
      <c r="J8" s="630"/>
      <c r="K8" s="544"/>
      <c r="L8" s="594"/>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69">
      <c r="B9" s="507" t="s">
        <v>1246</v>
      </c>
      <c r="C9" s="568"/>
      <c r="D9" s="568"/>
      <c r="E9" s="568"/>
      <c r="F9" s="568"/>
      <c r="G9" s="631"/>
      <c r="H9" s="631"/>
      <c r="I9" s="631"/>
      <c r="J9" s="631"/>
      <c r="K9" s="544"/>
      <c r="L9" s="597"/>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69">
      <c r="B10" s="510" t="s">
        <v>1425</v>
      </c>
      <c r="C10" s="568"/>
      <c r="D10" s="568"/>
      <c r="E10" s="568"/>
      <c r="F10" s="568"/>
      <c r="G10" s="631"/>
      <c r="H10" s="631"/>
      <c r="I10" s="631"/>
      <c r="J10" s="631"/>
      <c r="K10" s="544"/>
      <c r="L10" s="597"/>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69">
      <c r="B11" s="511" t="s">
        <v>1422</v>
      </c>
      <c r="C11" s="599">
        <v>2</v>
      </c>
      <c r="D11" s="599">
        <v>1.82</v>
      </c>
      <c r="E11" s="599">
        <v>4.1100000000000003</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69">
      <c r="B12" s="511" t="s">
        <v>1247</v>
      </c>
      <c r="C12" s="599">
        <v>0.11</v>
      </c>
      <c r="D12" s="599">
        <v>0.11</v>
      </c>
      <c r="E12" s="599">
        <v>0.27</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69">
      <c r="B13" s="519" t="s">
        <v>1423</v>
      </c>
      <c r="C13" s="601">
        <v>2.11</v>
      </c>
      <c r="D13" s="601">
        <v>1.93</v>
      </c>
      <c r="E13" s="601">
        <v>4.38</v>
      </c>
      <c r="F13" s="601">
        <v>0</v>
      </c>
      <c r="G13" s="601">
        <v>0</v>
      </c>
      <c r="H13" s="601">
        <v>0</v>
      </c>
      <c r="I13" s="601">
        <v>0</v>
      </c>
      <c r="J13" s="601">
        <v>0</v>
      </c>
      <c r="K13" s="600"/>
      <c r="L13" s="601">
        <v>8.42</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69">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69">
      <c r="B15" s="511" t="s">
        <v>1422</v>
      </c>
      <c r="C15" s="602">
        <v>4.1900000000000004</v>
      </c>
      <c r="D15" s="602">
        <v>9.5299999999999994</v>
      </c>
      <c r="E15" s="602">
        <v>5.41</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69">
      <c r="B16" s="511" t="s">
        <v>1247</v>
      </c>
      <c r="C16" s="602">
        <v>1.32</v>
      </c>
      <c r="D16" s="602">
        <v>2.88</v>
      </c>
      <c r="E16" s="602">
        <v>1.58</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5.51</v>
      </c>
      <c r="D17" s="601">
        <v>12.41</v>
      </c>
      <c r="E17" s="601">
        <v>6.99</v>
      </c>
      <c r="F17" s="601">
        <v>0</v>
      </c>
      <c r="G17" s="601">
        <v>0</v>
      </c>
      <c r="H17" s="601">
        <v>0</v>
      </c>
      <c r="I17" s="601">
        <v>0</v>
      </c>
      <c r="J17" s="601">
        <v>0</v>
      </c>
      <c r="K17" s="600"/>
      <c r="L17" s="601">
        <v>24.91</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2.89</v>
      </c>
      <c r="D19" s="602">
        <v>6.48</v>
      </c>
      <c r="E19" s="602">
        <v>2.09</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0.68</v>
      </c>
      <c r="D20" s="602">
        <v>1.47</v>
      </c>
      <c r="E20" s="602">
        <v>0.4</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3.58</v>
      </c>
      <c r="D21" s="601">
        <v>7.95</v>
      </c>
      <c r="E21" s="601">
        <v>2.4900000000000002</v>
      </c>
      <c r="F21" s="601">
        <v>0</v>
      </c>
      <c r="G21" s="601">
        <v>0</v>
      </c>
      <c r="H21" s="601">
        <v>0</v>
      </c>
      <c r="I21" s="601">
        <v>0</v>
      </c>
      <c r="J21" s="601">
        <v>0</v>
      </c>
      <c r="K21" s="596"/>
      <c r="L21" s="601">
        <v>14.01</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0.66</v>
      </c>
      <c r="D23" s="602">
        <v>0.57999999999999996</v>
      </c>
      <c r="E23" s="602">
        <v>2</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0.14000000000000001</v>
      </c>
      <c r="D24" s="602">
        <v>0.13</v>
      </c>
      <c r="E24" s="602">
        <v>0.43</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0.8</v>
      </c>
      <c r="D25" s="601">
        <v>0.7</v>
      </c>
      <c r="E25" s="601">
        <v>2.4300000000000002</v>
      </c>
      <c r="F25" s="601">
        <v>0</v>
      </c>
      <c r="G25" s="601">
        <v>0</v>
      </c>
      <c r="H25" s="601">
        <v>0</v>
      </c>
      <c r="I25" s="601">
        <v>0</v>
      </c>
      <c r="J25" s="601">
        <v>0</v>
      </c>
      <c r="K25" s="596"/>
      <c r="L25" s="601">
        <v>3.93</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6.03</v>
      </c>
      <c r="D27" s="602">
        <v>3.06</v>
      </c>
      <c r="E27" s="602">
        <v>0.88</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2.37</v>
      </c>
      <c r="D28" s="602">
        <v>1.22</v>
      </c>
      <c r="E28" s="602">
        <v>0.37</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8.4</v>
      </c>
      <c r="D29" s="601">
        <v>4.28</v>
      </c>
      <c r="E29" s="601">
        <v>1.25</v>
      </c>
      <c r="F29" s="601">
        <v>0</v>
      </c>
      <c r="G29" s="601">
        <v>0</v>
      </c>
      <c r="H29" s="601">
        <v>0</v>
      </c>
      <c r="I29" s="601">
        <v>0</v>
      </c>
      <c r="J29" s="601">
        <v>0</v>
      </c>
      <c r="K29" s="596"/>
      <c r="L29" s="601">
        <v>13.93</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15.77</v>
      </c>
      <c r="D31" s="601">
        <v>21.46</v>
      </c>
      <c r="E31" s="601">
        <v>14.49</v>
      </c>
      <c r="F31" s="601">
        <v>0</v>
      </c>
      <c r="G31" s="601">
        <v>0</v>
      </c>
      <c r="H31" s="601">
        <v>0</v>
      </c>
      <c r="I31" s="601">
        <v>0</v>
      </c>
      <c r="J31" s="601">
        <v>0</v>
      </c>
      <c r="K31" s="596"/>
      <c r="L31" s="601">
        <v>51.72</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4.63</v>
      </c>
      <c r="D32" s="601">
        <v>5.81</v>
      </c>
      <c r="E32" s="601">
        <v>3.03</v>
      </c>
      <c r="F32" s="601">
        <v>0</v>
      </c>
      <c r="G32" s="601">
        <v>0</v>
      </c>
      <c r="H32" s="601">
        <v>0</v>
      </c>
      <c r="I32" s="601">
        <v>0</v>
      </c>
      <c r="J32" s="601">
        <v>0</v>
      </c>
      <c r="K32" s="596"/>
      <c r="L32" s="601">
        <v>13.47</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20.399999999999999</v>
      </c>
      <c r="D33" s="601">
        <v>27.27</v>
      </c>
      <c r="E33" s="601">
        <v>17.53</v>
      </c>
      <c r="F33" s="601">
        <v>0</v>
      </c>
      <c r="G33" s="601">
        <v>0</v>
      </c>
      <c r="H33" s="601">
        <v>0</v>
      </c>
      <c r="I33" s="601">
        <v>0</v>
      </c>
      <c r="J33" s="601">
        <v>0</v>
      </c>
      <c r="K33" s="596"/>
      <c r="L33" s="601">
        <v>65.19</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34.049999999999997</v>
      </c>
      <c r="G35" s="604"/>
      <c r="H35" s="604"/>
      <c r="I35" s="604"/>
      <c r="J35" s="604"/>
      <c r="K35" s="596"/>
      <c r="L35" s="601">
        <v>34.049999999999997</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1.76</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6.61</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5.6</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13.96</v>
      </c>
      <c r="H40" s="604">
        <v>0</v>
      </c>
      <c r="I40" s="604">
        <v>0</v>
      </c>
      <c r="J40" s="604">
        <v>0</v>
      </c>
      <c r="K40" s="596"/>
      <c r="L40" s="601">
        <v>13.96</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6.96</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3.24</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2.92</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2.42</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15.54</v>
      </c>
      <c r="I46" s="604">
        <v>0</v>
      </c>
      <c r="J46" s="604">
        <v>0</v>
      </c>
      <c r="K46" s="596"/>
      <c r="L46" s="601">
        <v>15.54</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20.399999999999999</v>
      </c>
      <c r="D47" s="605">
        <v>27.27</v>
      </c>
      <c r="E47" s="605">
        <v>17.53</v>
      </c>
      <c r="F47" s="605">
        <v>34.049999999999997</v>
      </c>
      <c r="G47" s="605">
        <v>13.96</v>
      </c>
      <c r="H47" s="605">
        <v>15.54</v>
      </c>
      <c r="I47" s="605">
        <v>0</v>
      </c>
      <c r="J47" s="605">
        <v>0</v>
      </c>
      <c r="K47" s="596"/>
      <c r="L47" s="605">
        <v>128.75</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6.57</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14.74</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9.8699999999999992</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4.9400000000000004</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36.119999999999997</v>
      </c>
      <c r="J54" s="604">
        <v>0</v>
      </c>
      <c r="K54" s="596"/>
      <c r="L54" s="601">
        <v>36.119999999999997</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18.43</v>
      </c>
      <c r="K56" s="596"/>
      <c r="L56" s="601">
        <v>18.43</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36.119999999999997</v>
      </c>
      <c r="J57" s="605">
        <v>18.43</v>
      </c>
      <c r="K57" s="596"/>
      <c r="L57" s="605">
        <v>54.56</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20.399999999999999</v>
      </c>
      <c r="D58" s="605">
        <v>27.27</v>
      </c>
      <c r="E58" s="605">
        <v>17.53</v>
      </c>
      <c r="F58" s="605">
        <v>34.049999999999997</v>
      </c>
      <c r="G58" s="605">
        <v>13.96</v>
      </c>
      <c r="H58" s="605">
        <v>15.54</v>
      </c>
      <c r="I58" s="605">
        <v>36.119999999999997</v>
      </c>
      <c r="J58" s="605">
        <v>18.43</v>
      </c>
      <c r="K58" s="596"/>
      <c r="L58" s="605">
        <v>183.3</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15.77</v>
      </c>
      <c r="D60" s="601">
        <v>21.46</v>
      </c>
      <c r="E60" s="601">
        <v>14.49</v>
      </c>
      <c r="F60" s="601">
        <v>34.049999999999997</v>
      </c>
      <c r="G60" s="604">
        <v>7.6</v>
      </c>
      <c r="H60" s="604">
        <v>14.12</v>
      </c>
      <c r="I60" s="604">
        <v>32.83</v>
      </c>
      <c r="J60" s="604">
        <v>10.02</v>
      </c>
      <c r="K60" s="596"/>
      <c r="L60" s="601">
        <v>150.35</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4.63</v>
      </c>
      <c r="D61" s="601">
        <v>5.81</v>
      </c>
      <c r="E61" s="601">
        <v>3.03</v>
      </c>
      <c r="F61" s="601"/>
      <c r="G61" s="604"/>
      <c r="H61" s="604"/>
      <c r="I61" s="604"/>
      <c r="J61" s="604"/>
      <c r="K61" s="596"/>
      <c r="L61" s="601">
        <v>13.47</v>
      </c>
      <c r="M61" s="569"/>
      <c r="N61" s="572"/>
      <c r="O61" s="570"/>
    </row>
    <row r="62" spans="2:69">
      <c r="B62" s="519" t="s">
        <v>1275</v>
      </c>
      <c r="C62" s="606"/>
      <c r="D62" s="606"/>
      <c r="E62" s="606"/>
      <c r="F62" s="601"/>
      <c r="G62" s="604">
        <v>6.36</v>
      </c>
      <c r="H62" s="604">
        <v>1.42</v>
      </c>
      <c r="I62" s="604">
        <v>3.29</v>
      </c>
      <c r="J62" s="604">
        <v>8.41</v>
      </c>
      <c r="K62" s="596"/>
      <c r="L62" s="601">
        <v>19.48</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10.06</v>
      </c>
      <c r="M64" s="569"/>
      <c r="N64" s="571"/>
      <c r="O64" s="570"/>
    </row>
    <row r="65" spans="2:15">
      <c r="B65" s="511" t="s">
        <v>1266</v>
      </c>
      <c r="C65" s="602"/>
      <c r="D65" s="602"/>
      <c r="E65" s="602"/>
      <c r="F65" s="602"/>
      <c r="G65" s="603"/>
      <c r="H65" s="603"/>
      <c r="I65" s="603"/>
      <c r="J65" s="603"/>
      <c r="K65" s="596"/>
      <c r="L65" s="599">
        <v>1.2</v>
      </c>
      <c r="M65" s="569"/>
      <c r="N65" s="571"/>
      <c r="O65" s="570"/>
    </row>
    <row r="66" spans="2:15">
      <c r="B66" s="533" t="s">
        <v>1278</v>
      </c>
      <c r="C66" s="607"/>
      <c r="D66" s="607"/>
      <c r="E66" s="607"/>
      <c r="F66" s="607"/>
      <c r="G66" s="608"/>
      <c r="H66" s="608"/>
      <c r="I66" s="608"/>
      <c r="J66" s="608"/>
      <c r="K66" s="596"/>
      <c r="L66" s="609">
        <v>4.1399999999999997</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198.7</v>
      </c>
      <c r="M68" s="569"/>
      <c r="N68" s="578"/>
      <c r="O68" s="570"/>
    </row>
    <row r="69" spans="2:15">
      <c r="B69" s="536"/>
      <c r="C69" s="585"/>
      <c r="D69" s="585"/>
      <c r="E69" s="585"/>
      <c r="F69" s="585"/>
      <c r="G69" s="585"/>
      <c r="H69" s="585"/>
      <c r="I69" s="585"/>
      <c r="J69" s="585"/>
      <c r="K69" s="544"/>
      <c r="L69" s="612"/>
      <c r="M69" s="569"/>
      <c r="N69" s="585"/>
      <c r="O69" s="586"/>
    </row>
  </sheetData>
  <protectedRanges>
    <protectedRange sqref="C8:O10 C48:O48 M63:O63 M11:O20" name="Range1_2_1"/>
    <protectedRange sqref="C48:L48 C63:L63 C11:L15 K16:L16 C21:J21 C25:J25 C29:J29 C17:L20 L21 L25 L29 L31:L33 L35 L40 L54 L46:L47 L60:L62 L56" name="Range1_2_1_1"/>
  </protectedRanges>
  <mergeCells count="8">
    <mergeCell ref="C2:C3"/>
    <mergeCell ref="E2:F4"/>
    <mergeCell ref="C5:N5"/>
    <mergeCell ref="C6:E6"/>
    <mergeCell ref="F6:F7"/>
    <mergeCell ref="G6:G7"/>
    <mergeCell ref="H6:H7"/>
    <mergeCell ref="I6:J6"/>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9" orientation="landscape" r:id="rId1"/>
  <headerFooter>
    <oddFooter>&amp;R&amp;9&amp;K00-046&amp;F
&amp;A</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BQ69"/>
  <sheetViews>
    <sheetView showZeros="0" zoomScale="75"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4.28515625" style="301" customWidth="1"/>
    <col min="12" max="12" width="8.5703125" style="301" bestFit="1" customWidth="1"/>
    <col min="13" max="13" width="5.7109375" style="301" customWidth="1"/>
    <col min="14" max="14" width="14.5703125" style="301" bestFit="1" customWidth="1"/>
    <col min="15" max="62" width="5.7109375" style="301" customWidth="1"/>
    <col min="63" max="16384" width="9.140625" style="301"/>
  </cols>
  <sheetData>
    <row r="1" spans="1:69" s="634" customFormat="1" ht="20.25">
      <c r="A1" s="157" t="s">
        <v>1566</v>
      </c>
    </row>
    <row r="2" spans="1:69" ht="12.75" customHeight="1">
      <c r="B2" s="302"/>
      <c r="C2" s="688" t="s">
        <v>1332</v>
      </c>
      <c r="E2" s="733" t="s">
        <v>1309</v>
      </c>
      <c r="F2" s="734"/>
      <c r="K2" s="545"/>
    </row>
    <row r="3" spans="1:69" ht="12.75" customHeight="1">
      <c r="B3" s="302" t="s">
        <v>1366</v>
      </c>
      <c r="C3" s="689"/>
      <c r="E3" s="735"/>
      <c r="F3" s="736"/>
      <c r="K3" s="545"/>
    </row>
    <row r="4" spans="1:69" ht="12.75" customHeight="1">
      <c r="B4" s="302" t="s">
        <v>1304</v>
      </c>
      <c r="E4" s="737"/>
      <c r="F4" s="738"/>
      <c r="J4" s="309"/>
      <c r="K4" s="546"/>
    </row>
    <row r="5" spans="1:69" ht="24.75" customHeight="1">
      <c r="B5" s="313"/>
      <c r="C5" s="702" t="s">
        <v>1305</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69"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69" ht="25.5" customHeight="1">
      <c r="B7" s="302" t="s">
        <v>1296</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69" s="494" customFormat="1">
      <c r="B8" s="501" t="s">
        <v>1245</v>
      </c>
      <c r="C8" s="561"/>
      <c r="D8" s="561"/>
      <c r="E8" s="561"/>
      <c r="F8" s="561"/>
      <c r="G8" s="630"/>
      <c r="H8" s="630"/>
      <c r="I8" s="630"/>
      <c r="J8" s="630"/>
      <c r="K8" s="544"/>
      <c r="L8" s="561"/>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69">
      <c r="B9" s="507" t="s">
        <v>1246</v>
      </c>
      <c r="C9" s="568"/>
      <c r="D9" s="568"/>
      <c r="E9" s="568"/>
      <c r="F9" s="568"/>
      <c r="G9" s="631"/>
      <c r="H9" s="631"/>
      <c r="I9" s="631"/>
      <c r="J9" s="631"/>
      <c r="K9" s="544"/>
      <c r="L9" s="568"/>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69">
      <c r="B10" s="510" t="s">
        <v>1425</v>
      </c>
      <c r="C10" s="568"/>
      <c r="D10" s="568"/>
      <c r="E10" s="568"/>
      <c r="F10" s="568"/>
      <c r="G10" s="631"/>
      <c r="H10" s="631"/>
      <c r="I10" s="631"/>
      <c r="J10" s="631"/>
      <c r="K10" s="544"/>
      <c r="L10" s="568"/>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69">
      <c r="B11" s="511" t="s">
        <v>1422</v>
      </c>
      <c r="C11" s="599">
        <v>2.14</v>
      </c>
      <c r="D11" s="599">
        <v>1.94</v>
      </c>
      <c r="E11" s="599">
        <v>4.3899999999999997</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69">
      <c r="B12" s="511" t="s">
        <v>1247</v>
      </c>
      <c r="C12" s="599">
        <v>0.12</v>
      </c>
      <c r="D12" s="599">
        <v>0.11</v>
      </c>
      <c r="E12" s="599">
        <v>0.28000000000000003</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69">
      <c r="B13" s="519" t="s">
        <v>1423</v>
      </c>
      <c r="C13" s="601">
        <v>2.2599999999999998</v>
      </c>
      <c r="D13" s="601">
        <v>2.0499999999999998</v>
      </c>
      <c r="E13" s="601">
        <v>4.67</v>
      </c>
      <c r="F13" s="601">
        <v>0</v>
      </c>
      <c r="G13" s="601">
        <v>0</v>
      </c>
      <c r="H13" s="601">
        <v>0</v>
      </c>
      <c r="I13" s="601">
        <v>0</v>
      </c>
      <c r="J13" s="601">
        <v>0</v>
      </c>
      <c r="K13" s="600"/>
      <c r="L13" s="601">
        <v>8.98</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69">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69">
      <c r="B15" s="511" t="s">
        <v>1422</v>
      </c>
      <c r="C15" s="602">
        <v>4.38</v>
      </c>
      <c r="D15" s="602">
        <v>9.9600000000000009</v>
      </c>
      <c r="E15" s="602">
        <v>5.66</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69">
      <c r="B16" s="511" t="s">
        <v>1247</v>
      </c>
      <c r="C16" s="602">
        <v>1.34</v>
      </c>
      <c r="D16" s="602">
        <v>2.94</v>
      </c>
      <c r="E16" s="602">
        <v>1.61</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5.72</v>
      </c>
      <c r="D17" s="601">
        <v>12.9</v>
      </c>
      <c r="E17" s="601">
        <v>7.26</v>
      </c>
      <c r="F17" s="601">
        <v>0</v>
      </c>
      <c r="G17" s="601">
        <v>0</v>
      </c>
      <c r="H17" s="601">
        <v>0</v>
      </c>
      <c r="I17" s="601">
        <v>0</v>
      </c>
      <c r="J17" s="601">
        <v>0</v>
      </c>
      <c r="K17" s="600"/>
      <c r="L17" s="601">
        <v>25.89</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3.01</v>
      </c>
      <c r="D19" s="602">
        <v>6.74</v>
      </c>
      <c r="E19" s="602">
        <v>2.1800000000000002</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0.69</v>
      </c>
      <c r="D20" s="602">
        <v>1.5</v>
      </c>
      <c r="E20" s="602">
        <v>0.4</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3.7</v>
      </c>
      <c r="D21" s="601">
        <v>8.24</v>
      </c>
      <c r="E21" s="601">
        <v>2.58</v>
      </c>
      <c r="F21" s="601">
        <v>0</v>
      </c>
      <c r="G21" s="601">
        <v>0</v>
      </c>
      <c r="H21" s="601">
        <v>0</v>
      </c>
      <c r="I21" s="601">
        <v>0</v>
      </c>
      <c r="J21" s="601">
        <v>0</v>
      </c>
      <c r="K21" s="596"/>
      <c r="L21" s="601">
        <v>14.52</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0.71</v>
      </c>
      <c r="D23" s="602">
        <v>0.62</v>
      </c>
      <c r="E23" s="602">
        <v>2.16</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0.15</v>
      </c>
      <c r="D24" s="602">
        <v>0.13</v>
      </c>
      <c r="E24" s="602">
        <v>0.45</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0.86</v>
      </c>
      <c r="D25" s="601">
        <v>0.76</v>
      </c>
      <c r="E25" s="601">
        <v>2.62</v>
      </c>
      <c r="F25" s="601">
        <v>0</v>
      </c>
      <c r="G25" s="601">
        <v>0</v>
      </c>
      <c r="H25" s="601">
        <v>0</v>
      </c>
      <c r="I25" s="601">
        <v>0</v>
      </c>
      <c r="J25" s="601">
        <v>0</v>
      </c>
      <c r="K25" s="596"/>
      <c r="L25" s="601">
        <v>4.2300000000000004</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6.62</v>
      </c>
      <c r="D27" s="602">
        <v>3.36</v>
      </c>
      <c r="E27" s="602">
        <v>0.97</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2.54</v>
      </c>
      <c r="D28" s="602">
        <v>1.3</v>
      </c>
      <c r="E28" s="602">
        <v>0.39</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9.17</v>
      </c>
      <c r="D29" s="601">
        <v>4.67</v>
      </c>
      <c r="E29" s="601">
        <v>1.36</v>
      </c>
      <c r="F29" s="601">
        <v>0</v>
      </c>
      <c r="G29" s="601">
        <v>0</v>
      </c>
      <c r="H29" s="601">
        <v>0</v>
      </c>
      <c r="I29" s="601">
        <v>0</v>
      </c>
      <c r="J29" s="601">
        <v>0</v>
      </c>
      <c r="K29" s="596"/>
      <c r="L29" s="601">
        <v>15.19</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16.87</v>
      </c>
      <c r="D31" s="601">
        <v>22.63</v>
      </c>
      <c r="E31" s="601">
        <v>15.36</v>
      </c>
      <c r="F31" s="601">
        <v>0</v>
      </c>
      <c r="G31" s="601">
        <v>0</v>
      </c>
      <c r="H31" s="601">
        <v>0</v>
      </c>
      <c r="I31" s="601">
        <v>0</v>
      </c>
      <c r="J31" s="601">
        <v>0</v>
      </c>
      <c r="K31" s="596"/>
      <c r="L31" s="601">
        <v>54.86</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4.84</v>
      </c>
      <c r="D32" s="601">
        <v>5.99</v>
      </c>
      <c r="E32" s="601">
        <v>3.13</v>
      </c>
      <c r="F32" s="601">
        <v>0</v>
      </c>
      <c r="G32" s="601">
        <v>0</v>
      </c>
      <c r="H32" s="601">
        <v>0</v>
      </c>
      <c r="I32" s="601">
        <v>0</v>
      </c>
      <c r="J32" s="601">
        <v>0</v>
      </c>
      <c r="K32" s="596"/>
      <c r="L32" s="601">
        <v>13.96</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21.71</v>
      </c>
      <c r="D33" s="601">
        <v>28.62</v>
      </c>
      <c r="E33" s="601">
        <v>18.489999999999998</v>
      </c>
      <c r="F33" s="601">
        <v>0</v>
      </c>
      <c r="G33" s="601">
        <v>0</v>
      </c>
      <c r="H33" s="601">
        <v>0</v>
      </c>
      <c r="I33" s="601">
        <v>0</v>
      </c>
      <c r="J33" s="601">
        <v>0</v>
      </c>
      <c r="K33" s="596"/>
      <c r="L33" s="601">
        <v>68.819999999999993</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35.32</v>
      </c>
      <c r="G35" s="604"/>
      <c r="H35" s="604"/>
      <c r="I35" s="604"/>
      <c r="J35" s="604"/>
      <c r="K35" s="596"/>
      <c r="L35" s="601">
        <v>35.32</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1.81</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6.81</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5.73</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14.35</v>
      </c>
      <c r="H40" s="604">
        <v>0</v>
      </c>
      <c r="I40" s="604">
        <v>0</v>
      </c>
      <c r="J40" s="604">
        <v>0</v>
      </c>
      <c r="K40" s="596"/>
      <c r="L40" s="601">
        <v>14.35</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7.2</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3.35</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3.02</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2.5</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16.07</v>
      </c>
      <c r="I46" s="604">
        <v>0</v>
      </c>
      <c r="J46" s="604">
        <v>0</v>
      </c>
      <c r="K46" s="596"/>
      <c r="L46" s="601">
        <v>16.07</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21.71</v>
      </c>
      <c r="D47" s="605">
        <v>28.62</v>
      </c>
      <c r="E47" s="605">
        <v>18.489999999999998</v>
      </c>
      <c r="F47" s="605">
        <v>35.32</v>
      </c>
      <c r="G47" s="605">
        <v>14.35</v>
      </c>
      <c r="H47" s="605">
        <v>16.07</v>
      </c>
      <c r="I47" s="605">
        <v>0</v>
      </c>
      <c r="J47" s="605">
        <v>0</v>
      </c>
      <c r="K47" s="596"/>
      <c r="L47" s="605">
        <v>134.56</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6.77</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15.17</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10.15</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5.09</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37.18</v>
      </c>
      <c r="J54" s="604">
        <v>0</v>
      </c>
      <c r="K54" s="596"/>
      <c r="L54" s="601">
        <v>37.18</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21.43</v>
      </c>
      <c r="K56" s="596"/>
      <c r="L56" s="601">
        <v>21.43</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37.18</v>
      </c>
      <c r="J57" s="605">
        <v>21.43</v>
      </c>
      <c r="K57" s="596"/>
      <c r="L57" s="605">
        <v>58.62</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21.71</v>
      </c>
      <c r="D58" s="605">
        <v>28.62</v>
      </c>
      <c r="E58" s="605">
        <v>18.489999999999998</v>
      </c>
      <c r="F58" s="605">
        <v>35.32</v>
      </c>
      <c r="G58" s="605">
        <v>14.35</v>
      </c>
      <c r="H58" s="605">
        <v>16.07</v>
      </c>
      <c r="I58" s="605">
        <v>37.18</v>
      </c>
      <c r="J58" s="605">
        <v>21.43</v>
      </c>
      <c r="K58" s="596"/>
      <c r="L58" s="605">
        <v>193.17</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16.87</v>
      </c>
      <c r="D60" s="601">
        <v>22.63</v>
      </c>
      <c r="E60" s="601">
        <v>15.36</v>
      </c>
      <c r="F60" s="601">
        <v>35.32</v>
      </c>
      <c r="G60" s="604">
        <v>7.85</v>
      </c>
      <c r="H60" s="604">
        <v>14.64</v>
      </c>
      <c r="I60" s="604">
        <v>33.869999999999997</v>
      </c>
      <c r="J60" s="604">
        <v>11.91</v>
      </c>
      <c r="K60" s="596"/>
      <c r="L60" s="601">
        <v>158.44999999999999</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4.84</v>
      </c>
      <c r="D61" s="601">
        <v>5.99</v>
      </c>
      <c r="E61" s="601">
        <v>3.13</v>
      </c>
      <c r="F61" s="601"/>
      <c r="G61" s="604"/>
      <c r="H61" s="604"/>
      <c r="I61" s="604"/>
      <c r="J61" s="604"/>
      <c r="K61" s="596"/>
      <c r="L61" s="601">
        <v>13.96</v>
      </c>
      <c r="M61" s="569"/>
      <c r="N61" s="572"/>
      <c r="O61" s="570"/>
    </row>
    <row r="62" spans="2:69">
      <c r="B62" s="519" t="s">
        <v>1275</v>
      </c>
      <c r="C62" s="606"/>
      <c r="D62" s="606"/>
      <c r="E62" s="606"/>
      <c r="F62" s="601"/>
      <c r="G62" s="604">
        <v>6.5</v>
      </c>
      <c r="H62" s="604">
        <v>1.43</v>
      </c>
      <c r="I62" s="604">
        <v>3.31</v>
      </c>
      <c r="J62" s="604">
        <v>9.52</v>
      </c>
      <c r="K62" s="596"/>
      <c r="L62" s="601">
        <v>20.76</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10.73</v>
      </c>
      <c r="M64" s="569"/>
      <c r="N64" s="571"/>
      <c r="O64" s="570"/>
    </row>
    <row r="65" spans="2:15">
      <c r="B65" s="511" t="s">
        <v>1266</v>
      </c>
      <c r="C65" s="602"/>
      <c r="D65" s="602"/>
      <c r="E65" s="602"/>
      <c r="F65" s="602"/>
      <c r="G65" s="603"/>
      <c r="H65" s="603"/>
      <c r="I65" s="603"/>
      <c r="J65" s="603"/>
      <c r="K65" s="596"/>
      <c r="L65" s="599">
        <v>2.9</v>
      </c>
      <c r="M65" s="569"/>
      <c r="N65" s="571"/>
      <c r="O65" s="570"/>
    </row>
    <row r="66" spans="2:15">
      <c r="B66" s="533" t="s">
        <v>1278</v>
      </c>
      <c r="C66" s="607"/>
      <c r="D66" s="607"/>
      <c r="E66" s="607"/>
      <c r="F66" s="607"/>
      <c r="G66" s="608"/>
      <c r="H66" s="608"/>
      <c r="I66" s="608"/>
      <c r="J66" s="608"/>
      <c r="K66" s="596"/>
      <c r="L66" s="609">
        <v>4.33</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211.13</v>
      </c>
      <c r="M68" s="569"/>
      <c r="N68" s="578"/>
      <c r="O68" s="570"/>
    </row>
    <row r="69" spans="2:15">
      <c r="B69" s="536"/>
      <c r="C69" s="585"/>
      <c r="D69" s="585"/>
      <c r="E69" s="585"/>
      <c r="F69" s="585"/>
      <c r="G69" s="585"/>
      <c r="H69" s="585"/>
      <c r="I69" s="585"/>
      <c r="J69" s="585"/>
      <c r="K69" s="544"/>
      <c r="L69" s="585"/>
      <c r="M69" s="569"/>
      <c r="N69" s="585"/>
      <c r="O69" s="586"/>
    </row>
  </sheetData>
  <protectedRanges>
    <protectedRange sqref="C8:O10 C48:O48 M63:O63 M11:O20" name="Range1_2_1"/>
    <protectedRange sqref="C48:L48 C63:L63 C11:L15 K16:L16 C21:J21 C25:J25 C29:J29 C17:L20 L21 L25 L29 L31:L33 L35 L40 L54 L46:L47 L60:L62 L56" name="Range1_2_1_1"/>
  </protectedRanges>
  <mergeCells count="8">
    <mergeCell ref="C2:C3"/>
    <mergeCell ref="E2:F4"/>
    <mergeCell ref="C5:N5"/>
    <mergeCell ref="C6:E6"/>
    <mergeCell ref="F6:F7"/>
    <mergeCell ref="G6:G7"/>
    <mergeCell ref="H6:H7"/>
    <mergeCell ref="I6:J6"/>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9" orientation="landscape" r:id="rId1"/>
  <headerFooter>
    <oddFooter>&amp;R&amp;9&amp;K00-046&amp;F
&amp;A</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BQ69"/>
  <sheetViews>
    <sheetView showZeros="0" zoomScale="85" zoomScaleNormal="85"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10.140625" style="301" bestFit="1" customWidth="1"/>
    <col min="10" max="10" width="14.5703125" style="301" bestFit="1" customWidth="1"/>
    <col min="11" max="11" width="4.28515625" style="301" customWidth="1"/>
    <col min="12" max="12" width="18.42578125" style="301" customWidth="1"/>
    <col min="13" max="13" width="5.7109375" style="301" customWidth="1"/>
    <col min="14" max="14" width="14.5703125" style="301" bestFit="1" customWidth="1"/>
    <col min="15" max="62" width="5.7109375" style="301" customWidth="1"/>
    <col min="63" max="16384" width="9.140625" style="301"/>
  </cols>
  <sheetData>
    <row r="1" spans="1:69" s="634" customFormat="1" ht="20.25">
      <c r="A1" s="157" t="s">
        <v>1566</v>
      </c>
    </row>
    <row r="2" spans="1:69" ht="12.75" customHeight="1">
      <c r="B2" s="302"/>
      <c r="C2" s="688" t="s">
        <v>1332</v>
      </c>
      <c r="E2" s="733" t="s">
        <v>1309</v>
      </c>
      <c r="F2" s="734"/>
      <c r="K2" s="545"/>
    </row>
    <row r="3" spans="1:69" ht="12.75" customHeight="1">
      <c r="B3" s="302" t="s">
        <v>1449</v>
      </c>
      <c r="C3" s="689"/>
      <c r="E3" s="735"/>
      <c r="F3" s="736"/>
      <c r="K3" s="545"/>
    </row>
    <row r="4" spans="1:69" ht="12.75" customHeight="1">
      <c r="B4" s="302" t="s">
        <v>1306</v>
      </c>
      <c r="E4" s="737"/>
      <c r="F4" s="738"/>
      <c r="J4" s="309"/>
      <c r="K4" s="546"/>
    </row>
    <row r="5" spans="1:69" ht="24.75" customHeight="1">
      <c r="B5" s="313"/>
      <c r="C5" s="702" t="s">
        <v>1307</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69"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69" ht="25.5" customHeight="1">
      <c r="B7" s="302" t="s">
        <v>1296</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69" s="494" customFormat="1">
      <c r="B8" s="501" t="s">
        <v>1245</v>
      </c>
      <c r="C8" s="561"/>
      <c r="D8" s="561"/>
      <c r="E8" s="561"/>
      <c r="F8" s="561"/>
      <c r="G8" s="630"/>
      <c r="H8" s="630"/>
      <c r="I8" s="630"/>
      <c r="J8" s="630"/>
      <c r="K8" s="544"/>
      <c r="L8" s="561"/>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69">
      <c r="B9" s="507" t="s">
        <v>1246</v>
      </c>
      <c r="C9" s="568"/>
      <c r="D9" s="568"/>
      <c r="E9" s="568"/>
      <c r="F9" s="568"/>
      <c r="G9" s="631"/>
      <c r="H9" s="631"/>
      <c r="I9" s="631"/>
      <c r="J9" s="631"/>
      <c r="K9" s="544"/>
      <c r="L9" s="568"/>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69">
      <c r="B10" s="510" t="s">
        <v>1425</v>
      </c>
      <c r="C10" s="568"/>
      <c r="D10" s="568"/>
      <c r="E10" s="568"/>
      <c r="F10" s="568"/>
      <c r="G10" s="631"/>
      <c r="H10" s="631"/>
      <c r="I10" s="631"/>
      <c r="J10" s="631"/>
      <c r="K10" s="544"/>
      <c r="L10" s="568"/>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69">
      <c r="B11" s="511" t="s">
        <v>1422</v>
      </c>
      <c r="C11" s="599">
        <v>2.29</v>
      </c>
      <c r="D11" s="599">
        <v>2.0699999999999998</v>
      </c>
      <c r="E11" s="599">
        <v>4.6900000000000004</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69">
      <c r="B12" s="511" t="s">
        <v>1247</v>
      </c>
      <c r="C12" s="599">
        <v>0.12</v>
      </c>
      <c r="D12" s="599">
        <v>0.12</v>
      </c>
      <c r="E12" s="599">
        <v>0.28999999999999998</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69">
      <c r="B13" s="519" t="s">
        <v>1423</v>
      </c>
      <c r="C13" s="601">
        <v>2.42</v>
      </c>
      <c r="D13" s="601">
        <v>2.19</v>
      </c>
      <c r="E13" s="601">
        <v>4.9800000000000004</v>
      </c>
      <c r="F13" s="601">
        <v>0</v>
      </c>
      <c r="G13" s="601">
        <v>0</v>
      </c>
      <c r="H13" s="601">
        <v>0</v>
      </c>
      <c r="I13" s="601">
        <v>0</v>
      </c>
      <c r="J13" s="601">
        <v>0</v>
      </c>
      <c r="K13" s="600"/>
      <c r="L13" s="601">
        <v>9.59</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69">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69">
      <c r="B15" s="511" t="s">
        <v>1422</v>
      </c>
      <c r="C15" s="602">
        <v>4.63</v>
      </c>
      <c r="D15" s="602">
        <v>10.52</v>
      </c>
      <c r="E15" s="602">
        <v>5.98</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69">
      <c r="B16" s="511" t="s">
        <v>1247</v>
      </c>
      <c r="C16" s="602">
        <v>1.38</v>
      </c>
      <c r="D16" s="602">
        <v>3.03</v>
      </c>
      <c r="E16" s="602">
        <v>1.65</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6.01</v>
      </c>
      <c r="D17" s="601">
        <v>13.55</v>
      </c>
      <c r="E17" s="601">
        <v>7.63</v>
      </c>
      <c r="F17" s="601">
        <v>0</v>
      </c>
      <c r="G17" s="601">
        <v>0</v>
      </c>
      <c r="H17" s="601">
        <v>0</v>
      </c>
      <c r="I17" s="601">
        <v>0</v>
      </c>
      <c r="J17" s="601">
        <v>0</v>
      </c>
      <c r="K17" s="600"/>
      <c r="L17" s="601">
        <v>27.19</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3.19</v>
      </c>
      <c r="D19" s="602">
        <v>7.18</v>
      </c>
      <c r="E19" s="602">
        <v>2.3199999999999998</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0.71</v>
      </c>
      <c r="D20" s="602">
        <v>1.56</v>
      </c>
      <c r="E20" s="602">
        <v>0.42</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3.91</v>
      </c>
      <c r="D21" s="601">
        <v>8.74</v>
      </c>
      <c r="E21" s="601">
        <v>2.74</v>
      </c>
      <c r="F21" s="601">
        <v>0</v>
      </c>
      <c r="G21" s="601">
        <v>0</v>
      </c>
      <c r="H21" s="601">
        <v>0</v>
      </c>
      <c r="I21" s="601">
        <v>0</v>
      </c>
      <c r="J21" s="601">
        <v>0</v>
      </c>
      <c r="K21" s="596"/>
      <c r="L21" s="601">
        <v>15.39</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0.77</v>
      </c>
      <c r="D23" s="602">
        <v>0.67</v>
      </c>
      <c r="E23" s="602">
        <v>2.34</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0.16</v>
      </c>
      <c r="D24" s="602">
        <v>0.14000000000000001</v>
      </c>
      <c r="E24" s="602">
        <v>0.48</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0.93</v>
      </c>
      <c r="D25" s="601">
        <v>0.81</v>
      </c>
      <c r="E25" s="601">
        <v>2.82</v>
      </c>
      <c r="F25" s="601">
        <v>0</v>
      </c>
      <c r="G25" s="601">
        <v>0</v>
      </c>
      <c r="H25" s="601">
        <v>0</v>
      </c>
      <c r="I25" s="601">
        <v>0</v>
      </c>
      <c r="J25" s="601">
        <v>0</v>
      </c>
      <c r="K25" s="596"/>
      <c r="L25" s="601">
        <v>4.5599999999999996</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7.27</v>
      </c>
      <c r="D27" s="602">
        <v>3.69</v>
      </c>
      <c r="E27" s="602">
        <v>1.06</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2.72</v>
      </c>
      <c r="D28" s="602">
        <v>1.4</v>
      </c>
      <c r="E28" s="602">
        <v>0.42</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9.99</v>
      </c>
      <c r="D29" s="601">
        <v>5.08</v>
      </c>
      <c r="E29" s="601">
        <v>1.48</v>
      </c>
      <c r="F29" s="601">
        <v>0</v>
      </c>
      <c r="G29" s="601">
        <v>0</v>
      </c>
      <c r="H29" s="601">
        <v>0</v>
      </c>
      <c r="I29" s="601">
        <v>0</v>
      </c>
      <c r="J29" s="601">
        <v>0</v>
      </c>
      <c r="K29" s="596"/>
      <c r="L29" s="601">
        <v>16.559999999999999</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18.149999999999999</v>
      </c>
      <c r="D31" s="601">
        <v>24.14</v>
      </c>
      <c r="E31" s="601">
        <v>16.39</v>
      </c>
      <c r="F31" s="601">
        <v>0</v>
      </c>
      <c r="G31" s="601">
        <v>0</v>
      </c>
      <c r="H31" s="601">
        <v>0</v>
      </c>
      <c r="I31" s="601">
        <v>0</v>
      </c>
      <c r="J31" s="601">
        <v>0</v>
      </c>
      <c r="K31" s="596"/>
      <c r="L31" s="601">
        <v>58.68</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5.0999999999999996</v>
      </c>
      <c r="D32" s="601">
        <v>6.24</v>
      </c>
      <c r="E32" s="601">
        <v>3.26</v>
      </c>
      <c r="F32" s="601">
        <v>0</v>
      </c>
      <c r="G32" s="601">
        <v>0</v>
      </c>
      <c r="H32" s="601">
        <v>0</v>
      </c>
      <c r="I32" s="601">
        <v>0</v>
      </c>
      <c r="J32" s="601">
        <v>0</v>
      </c>
      <c r="K32" s="596"/>
      <c r="L32" s="601">
        <v>14.6</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23.25</v>
      </c>
      <c r="D33" s="601">
        <v>30.38</v>
      </c>
      <c r="E33" s="601">
        <v>19.649999999999999</v>
      </c>
      <c r="F33" s="601">
        <v>0</v>
      </c>
      <c r="G33" s="601">
        <v>0</v>
      </c>
      <c r="H33" s="601">
        <v>0</v>
      </c>
      <c r="I33" s="601">
        <v>0</v>
      </c>
      <c r="J33" s="601">
        <v>0</v>
      </c>
      <c r="K33" s="596"/>
      <c r="L33" s="601">
        <v>73.28</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39.76</v>
      </c>
      <c r="G35" s="604"/>
      <c r="H35" s="604"/>
      <c r="I35" s="604"/>
      <c r="J35" s="604"/>
      <c r="K35" s="596"/>
      <c r="L35" s="601">
        <v>39.76</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1.88</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7.06</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5.97</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14.9</v>
      </c>
      <c r="H40" s="604">
        <v>0</v>
      </c>
      <c r="I40" s="604">
        <v>0</v>
      </c>
      <c r="J40" s="604">
        <v>0</v>
      </c>
      <c r="K40" s="596"/>
      <c r="L40" s="601">
        <v>14.9</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7.51</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3.5</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3.15</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2.61</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16.77</v>
      </c>
      <c r="I46" s="604">
        <v>0</v>
      </c>
      <c r="J46" s="604">
        <v>0</v>
      </c>
      <c r="K46" s="596"/>
      <c r="L46" s="601">
        <v>16.77</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23.25</v>
      </c>
      <c r="D47" s="605">
        <v>30.38</v>
      </c>
      <c r="E47" s="605">
        <v>19.649999999999999</v>
      </c>
      <c r="F47" s="605">
        <v>39.76</v>
      </c>
      <c r="G47" s="605">
        <v>14.9</v>
      </c>
      <c r="H47" s="605">
        <v>16.77</v>
      </c>
      <c r="I47" s="605">
        <v>0</v>
      </c>
      <c r="J47" s="605">
        <v>0</v>
      </c>
      <c r="K47" s="596"/>
      <c r="L47" s="605">
        <v>144.71</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7.02</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15.69</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10.5</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5.26</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38.46</v>
      </c>
      <c r="J54" s="604">
        <v>0</v>
      </c>
      <c r="K54" s="596"/>
      <c r="L54" s="604">
        <v>38.46</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20.38</v>
      </c>
      <c r="K56" s="596"/>
      <c r="L56" s="601">
        <v>20.38</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38.46</v>
      </c>
      <c r="J57" s="605">
        <v>20.38</v>
      </c>
      <c r="K57" s="596"/>
      <c r="L57" s="605">
        <v>58.84</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23.25</v>
      </c>
      <c r="D58" s="605">
        <v>30.38</v>
      </c>
      <c r="E58" s="605">
        <v>19.649999999999999</v>
      </c>
      <c r="F58" s="605">
        <v>39.76</v>
      </c>
      <c r="G58" s="605">
        <v>14.9</v>
      </c>
      <c r="H58" s="605">
        <v>16.77</v>
      </c>
      <c r="I58" s="605">
        <v>38.46</v>
      </c>
      <c r="J58" s="605">
        <v>20.38</v>
      </c>
      <c r="K58" s="596"/>
      <c r="L58" s="605">
        <v>203.55</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18.149999999999999</v>
      </c>
      <c r="D60" s="601">
        <v>24.14</v>
      </c>
      <c r="E60" s="601">
        <v>16.39</v>
      </c>
      <c r="F60" s="601">
        <v>39.76</v>
      </c>
      <c r="G60" s="604">
        <v>8.16</v>
      </c>
      <c r="H60" s="604">
        <v>15.31</v>
      </c>
      <c r="I60" s="604">
        <v>35.119999999999997</v>
      </c>
      <c r="J60" s="604">
        <v>9.8800000000000008</v>
      </c>
      <c r="K60" s="596"/>
      <c r="L60" s="601">
        <v>166.9</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5.0999999999999996</v>
      </c>
      <c r="D61" s="601">
        <v>6.24</v>
      </c>
      <c r="E61" s="601">
        <v>3.26</v>
      </c>
      <c r="F61" s="601"/>
      <c r="G61" s="604"/>
      <c r="H61" s="604"/>
      <c r="I61" s="604"/>
      <c r="J61" s="604"/>
      <c r="K61" s="596"/>
      <c r="L61" s="601">
        <v>14.6</v>
      </c>
      <c r="M61" s="569"/>
      <c r="N61" s="572"/>
      <c r="O61" s="570"/>
    </row>
    <row r="62" spans="2:69">
      <c r="B62" s="519" t="s">
        <v>1275</v>
      </c>
      <c r="C62" s="606"/>
      <c r="D62" s="606"/>
      <c r="E62" s="606"/>
      <c r="F62" s="601"/>
      <c r="G62" s="604">
        <v>6.75</v>
      </c>
      <c r="H62" s="604">
        <v>1.46</v>
      </c>
      <c r="I62" s="604">
        <v>3.35</v>
      </c>
      <c r="J62" s="604">
        <v>10.5</v>
      </c>
      <c r="K62" s="596"/>
      <c r="L62" s="601">
        <v>22.05</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11.44</v>
      </c>
      <c r="M64" s="569"/>
      <c r="N64" s="571"/>
      <c r="O64" s="570"/>
    </row>
    <row r="65" spans="2:15">
      <c r="B65" s="511" t="s">
        <v>1266</v>
      </c>
      <c r="C65" s="602"/>
      <c r="D65" s="602"/>
      <c r="E65" s="602"/>
      <c r="F65" s="602"/>
      <c r="G65" s="603"/>
      <c r="H65" s="603"/>
      <c r="I65" s="603"/>
      <c r="J65" s="603"/>
      <c r="K65" s="596"/>
      <c r="L65" s="599">
        <v>2.2000000000000002</v>
      </c>
      <c r="M65" s="569"/>
      <c r="N65" s="571"/>
      <c r="O65" s="570"/>
    </row>
    <row r="66" spans="2:15">
      <c r="B66" s="533" t="s">
        <v>1278</v>
      </c>
      <c r="C66" s="607"/>
      <c r="D66" s="607"/>
      <c r="E66" s="607"/>
      <c r="F66" s="607"/>
      <c r="G66" s="608"/>
      <c r="H66" s="608"/>
      <c r="I66" s="608"/>
      <c r="J66" s="608"/>
      <c r="K66" s="596"/>
      <c r="L66" s="609">
        <v>4.5199999999999996</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221.7</v>
      </c>
      <c r="M68" s="569"/>
      <c r="N68" s="578"/>
      <c r="O68" s="570"/>
    </row>
    <row r="69" spans="2:15">
      <c r="B69" s="536"/>
      <c r="C69" s="585"/>
      <c r="D69" s="585"/>
      <c r="E69" s="585"/>
      <c r="F69" s="585"/>
      <c r="G69" s="585"/>
      <c r="H69" s="585"/>
      <c r="I69" s="585"/>
      <c r="J69" s="585"/>
      <c r="K69" s="544"/>
      <c r="L69" s="585"/>
      <c r="M69" s="569"/>
      <c r="N69" s="585"/>
      <c r="O69" s="586"/>
    </row>
  </sheetData>
  <protectedRanges>
    <protectedRange sqref="C8:O10 C48:O48 M63:O63 M11:O20" name="Range1_2_1"/>
    <protectedRange sqref="C48:L48 C63:L63 C11:L15 K16:L16 C21:J21 C25:J25 C29:J29 C17:L20 L21 L25 L29 L31:L33 L35 L40 L54 L46:L47 L60:L62 L56" name="Range1_2_1_1"/>
  </protectedRanges>
  <mergeCells count="8">
    <mergeCell ref="C2:C3"/>
    <mergeCell ref="E2:F4"/>
    <mergeCell ref="C5:N5"/>
    <mergeCell ref="C6:E6"/>
    <mergeCell ref="F6:F7"/>
    <mergeCell ref="G6:G7"/>
    <mergeCell ref="H6:H7"/>
    <mergeCell ref="I6:J6"/>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8" orientation="landscape" r:id="rId1"/>
  <headerFooter>
    <oddFooter>&amp;R&amp;9&amp;K00-046&amp;F
&amp;A</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T63"/>
  <sheetViews>
    <sheetView zoomScaleNormal="75" workbookViewId="0"/>
  </sheetViews>
  <sheetFormatPr defaultRowHeight="12.75"/>
  <cols>
    <col min="1" max="1" width="24.28515625" customWidth="1"/>
    <col min="2" max="2" width="0.7109375" customWidth="1"/>
    <col min="3" max="3" width="9.85546875" customWidth="1"/>
    <col min="4" max="4" width="12.85546875" customWidth="1"/>
    <col min="5" max="5" width="12.140625" customWidth="1"/>
    <col min="6" max="8" width="9.7109375" customWidth="1"/>
    <col min="16" max="16" width="12.7109375" bestFit="1" customWidth="1"/>
    <col min="17" max="17" width="18.85546875" bestFit="1" customWidth="1"/>
    <col min="18" max="18" width="13.7109375" bestFit="1" customWidth="1"/>
    <col min="19" max="19" width="22" customWidth="1"/>
  </cols>
  <sheetData>
    <row r="1" spans="1:13" ht="20.25">
      <c r="A1" s="157" t="s">
        <v>1566</v>
      </c>
    </row>
    <row r="2" spans="1:13" ht="15">
      <c r="A2" s="31" t="s">
        <v>1451</v>
      </c>
      <c r="E2" s="745" t="s">
        <v>1332</v>
      </c>
      <c r="G2" s="747" t="s">
        <v>1405</v>
      </c>
      <c r="H2" s="748"/>
      <c r="I2" s="749"/>
      <c r="K2" s="739" t="s">
        <v>1406</v>
      </c>
      <c r="L2" s="740"/>
      <c r="M2" s="741"/>
    </row>
    <row r="3" spans="1:13">
      <c r="A3" s="1"/>
      <c r="E3" s="746"/>
      <c r="G3" s="750"/>
      <c r="H3" s="751"/>
      <c r="I3" s="752"/>
      <c r="K3" s="742"/>
      <c r="L3" s="743"/>
      <c r="M3" s="744"/>
    </row>
    <row r="4" spans="1:13">
      <c r="A4" s="1"/>
    </row>
    <row r="6" spans="1:13">
      <c r="A6" s="96" t="s">
        <v>1344</v>
      </c>
    </row>
    <row r="7" spans="1:13">
      <c r="A7" s="1"/>
    </row>
    <row r="8" spans="1:13">
      <c r="A8" s="227" t="s">
        <v>1450</v>
      </c>
      <c r="B8" s="218"/>
      <c r="C8" s="218"/>
      <c r="D8" s="219"/>
      <c r="E8" s="9"/>
      <c r="F8" s="85" t="s">
        <v>1567</v>
      </c>
      <c r="G8" s="92" t="s">
        <v>1568</v>
      </c>
      <c r="H8" s="93" t="s">
        <v>1569</v>
      </c>
      <c r="I8" s="85" t="s">
        <v>1570</v>
      </c>
      <c r="J8" s="93" t="s">
        <v>1571</v>
      </c>
      <c r="K8" s="67" t="s">
        <v>1339</v>
      </c>
    </row>
    <row r="9" spans="1:13">
      <c r="A9" s="220"/>
      <c r="B9" s="221"/>
      <c r="C9" s="221"/>
      <c r="D9" s="222"/>
      <c r="E9" s="8"/>
      <c r="F9" s="132"/>
      <c r="G9" s="84"/>
      <c r="H9" s="94"/>
      <c r="I9" s="95"/>
      <c r="J9" s="84"/>
      <c r="K9" s="68"/>
    </row>
    <row r="10" spans="1:13">
      <c r="A10" s="223" t="s">
        <v>1349</v>
      </c>
      <c r="B10" s="223"/>
      <c r="C10" s="217"/>
      <c r="D10" s="217"/>
      <c r="E10" s="131"/>
      <c r="F10" s="260"/>
      <c r="G10" s="260"/>
      <c r="H10" s="260"/>
      <c r="I10" s="260"/>
      <c r="J10" s="260"/>
      <c r="K10" s="260"/>
    </row>
    <row r="11" spans="1:13">
      <c r="A11" s="125" t="s">
        <v>1038</v>
      </c>
      <c r="B11" s="128" t="s">
        <v>1606</v>
      </c>
      <c r="C11" s="228"/>
      <c r="D11" s="228"/>
      <c r="E11" s="228"/>
      <c r="F11" s="229">
        <v>410.88</v>
      </c>
      <c r="G11" s="229">
        <v>344.18</v>
      </c>
      <c r="H11" s="229">
        <v>207</v>
      </c>
      <c r="I11" s="229">
        <v>139.12</v>
      </c>
      <c r="J11" s="229">
        <v>292.99</v>
      </c>
      <c r="K11" s="229">
        <v>1394.17</v>
      </c>
    </row>
    <row r="12" spans="1:13">
      <c r="A12" s="125"/>
      <c r="B12" s="228"/>
      <c r="C12" s="228"/>
      <c r="D12" s="228"/>
      <c r="E12" s="228"/>
      <c r="F12" s="229"/>
      <c r="G12" s="229"/>
      <c r="H12" s="229"/>
      <c r="I12" s="229"/>
      <c r="J12" s="229"/>
      <c r="K12" s="229"/>
    </row>
    <row r="13" spans="1:13">
      <c r="A13" s="124"/>
      <c r="B13" s="127" t="s">
        <v>1351</v>
      </c>
      <c r="C13" s="230"/>
      <c r="D13" s="230"/>
      <c r="E13" s="230"/>
      <c r="F13" s="231">
        <v>23.04</v>
      </c>
      <c r="G13" s="231">
        <v>18.920000000000002</v>
      </c>
      <c r="H13" s="231">
        <v>16.48</v>
      </c>
      <c r="I13" s="231">
        <v>14.34</v>
      </c>
      <c r="J13" s="231">
        <v>22.11</v>
      </c>
      <c r="K13" s="231">
        <v>94.89</v>
      </c>
    </row>
    <row r="14" spans="1:13">
      <c r="A14" s="126"/>
      <c r="B14" s="230"/>
      <c r="C14" s="230"/>
      <c r="D14" s="230"/>
      <c r="E14" s="230"/>
      <c r="F14" s="231"/>
      <c r="G14" s="231"/>
      <c r="H14" s="231"/>
      <c r="I14" s="231"/>
      <c r="J14" s="231"/>
      <c r="K14" s="231"/>
    </row>
    <row r="15" spans="1:13">
      <c r="A15" s="125"/>
      <c r="B15" s="128" t="s">
        <v>1039</v>
      </c>
      <c r="C15" s="228"/>
      <c r="D15" s="228"/>
      <c r="E15" s="228"/>
      <c r="F15" s="232">
        <v>22.74</v>
      </c>
      <c r="G15" s="233">
        <v>27.39</v>
      </c>
      <c r="H15" s="232">
        <v>30.78</v>
      </c>
      <c r="I15" s="233">
        <v>12.24</v>
      </c>
      <c r="J15" s="232">
        <v>16.63</v>
      </c>
      <c r="K15" s="234">
        <v>109.78</v>
      </c>
    </row>
    <row r="16" spans="1:13">
      <c r="A16" s="90"/>
      <c r="B16" s="635"/>
      <c r="C16" s="235"/>
      <c r="D16" s="235"/>
      <c r="E16" s="235"/>
      <c r="F16" s="236"/>
      <c r="G16" s="237"/>
      <c r="H16" s="236"/>
      <c r="I16" s="237"/>
      <c r="J16" s="236"/>
      <c r="K16" s="238"/>
    </row>
    <row r="17" spans="1:15">
      <c r="A17" s="91" t="s">
        <v>1453</v>
      </c>
      <c r="B17" s="69" t="s">
        <v>1452</v>
      </c>
      <c r="C17" s="127"/>
      <c r="D17" s="242"/>
      <c r="E17" s="242"/>
      <c r="F17" s="243">
        <v>169.31</v>
      </c>
      <c r="G17" s="244">
        <v>186.85</v>
      </c>
      <c r="H17" s="243">
        <v>139.81</v>
      </c>
      <c r="I17" s="244">
        <v>179.13</v>
      </c>
      <c r="J17" s="243">
        <v>338.89</v>
      </c>
      <c r="K17" s="245">
        <v>1013.99</v>
      </c>
    </row>
    <row r="18" spans="1:15">
      <c r="A18" s="81"/>
      <c r="B18" s="69"/>
      <c r="C18" s="127"/>
      <c r="D18" s="230"/>
      <c r="E18" s="230"/>
      <c r="F18" s="247"/>
      <c r="G18" s="248"/>
      <c r="H18" s="247"/>
      <c r="I18" s="248"/>
      <c r="J18" s="247"/>
      <c r="K18" s="249"/>
    </row>
    <row r="19" spans="1:15">
      <c r="A19" s="70"/>
      <c r="B19" s="70" t="s">
        <v>1454</v>
      </c>
      <c r="C19" s="128"/>
      <c r="D19" s="228"/>
      <c r="E19" s="228"/>
      <c r="F19" s="232">
        <v>2.21</v>
      </c>
      <c r="G19" s="233">
        <v>2.0699999999999998</v>
      </c>
      <c r="H19" s="232">
        <v>9.9</v>
      </c>
      <c r="I19" s="233">
        <v>4.5599999999999996</v>
      </c>
      <c r="J19" s="232">
        <v>35.75</v>
      </c>
      <c r="K19" s="234">
        <v>54.49</v>
      </c>
    </row>
    <row r="20" spans="1:15">
      <c r="A20" s="71"/>
      <c r="B20" s="70"/>
      <c r="C20" s="128"/>
      <c r="D20" s="228"/>
      <c r="E20" s="228"/>
      <c r="F20" s="232"/>
      <c r="G20" s="233"/>
      <c r="H20" s="232"/>
      <c r="I20" s="233"/>
      <c r="J20" s="232"/>
      <c r="K20" s="234"/>
    </row>
    <row r="21" spans="1:15">
      <c r="A21" s="69"/>
      <c r="B21" s="69" t="s">
        <v>1347</v>
      </c>
      <c r="C21" s="127"/>
      <c r="D21" s="230"/>
      <c r="E21" s="230"/>
      <c r="F21" s="247">
        <v>7.3</v>
      </c>
      <c r="G21" s="248">
        <v>16.02</v>
      </c>
      <c r="H21" s="247">
        <v>11.63</v>
      </c>
      <c r="I21" s="248">
        <v>27.79</v>
      </c>
      <c r="J21" s="247">
        <v>49.58</v>
      </c>
      <c r="K21" s="249">
        <v>112.33</v>
      </c>
    </row>
    <row r="22" spans="1:15">
      <c r="A22" s="81"/>
      <c r="B22" s="69"/>
      <c r="C22" s="127"/>
      <c r="D22" s="230"/>
      <c r="E22" s="230"/>
      <c r="F22" s="247"/>
      <c r="G22" s="248"/>
      <c r="H22" s="247"/>
      <c r="I22" s="248"/>
      <c r="J22" s="247"/>
      <c r="K22" s="249"/>
    </row>
    <row r="23" spans="1:15">
      <c r="A23" s="88" t="s">
        <v>1412</v>
      </c>
      <c r="B23" s="239"/>
      <c r="C23" s="239"/>
      <c r="D23" s="239"/>
      <c r="E23" s="239"/>
      <c r="F23" s="240"/>
      <c r="G23" s="240"/>
      <c r="H23" s="240"/>
      <c r="I23" s="240"/>
      <c r="J23" s="240"/>
      <c r="K23" s="240"/>
    </row>
    <row r="24" spans="1:15">
      <c r="A24" s="91" t="s">
        <v>1411</v>
      </c>
      <c r="B24" s="241"/>
      <c r="C24" s="129" t="s">
        <v>1457</v>
      </c>
      <c r="D24" s="242"/>
      <c r="E24" s="242"/>
      <c r="F24" s="243">
        <v>10.41</v>
      </c>
      <c r="G24" s="244">
        <v>12.71</v>
      </c>
      <c r="H24" s="243">
        <v>11.55</v>
      </c>
      <c r="I24" s="244">
        <v>12.88</v>
      </c>
      <c r="J24" s="243">
        <v>14.82</v>
      </c>
      <c r="K24" s="245">
        <v>62.38</v>
      </c>
    </row>
    <row r="25" spans="1:15">
      <c r="A25" s="81"/>
      <c r="B25" s="246"/>
      <c r="C25" s="230"/>
      <c r="D25" s="230"/>
      <c r="E25" s="230"/>
      <c r="F25" s="247"/>
      <c r="G25" s="248"/>
      <c r="H25" s="247"/>
      <c r="I25" s="248"/>
      <c r="J25" s="247"/>
      <c r="K25" s="249"/>
    </row>
    <row r="26" spans="1:15">
      <c r="A26" s="70" t="s">
        <v>1455</v>
      </c>
      <c r="B26" s="250"/>
      <c r="C26" s="128" t="s">
        <v>496</v>
      </c>
      <c r="D26" s="228"/>
      <c r="E26" s="228"/>
      <c r="F26" s="232">
        <v>4.4000000000000004</v>
      </c>
      <c r="G26" s="233">
        <v>6.67</v>
      </c>
      <c r="H26" s="232">
        <v>10.62</v>
      </c>
      <c r="I26" s="233">
        <v>14.68</v>
      </c>
      <c r="J26" s="232">
        <v>4.1900000000000004</v>
      </c>
      <c r="K26" s="234">
        <v>40.549999999999997</v>
      </c>
    </row>
    <row r="27" spans="1:15">
      <c r="A27" s="71"/>
      <c r="B27" s="250"/>
      <c r="C27" s="228"/>
      <c r="D27" s="228"/>
      <c r="E27" s="228"/>
      <c r="F27" s="232"/>
      <c r="G27" s="233"/>
      <c r="H27" s="232"/>
      <c r="I27" s="233"/>
      <c r="J27" s="232"/>
      <c r="K27" s="234"/>
    </row>
    <row r="28" spans="1:15">
      <c r="A28" s="69"/>
      <c r="B28" s="246"/>
      <c r="C28" s="127" t="s">
        <v>1456</v>
      </c>
      <c r="D28" s="230"/>
      <c r="E28" s="230"/>
      <c r="F28" s="247">
        <v>0.98</v>
      </c>
      <c r="G28" s="248">
        <v>1.26</v>
      </c>
      <c r="H28" s="247">
        <v>3.29</v>
      </c>
      <c r="I28" s="248">
        <v>3.78</v>
      </c>
      <c r="J28" s="247">
        <v>4.4400000000000004</v>
      </c>
      <c r="K28" s="249">
        <v>13.75</v>
      </c>
    </row>
    <row r="29" spans="1:15">
      <c r="A29" s="81"/>
      <c r="B29" s="246"/>
      <c r="C29" s="230"/>
      <c r="D29" s="230"/>
      <c r="E29" s="230"/>
      <c r="F29" s="247"/>
      <c r="G29" s="248"/>
      <c r="H29" s="247"/>
      <c r="I29" s="248"/>
      <c r="J29" s="247"/>
      <c r="K29" s="249"/>
    </row>
    <row r="30" spans="1:15">
      <c r="A30" s="70"/>
      <c r="B30" s="250"/>
      <c r="C30" s="128" t="s">
        <v>1040</v>
      </c>
      <c r="D30" s="228"/>
      <c r="E30" s="228"/>
      <c r="F30" s="232">
        <v>1.31</v>
      </c>
      <c r="G30" s="233">
        <v>1.19</v>
      </c>
      <c r="H30" s="232">
        <v>1.4</v>
      </c>
      <c r="I30" s="233">
        <v>1.8</v>
      </c>
      <c r="J30" s="232">
        <v>1.77</v>
      </c>
      <c r="K30" s="234">
        <v>7.48</v>
      </c>
    </row>
    <row r="31" spans="1:15">
      <c r="A31" s="89"/>
      <c r="B31" s="251"/>
      <c r="C31" s="235"/>
      <c r="D31" s="235"/>
      <c r="E31" s="235"/>
      <c r="F31" s="236"/>
      <c r="G31" s="237"/>
      <c r="H31" s="236"/>
      <c r="I31" s="237"/>
      <c r="J31" s="236"/>
      <c r="K31" s="238"/>
    </row>
    <row r="32" spans="1:15">
      <c r="B32" s="252"/>
      <c r="C32" s="252"/>
      <c r="D32" s="252"/>
      <c r="E32" s="252"/>
      <c r="F32" s="252"/>
      <c r="G32" s="252"/>
      <c r="H32" s="252"/>
      <c r="I32" s="252"/>
      <c r="J32" s="252"/>
      <c r="K32" s="252"/>
      <c r="O32" s="2"/>
    </row>
    <row r="33" spans="1:20">
      <c r="A33" s="137" t="s">
        <v>1527</v>
      </c>
      <c r="B33" s="253"/>
      <c r="C33" s="253"/>
      <c r="D33" s="254"/>
      <c r="E33" s="255"/>
      <c r="F33" s="256"/>
      <c r="G33" s="256"/>
      <c r="H33" s="256"/>
      <c r="I33" s="256"/>
      <c r="J33" s="256"/>
      <c r="K33" s="256"/>
      <c r="O33" s="2"/>
    </row>
    <row r="34" spans="1:20">
      <c r="A34" s="87" t="s">
        <v>1438</v>
      </c>
      <c r="B34" s="257"/>
      <c r="C34" s="257"/>
      <c r="D34" s="258"/>
      <c r="E34" s="252"/>
      <c r="F34" s="259">
        <v>652.57000000000005</v>
      </c>
      <c r="G34" s="259">
        <v>617.26</v>
      </c>
      <c r="H34" s="259">
        <v>442.46</v>
      </c>
      <c r="I34" s="259">
        <v>410.33</v>
      </c>
      <c r="J34" s="259">
        <v>781.19</v>
      </c>
      <c r="K34" s="259">
        <v>2903.81</v>
      </c>
      <c r="O34" s="2"/>
      <c r="T34" s="8"/>
    </row>
    <row r="35" spans="1:20">
      <c r="O35" s="2"/>
    </row>
    <row r="36" spans="1:20">
      <c r="O36" s="2"/>
    </row>
    <row r="37" spans="1:20">
      <c r="O37" s="2"/>
    </row>
    <row r="38" spans="1:20">
      <c r="O38" s="2"/>
    </row>
    <row r="39" spans="1:20">
      <c r="O39" s="2"/>
    </row>
    <row r="40" spans="1:20">
      <c r="O40" s="2"/>
    </row>
    <row r="41" spans="1:20">
      <c r="O41" s="2"/>
    </row>
    <row r="42" spans="1:20">
      <c r="O42" s="2"/>
    </row>
    <row r="43" spans="1:20">
      <c r="O43" s="2"/>
    </row>
    <row r="44" spans="1:20">
      <c r="O44" s="2"/>
    </row>
    <row r="45" spans="1:20">
      <c r="O45" s="2"/>
    </row>
    <row r="46" spans="1:20">
      <c r="O46" s="2"/>
    </row>
    <row r="47" spans="1:20">
      <c r="O47" s="2"/>
    </row>
    <row r="48" spans="1:20">
      <c r="O48" s="2"/>
    </row>
    <row r="49" spans="15:15">
      <c r="O49" s="2"/>
    </row>
    <row r="50" spans="15:15">
      <c r="O50" s="2"/>
    </row>
    <row r="51" spans="15:15">
      <c r="O51" s="2"/>
    </row>
    <row r="52" spans="15:15">
      <c r="O52" s="2"/>
    </row>
    <row r="53" spans="15:15">
      <c r="O53" s="2"/>
    </row>
    <row r="54" spans="15:15">
      <c r="O54" s="2"/>
    </row>
    <row r="55" spans="15:15">
      <c r="O55" s="2"/>
    </row>
    <row r="56" spans="15:15">
      <c r="O56" s="2"/>
    </row>
    <row r="57" spans="15:15">
      <c r="O57" s="2"/>
    </row>
    <row r="58" spans="15:15">
      <c r="O58" s="2"/>
    </row>
    <row r="59" spans="15:15">
      <c r="O59" s="2"/>
    </row>
    <row r="60" spans="15:15">
      <c r="O60" s="2"/>
    </row>
    <row r="61" spans="15:15">
      <c r="O61" s="2"/>
    </row>
    <row r="62" spans="15:15">
      <c r="O62" s="2"/>
    </row>
    <row r="63" spans="15:15">
      <c r="O63" s="2"/>
    </row>
  </sheetData>
  <mergeCells count="3">
    <mergeCell ref="K2:M3"/>
    <mergeCell ref="E2:E3"/>
    <mergeCell ref="G2:I3"/>
  </mergeCells>
  <phoneticPr fontId="0" type="noConversion"/>
  <hyperlinks>
    <hyperlink ref="E2:E3" location="Index!A1" display="Home"/>
    <hyperlink ref="G2:H3" location="'Historic Capex Instructions'!A1" display="Link to Capex Instructions"/>
    <hyperlink ref="G2:I3" location="'Historic Capex Instructions'!A1" display="Link to Capex Instructions - Table 6.2"/>
    <hyperlink ref="K2:M3" location="'Commentary on Historic Capex'!A1" display="Link to Capex Commentary - Table 5.2"/>
  </hyperlinks>
  <pageMargins left="0.43307086614173229" right="0.47244094488188981" top="0.35433070866141736" bottom="0.62992125984251968" header="0.31496062992125984" footer="0.27559055118110237"/>
  <pageSetup paperSize="9" orientation="landscape" r:id="rId1"/>
  <headerFooter>
    <oddFooter>&amp;R&amp;9&amp;K00-046&amp;F
&amp;A</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AP39"/>
  <sheetViews>
    <sheetView zoomScaleNormal="100" workbookViewId="0"/>
  </sheetViews>
  <sheetFormatPr defaultRowHeight="12.75"/>
  <cols>
    <col min="3" max="3" width="13.42578125" customWidth="1"/>
    <col min="4" max="4" width="14" customWidth="1"/>
    <col min="5" max="20" width="10.7109375" customWidth="1"/>
    <col min="21" max="33" width="15.7109375" customWidth="1"/>
    <col min="34" max="36" width="12" customWidth="1"/>
    <col min="37" max="37" width="9.42578125" bestFit="1" customWidth="1"/>
    <col min="38" max="38" width="12.5703125" customWidth="1"/>
  </cols>
  <sheetData>
    <row r="1" spans="1:42" ht="20.25">
      <c r="A1" s="157" t="s">
        <v>1566</v>
      </c>
    </row>
    <row r="2" spans="1:42" ht="15" customHeight="1">
      <c r="A2" s="31" t="s">
        <v>1364</v>
      </c>
      <c r="E2" s="158" t="s">
        <v>1332</v>
      </c>
      <c r="F2" s="44"/>
      <c r="G2" s="44"/>
      <c r="H2" s="159" t="s">
        <v>1392</v>
      </c>
      <c r="I2" s="160"/>
      <c r="J2" s="160"/>
      <c r="K2" s="160"/>
      <c r="R2" s="66"/>
    </row>
    <row r="3" spans="1:42" ht="12.75" customHeight="1">
      <c r="A3" s="1"/>
      <c r="E3" s="161"/>
      <c r="F3" s="44"/>
      <c r="G3" s="44"/>
      <c r="H3" s="162"/>
      <c r="I3" s="163"/>
      <c r="J3" s="163"/>
      <c r="K3" s="163"/>
      <c r="R3" s="66"/>
      <c r="AJ3" s="2"/>
    </row>
    <row r="4" spans="1:42">
      <c r="A4" s="2"/>
      <c r="B4" s="2"/>
      <c r="C4" s="2"/>
      <c r="W4" s="2"/>
      <c r="AF4" s="1"/>
      <c r="AG4" s="1"/>
      <c r="AH4" s="1"/>
      <c r="AI4" s="1"/>
      <c r="AJ4" s="4"/>
      <c r="AK4" s="1"/>
      <c r="AP4" s="2"/>
    </row>
    <row r="5" spans="1:42">
      <c r="A5" s="96" t="s">
        <v>1344</v>
      </c>
      <c r="B5" s="2"/>
      <c r="C5" s="2"/>
      <c r="D5" s="14"/>
    </row>
    <row r="6" spans="1:42">
      <c r="B6" s="2"/>
      <c r="C6" s="2"/>
      <c r="D6" s="14"/>
      <c r="E6" s="261" t="s">
        <v>1567</v>
      </c>
      <c r="F6" s="261" t="s">
        <v>1568</v>
      </c>
      <c r="G6" s="261" t="s">
        <v>1569</v>
      </c>
      <c r="H6" s="261" t="s">
        <v>1570</v>
      </c>
      <c r="I6" s="261" t="s">
        <v>1571</v>
      </c>
      <c r="J6" s="262" t="s">
        <v>1339</v>
      </c>
    </row>
    <row r="7" spans="1:42">
      <c r="A7" s="29" t="s">
        <v>1350</v>
      </c>
      <c r="B7" s="2"/>
      <c r="C7" s="2"/>
      <c r="D7" s="14"/>
      <c r="E7" s="263"/>
      <c r="F7" s="263"/>
      <c r="G7" s="263"/>
      <c r="H7" s="263"/>
      <c r="I7" s="263"/>
      <c r="J7" s="264"/>
    </row>
    <row r="8" spans="1:42">
      <c r="A8" s="14"/>
      <c r="B8" s="2"/>
      <c r="C8" s="2"/>
      <c r="D8" s="14"/>
      <c r="E8" s="265" t="s">
        <v>1526</v>
      </c>
      <c r="F8" s="265" t="s">
        <v>1526</v>
      </c>
      <c r="G8" s="265" t="s">
        <v>1526</v>
      </c>
      <c r="H8" s="265" t="s">
        <v>1526</v>
      </c>
      <c r="I8" s="265" t="s">
        <v>1526</v>
      </c>
      <c r="J8" s="266" t="s">
        <v>1526</v>
      </c>
    </row>
    <row r="9" spans="1:42">
      <c r="A9" s="130" t="s">
        <v>1041</v>
      </c>
      <c r="B9" s="115"/>
      <c r="C9" s="116"/>
      <c r="D9" s="14"/>
      <c r="E9" s="267">
        <v>310.32</v>
      </c>
      <c r="F9" s="267">
        <v>304.47000000000003</v>
      </c>
      <c r="G9" s="267">
        <v>236</v>
      </c>
      <c r="H9" s="267">
        <v>156.05000000000001</v>
      </c>
      <c r="I9" s="267">
        <v>303.62</v>
      </c>
      <c r="J9" s="267">
        <v>1310.45</v>
      </c>
    </row>
    <row r="10" spans="1:42">
      <c r="A10" s="130" t="s">
        <v>1042</v>
      </c>
      <c r="B10" s="115"/>
      <c r="C10" s="116"/>
      <c r="D10" s="14"/>
      <c r="E10" s="268">
        <v>0</v>
      </c>
      <c r="F10" s="268">
        <v>0</v>
      </c>
      <c r="G10" s="268">
        <v>0</v>
      </c>
      <c r="H10" s="268">
        <v>0</v>
      </c>
      <c r="I10" s="268">
        <v>0.06</v>
      </c>
      <c r="J10" s="268">
        <v>0.06</v>
      </c>
    </row>
    <row r="11" spans="1:42">
      <c r="A11" s="83" t="s">
        <v>1043</v>
      </c>
      <c r="B11" s="80"/>
      <c r="C11" s="116"/>
      <c r="D11" s="123"/>
      <c r="E11" s="269">
        <v>0</v>
      </c>
      <c r="F11" s="269">
        <v>0</v>
      </c>
      <c r="G11" s="269">
        <v>4.8600000000000003</v>
      </c>
      <c r="H11" s="269">
        <v>1.81</v>
      </c>
      <c r="I11" s="269">
        <v>27.08</v>
      </c>
      <c r="J11" s="269">
        <v>33.75</v>
      </c>
    </row>
    <row r="12" spans="1:42">
      <c r="A12" s="130" t="s">
        <v>1044</v>
      </c>
      <c r="B12" s="115"/>
      <c r="C12" s="116"/>
      <c r="D12" s="14"/>
      <c r="E12" s="268">
        <v>204.19</v>
      </c>
      <c r="F12" s="268">
        <v>176.54</v>
      </c>
      <c r="G12" s="268">
        <v>85.12</v>
      </c>
      <c r="H12" s="268">
        <v>128.30000000000001</v>
      </c>
      <c r="I12" s="268">
        <v>240</v>
      </c>
      <c r="J12" s="268">
        <v>834.15</v>
      </c>
    </row>
    <row r="13" spans="1:42">
      <c r="A13" s="130" t="s">
        <v>1045</v>
      </c>
      <c r="B13" s="115"/>
      <c r="C13" s="114"/>
      <c r="D13" s="123"/>
      <c r="E13" s="269">
        <v>83.62</v>
      </c>
      <c r="F13" s="269">
        <v>73.36</v>
      </c>
      <c r="G13" s="269">
        <v>55.98</v>
      </c>
      <c r="H13" s="269">
        <v>57.81</v>
      </c>
      <c r="I13" s="269">
        <v>104.24</v>
      </c>
      <c r="J13" s="269">
        <v>375</v>
      </c>
    </row>
    <row r="14" spans="1:42">
      <c r="A14" s="130" t="s">
        <v>1046</v>
      </c>
      <c r="B14" s="115"/>
      <c r="C14" s="116"/>
      <c r="D14" s="14"/>
      <c r="E14" s="268">
        <v>13.87</v>
      </c>
      <c r="F14" s="268">
        <v>16.91</v>
      </c>
      <c r="G14" s="268">
        <v>13.92</v>
      </c>
      <c r="H14" s="268">
        <v>12.98</v>
      </c>
      <c r="I14" s="268">
        <v>45.43</v>
      </c>
      <c r="J14" s="268">
        <v>103.11</v>
      </c>
    </row>
    <row r="15" spans="1:42">
      <c r="A15" s="130" t="s">
        <v>1047</v>
      </c>
      <c r="B15" s="115"/>
      <c r="C15" s="116"/>
      <c r="D15" s="14"/>
      <c r="E15" s="269">
        <v>0</v>
      </c>
      <c r="F15" s="269">
        <v>0</v>
      </c>
      <c r="G15" s="269">
        <v>0.01</v>
      </c>
      <c r="H15" s="269">
        <v>0</v>
      </c>
      <c r="I15" s="269">
        <v>0</v>
      </c>
      <c r="J15" s="269">
        <v>0.01</v>
      </c>
    </row>
    <row r="16" spans="1:42">
      <c r="A16" s="130" t="s">
        <v>1048</v>
      </c>
      <c r="B16" s="115"/>
      <c r="C16" s="116"/>
      <c r="D16" s="14"/>
      <c r="E16" s="268">
        <v>0.87</v>
      </c>
      <c r="F16" s="268">
        <v>4.7</v>
      </c>
      <c r="G16" s="268">
        <v>3.24</v>
      </c>
      <c r="H16" s="268">
        <v>5.88</v>
      </c>
      <c r="I16" s="268">
        <v>11.64</v>
      </c>
      <c r="J16" s="268">
        <v>26.33</v>
      </c>
    </row>
    <row r="17" spans="1:37">
      <c r="A17" s="130" t="s">
        <v>1352</v>
      </c>
      <c r="B17" s="115"/>
      <c r="C17" s="116"/>
      <c r="D17" s="14"/>
      <c r="E17" s="269">
        <v>7.54</v>
      </c>
      <c r="F17" s="269">
        <v>5.7</v>
      </c>
      <c r="G17" s="269">
        <v>4.24</v>
      </c>
      <c r="H17" s="269">
        <v>3.46</v>
      </c>
      <c r="I17" s="269">
        <v>7.68</v>
      </c>
      <c r="J17" s="269">
        <v>28.63</v>
      </c>
    </row>
    <row r="18" spans="1:37">
      <c r="A18" s="130" t="s">
        <v>1351</v>
      </c>
      <c r="B18" s="115"/>
      <c r="C18" s="116"/>
      <c r="D18" s="14"/>
      <c r="E18" s="268">
        <v>15.5</v>
      </c>
      <c r="F18" s="268">
        <v>16.010000000000002</v>
      </c>
      <c r="G18" s="268">
        <v>12.24</v>
      </c>
      <c r="H18" s="268">
        <v>10.88</v>
      </c>
      <c r="I18" s="268">
        <v>16.21</v>
      </c>
      <c r="J18" s="268">
        <v>70.84</v>
      </c>
    </row>
    <row r="19" spans="1:37">
      <c r="A19" s="83"/>
      <c r="B19" s="80"/>
      <c r="C19" s="116"/>
      <c r="D19" s="123"/>
      <c r="E19" s="269"/>
      <c r="F19" s="269"/>
      <c r="G19" s="269"/>
      <c r="H19" s="269"/>
      <c r="I19" s="269"/>
      <c r="J19" s="269">
        <v>0</v>
      </c>
    </row>
    <row r="20" spans="1:37">
      <c r="A20" s="130" t="s">
        <v>496</v>
      </c>
      <c r="B20" s="115"/>
      <c r="C20" s="116"/>
      <c r="D20" s="14"/>
      <c r="E20" s="268">
        <v>4.2699999999999996</v>
      </c>
      <c r="F20" s="268">
        <v>3.85</v>
      </c>
      <c r="G20" s="268">
        <v>10.62</v>
      </c>
      <c r="H20" s="268">
        <v>14.67</v>
      </c>
      <c r="I20" s="268">
        <v>4.18</v>
      </c>
      <c r="J20" s="268">
        <v>37.590000000000003</v>
      </c>
    </row>
    <row r="21" spans="1:37">
      <c r="A21" s="83" t="s">
        <v>1049</v>
      </c>
      <c r="B21" s="80"/>
      <c r="C21" s="116"/>
      <c r="D21" s="123"/>
      <c r="E21" s="269">
        <v>9.86</v>
      </c>
      <c r="F21" s="269">
        <v>13.06</v>
      </c>
      <c r="G21" s="269">
        <v>11.55</v>
      </c>
      <c r="H21" s="269">
        <v>12.91</v>
      </c>
      <c r="I21" s="269">
        <v>14.82</v>
      </c>
      <c r="J21" s="269">
        <v>62.2</v>
      </c>
    </row>
    <row r="22" spans="1:37">
      <c r="A22" s="130" t="s">
        <v>1050</v>
      </c>
      <c r="B22" s="115"/>
      <c r="C22" s="116"/>
      <c r="D22" s="14"/>
      <c r="E22" s="268">
        <v>0.13</v>
      </c>
      <c r="F22" s="268">
        <v>0.01</v>
      </c>
      <c r="G22" s="268">
        <v>0</v>
      </c>
      <c r="H22" s="268">
        <v>0.01</v>
      </c>
      <c r="I22" s="268">
        <v>0.01</v>
      </c>
      <c r="J22" s="268">
        <v>0.15</v>
      </c>
    </row>
    <row r="23" spans="1:37">
      <c r="A23" s="130" t="s">
        <v>1051</v>
      </c>
      <c r="B23" s="115"/>
      <c r="C23" s="114"/>
      <c r="D23" s="123"/>
      <c r="E23" s="269">
        <v>0</v>
      </c>
      <c r="F23" s="269">
        <v>0.03</v>
      </c>
      <c r="G23" s="269">
        <v>0</v>
      </c>
      <c r="H23" s="269">
        <v>0</v>
      </c>
      <c r="I23" s="269">
        <v>0</v>
      </c>
      <c r="J23" s="269">
        <v>0.03</v>
      </c>
    </row>
    <row r="24" spans="1:37">
      <c r="A24" s="130" t="s">
        <v>1353</v>
      </c>
      <c r="B24" s="115"/>
      <c r="C24" s="116"/>
      <c r="D24" s="14"/>
      <c r="E24" s="268">
        <v>0.98</v>
      </c>
      <c r="F24" s="268">
        <v>1.26</v>
      </c>
      <c r="G24" s="268">
        <v>3.29</v>
      </c>
      <c r="H24" s="268">
        <v>3.78</v>
      </c>
      <c r="I24" s="268">
        <v>4.4400000000000004</v>
      </c>
      <c r="J24" s="268">
        <v>13.75</v>
      </c>
    </row>
    <row r="25" spans="1:37">
      <c r="A25" s="130" t="s">
        <v>1040</v>
      </c>
      <c r="B25" s="115"/>
      <c r="C25" s="116"/>
      <c r="D25" s="14"/>
      <c r="E25" s="269">
        <v>1.43</v>
      </c>
      <c r="F25" s="269">
        <v>1.36</v>
      </c>
      <c r="G25" s="269">
        <v>1.4</v>
      </c>
      <c r="H25" s="269">
        <v>1.8</v>
      </c>
      <c r="I25" s="269">
        <v>1.77</v>
      </c>
      <c r="J25" s="269">
        <v>7.77</v>
      </c>
    </row>
    <row r="26" spans="1:37">
      <c r="A26" s="130" t="s">
        <v>1052</v>
      </c>
      <c r="B26" s="115"/>
      <c r="C26" s="116"/>
      <c r="D26" s="14"/>
      <c r="E26" s="268">
        <v>0</v>
      </c>
      <c r="F26" s="268">
        <v>-0.72</v>
      </c>
      <c r="G26" s="268">
        <v>-0.21</v>
      </c>
      <c r="H26" s="268">
        <v>1.3</v>
      </c>
      <c r="I26" s="268">
        <v>0</v>
      </c>
      <c r="J26" s="268">
        <v>0.37</v>
      </c>
    </row>
    <row r="27" spans="1:37">
      <c r="A27" s="130"/>
      <c r="B27" s="115"/>
      <c r="C27" s="116"/>
      <c r="D27" s="14"/>
      <c r="E27" s="113"/>
      <c r="F27" s="113"/>
      <c r="G27" s="113"/>
      <c r="H27" s="113"/>
      <c r="I27" s="113"/>
      <c r="J27" s="113">
        <v>0</v>
      </c>
    </row>
    <row r="28" spans="1:37">
      <c r="A28" s="130" t="s">
        <v>1053</v>
      </c>
      <c r="B28" s="115"/>
      <c r="C28" s="116"/>
      <c r="D28" s="14"/>
      <c r="E28" s="268">
        <v>8.74</v>
      </c>
      <c r="F28" s="268"/>
      <c r="G28" s="268"/>
      <c r="H28" s="268"/>
      <c r="I28" s="268"/>
      <c r="J28" s="268">
        <v>8.74</v>
      </c>
    </row>
    <row r="29" spans="1:37" s="2" customFormat="1">
      <c r="A29" s="14"/>
      <c r="B29" s="14"/>
      <c r="C29" s="14"/>
      <c r="D29" s="14"/>
    </row>
    <row r="30" spans="1:37">
      <c r="A30" s="28" t="s">
        <v>1348</v>
      </c>
      <c r="B30" s="26"/>
      <c r="C30" s="26"/>
      <c r="D30" s="14"/>
      <c r="E30" s="270">
        <v>661.3</v>
      </c>
      <c r="F30" s="270">
        <v>616.54</v>
      </c>
      <c r="G30" s="270">
        <v>442.25</v>
      </c>
      <c r="H30" s="270">
        <v>411.63</v>
      </c>
      <c r="I30" s="270">
        <v>781.19</v>
      </c>
      <c r="J30" s="270">
        <v>2912.92</v>
      </c>
    </row>
    <row r="31" spans="1:37">
      <c r="A31" s="8"/>
      <c r="B31" s="8"/>
      <c r="C31" s="8"/>
      <c r="D31" s="14"/>
      <c r="E31" s="8"/>
      <c r="F31" s="8"/>
      <c r="G31" s="8"/>
      <c r="H31" s="8"/>
      <c r="I31" s="8"/>
      <c r="J31" s="8"/>
      <c r="K31" s="8"/>
      <c r="L31" s="8"/>
      <c r="M31" s="8"/>
      <c r="N31" s="8"/>
      <c r="O31" s="14"/>
      <c r="P31" s="8"/>
      <c r="Q31" s="8"/>
      <c r="R31" s="8"/>
      <c r="S31" s="8"/>
      <c r="T31" s="8"/>
      <c r="U31" s="8"/>
      <c r="V31" s="8"/>
      <c r="W31" s="8"/>
      <c r="X31" s="8"/>
      <c r="Y31" s="8"/>
      <c r="Z31" s="8"/>
      <c r="AA31" s="8"/>
      <c r="AB31" s="14"/>
      <c r="AC31" s="8"/>
      <c r="AD31" s="8"/>
      <c r="AE31" s="8"/>
      <c r="AF31" s="8"/>
      <c r="AG31" s="8"/>
      <c r="AH31" s="14"/>
      <c r="AI31" s="8"/>
      <c r="AJ31" s="8"/>
      <c r="AK31" s="8"/>
    </row>
    <row r="37" spans="1:1">
      <c r="A37" s="16"/>
    </row>
    <row r="39" spans="1:1">
      <c r="A39" s="1"/>
    </row>
  </sheetData>
  <phoneticPr fontId="0" type="noConversion"/>
  <hyperlinks>
    <hyperlink ref="E2:E3" location="Index!A1" display="Home"/>
    <hyperlink ref="H2:L3" location="'Historic Capex Instructions'!A1" display="Link to Capex Instructions - Table 6.2"/>
    <hyperlink ref="H2:J3" location="'Historic Capex Instructions'!A1" display="Link to Capex Instructions"/>
  </hyperlinks>
  <pageMargins left="0.43307086614173229" right="0.47244094488188981" top="0.35433070866141736" bottom="0.62992125984251968" header="0.31496062992125984" footer="0.27559055118110237"/>
  <pageSetup paperSize="9" orientation="landscape" r:id="rId1"/>
  <headerFooter>
    <oddFooter>&amp;R&amp;9&amp;K00-046&amp;F
&amp;A</oddFooter>
  </headerFooter>
  <colBreaks count="1" manualBreakCount="1">
    <brk id="26" min="1" max="28" man="1"/>
  </colBreaks>
</worksheet>
</file>

<file path=xl/worksheets/sheet17.xml><?xml version="1.0" encoding="utf-8"?>
<worksheet xmlns="http://schemas.openxmlformats.org/spreadsheetml/2006/main" xmlns:r="http://schemas.openxmlformats.org/officeDocument/2006/relationships">
  <sheetPr>
    <pageSetUpPr fitToPage="1"/>
  </sheetPr>
  <dimension ref="A1:P234"/>
  <sheetViews>
    <sheetView zoomScale="75" workbookViewId="0">
      <pane xSplit="1" ySplit="9" topLeftCell="B168" activePane="bottomRight" state="frozen"/>
      <selection activeCell="A31" sqref="A31"/>
      <selection pane="topRight" activeCell="A31" sqref="A31"/>
      <selection pane="bottomLeft" activeCell="A31" sqref="A31"/>
      <selection pane="bottomRight" activeCell="B185" sqref="B185"/>
    </sheetView>
  </sheetViews>
  <sheetFormatPr defaultRowHeight="12.75"/>
  <cols>
    <col min="1" max="1" width="12.85546875" customWidth="1"/>
    <col min="2" max="2" width="47" style="284" customWidth="1"/>
    <col min="3" max="3" width="18.42578125" style="197" customWidth="1"/>
    <col min="4" max="4" width="21.140625" customWidth="1"/>
    <col min="5" max="5" width="4.7109375" customWidth="1"/>
    <col min="6" max="6" width="13.140625" customWidth="1"/>
    <col min="7" max="7" width="12.7109375" customWidth="1"/>
    <col min="8" max="8" width="13.85546875" customWidth="1"/>
    <col min="9" max="9" width="12.85546875" customWidth="1"/>
    <col min="10" max="10" width="12.7109375" customWidth="1"/>
    <col min="11" max="11" width="12.42578125" style="485" customWidth="1"/>
    <col min="12" max="12" width="13.7109375" customWidth="1"/>
    <col min="13" max="13" width="25.85546875" customWidth="1"/>
    <col min="14" max="14" width="23.42578125" customWidth="1"/>
    <col min="15" max="15" width="35" customWidth="1"/>
    <col min="16" max="16" width="44.28515625" customWidth="1"/>
  </cols>
  <sheetData>
    <row r="1" spans="1:16" ht="20.25">
      <c r="A1" s="157" t="s">
        <v>1566</v>
      </c>
    </row>
    <row r="2" spans="1:16" ht="19.5">
      <c r="A2" s="155" t="s">
        <v>1463</v>
      </c>
      <c r="B2" s="285"/>
      <c r="J2" s="66"/>
      <c r="M2" s="2"/>
    </row>
    <row r="3" spans="1:16" ht="15">
      <c r="C3" s="198"/>
      <c r="J3" s="66"/>
      <c r="M3" s="2"/>
    </row>
    <row r="4" spans="1:16" ht="15">
      <c r="C4" s="199"/>
      <c r="D4" s="2"/>
      <c r="F4" s="688" t="s">
        <v>1332</v>
      </c>
      <c r="I4" s="753" t="s">
        <v>1405</v>
      </c>
      <c r="J4" s="754"/>
      <c r="L4" s="757" t="s">
        <v>1406</v>
      </c>
      <c r="M4" s="758"/>
      <c r="O4" s="97"/>
    </row>
    <row r="5" spans="1:16" ht="15">
      <c r="C5" s="199"/>
      <c r="F5" s="689"/>
      <c r="I5" s="755"/>
      <c r="J5" s="756"/>
      <c r="L5" s="759"/>
      <c r="M5" s="760"/>
      <c r="O5" s="97"/>
    </row>
    <row r="6" spans="1:16">
      <c r="A6" s="4" t="s">
        <v>1439</v>
      </c>
      <c r="B6" s="286"/>
      <c r="C6" s="199"/>
      <c r="E6" s="14"/>
    </row>
    <row r="7" spans="1:16" ht="12.75" customHeight="1">
      <c r="C7" s="200"/>
      <c r="E7" s="14"/>
      <c r="F7" s="152" t="s">
        <v>1465</v>
      </c>
      <c r="G7" s="153"/>
      <c r="H7" s="153"/>
      <c r="I7" s="153"/>
      <c r="J7" s="153"/>
      <c r="K7" s="486"/>
    </row>
    <row r="8" spans="1:16" ht="12.75" customHeight="1">
      <c r="E8" s="19"/>
      <c r="F8" s="149"/>
      <c r="G8" s="150"/>
      <c r="H8" s="150"/>
      <c r="I8" s="150"/>
      <c r="J8" s="150"/>
      <c r="K8" s="487"/>
      <c r="L8" s="14"/>
    </row>
    <row r="9" spans="1:16" ht="25.5">
      <c r="A9" s="297" t="s">
        <v>1436</v>
      </c>
      <c r="B9" s="294" t="s">
        <v>1437</v>
      </c>
      <c r="C9" s="299" t="s">
        <v>1444</v>
      </c>
      <c r="D9" s="296" t="s">
        <v>1461</v>
      </c>
      <c r="F9" s="121" t="s">
        <v>1567</v>
      </c>
      <c r="G9" s="121" t="s">
        <v>1568</v>
      </c>
      <c r="H9" s="121" t="s">
        <v>1569</v>
      </c>
      <c r="I9" s="121" t="s">
        <v>1570</v>
      </c>
      <c r="J9" s="121" t="s">
        <v>1571</v>
      </c>
      <c r="K9" s="491" t="s">
        <v>1339</v>
      </c>
      <c r="L9" s="10"/>
      <c r="M9" s="492" t="s">
        <v>1398</v>
      </c>
      <c r="N9" s="73" t="s">
        <v>1459</v>
      </c>
      <c r="O9" s="73" t="s">
        <v>1460</v>
      </c>
      <c r="P9" s="73" t="s">
        <v>1497</v>
      </c>
    </row>
    <row r="10" spans="1:16" ht="38.25">
      <c r="A10" s="283" t="s">
        <v>1604</v>
      </c>
      <c r="B10" s="289" t="s">
        <v>1605</v>
      </c>
      <c r="C10" s="202" t="s">
        <v>73</v>
      </c>
      <c r="D10" s="189" t="s">
        <v>1606</v>
      </c>
      <c r="E10" s="180"/>
      <c r="F10" s="190">
        <v>2.2999999999999998</v>
      </c>
      <c r="G10" s="190">
        <v>1.71</v>
      </c>
      <c r="H10" s="190">
        <v>0</v>
      </c>
      <c r="I10" s="190">
        <v>1.45</v>
      </c>
      <c r="J10" s="190">
        <v>0</v>
      </c>
      <c r="K10" s="190">
        <v>5.46</v>
      </c>
      <c r="L10" s="489"/>
      <c r="M10" s="187" t="s">
        <v>2082</v>
      </c>
      <c r="N10" s="186" t="s">
        <v>2083</v>
      </c>
      <c r="O10" s="187" t="s">
        <v>2084</v>
      </c>
      <c r="P10" s="187" t="s">
        <v>2085</v>
      </c>
    </row>
    <row r="11" spans="1:16" ht="38.25">
      <c r="A11" s="283" t="s">
        <v>1607</v>
      </c>
      <c r="B11" s="289" t="s">
        <v>183</v>
      </c>
      <c r="C11" s="202" t="s">
        <v>74</v>
      </c>
      <c r="D11" s="189" t="s">
        <v>1608</v>
      </c>
      <c r="E11" s="180"/>
      <c r="F11" s="190">
        <v>3.73</v>
      </c>
      <c r="G11" s="190">
        <v>1.2</v>
      </c>
      <c r="H11" s="190">
        <v>0</v>
      </c>
      <c r="I11" s="190">
        <v>0</v>
      </c>
      <c r="J11" s="190">
        <v>0</v>
      </c>
      <c r="K11" s="190">
        <v>4.93</v>
      </c>
      <c r="L11" s="489"/>
      <c r="M11" s="187" t="s">
        <v>2086</v>
      </c>
      <c r="N11" s="186" t="s">
        <v>2087</v>
      </c>
      <c r="O11" s="187" t="s">
        <v>2088</v>
      </c>
      <c r="P11" s="187" t="s">
        <v>2089</v>
      </c>
    </row>
    <row r="12" spans="1:16" ht="38.25">
      <c r="A12" s="283" t="s">
        <v>1610</v>
      </c>
      <c r="B12" s="289" t="s">
        <v>1611</v>
      </c>
      <c r="C12" s="202" t="s">
        <v>75</v>
      </c>
      <c r="D12" s="189" t="s">
        <v>1606</v>
      </c>
      <c r="E12" s="180"/>
      <c r="F12" s="190">
        <v>14.5</v>
      </c>
      <c r="G12" s="190">
        <v>1.98</v>
      </c>
      <c r="H12" s="190">
        <v>0.09</v>
      </c>
      <c r="I12" s="190">
        <v>0</v>
      </c>
      <c r="J12" s="190">
        <v>0</v>
      </c>
      <c r="K12" s="190">
        <v>16.57</v>
      </c>
      <c r="L12" s="489"/>
      <c r="M12" s="187" t="s">
        <v>2082</v>
      </c>
      <c r="N12" s="186" t="s">
        <v>2091</v>
      </c>
      <c r="O12" s="187" t="s">
        <v>2092</v>
      </c>
      <c r="P12" s="187" t="s">
        <v>2093</v>
      </c>
    </row>
    <row r="13" spans="1:16">
      <c r="A13" s="283" t="s">
        <v>1612</v>
      </c>
      <c r="B13" s="289" t="s">
        <v>184</v>
      </c>
      <c r="C13" s="202" t="s">
        <v>76</v>
      </c>
      <c r="D13" s="189" t="s">
        <v>1608</v>
      </c>
      <c r="E13" s="180"/>
      <c r="F13" s="190">
        <v>1.53</v>
      </c>
      <c r="G13" s="190">
        <v>1.62</v>
      </c>
      <c r="H13" s="190">
        <v>0.44</v>
      </c>
      <c r="I13" s="190">
        <v>0.48</v>
      </c>
      <c r="J13" s="190">
        <v>0.72</v>
      </c>
      <c r="K13" s="190">
        <v>4.8</v>
      </c>
      <c r="L13" s="489"/>
      <c r="M13" s="187" t="s">
        <v>2094</v>
      </c>
      <c r="N13" s="186" t="s">
        <v>2087</v>
      </c>
      <c r="O13" s="187" t="s">
        <v>2095</v>
      </c>
      <c r="P13" s="187" t="s">
        <v>1998</v>
      </c>
    </row>
    <row r="14" spans="1:16" ht="25.5">
      <c r="A14" s="283" t="s">
        <v>1613</v>
      </c>
      <c r="B14" s="289" t="s">
        <v>1614</v>
      </c>
      <c r="C14" s="202" t="s">
        <v>73</v>
      </c>
      <c r="D14" s="189" t="s">
        <v>1606</v>
      </c>
      <c r="E14" s="180"/>
      <c r="F14" s="190">
        <v>16.02</v>
      </c>
      <c r="G14" s="190">
        <v>11.58</v>
      </c>
      <c r="H14" s="190">
        <v>0.05</v>
      </c>
      <c r="I14" s="190">
        <v>0</v>
      </c>
      <c r="J14" s="190">
        <v>0</v>
      </c>
      <c r="K14" s="190">
        <v>27.65</v>
      </c>
      <c r="L14" s="489"/>
      <c r="M14" s="187" t="s">
        <v>2082</v>
      </c>
      <c r="N14" s="186" t="s">
        <v>2091</v>
      </c>
      <c r="O14" s="187" t="s">
        <v>2096</v>
      </c>
      <c r="P14" s="187" t="s">
        <v>2097</v>
      </c>
    </row>
    <row r="15" spans="1:16" ht="25.5">
      <c r="A15" s="283" t="s">
        <v>1615</v>
      </c>
      <c r="B15" s="289" t="s">
        <v>1616</v>
      </c>
      <c r="C15" s="202" t="s">
        <v>77</v>
      </c>
      <c r="D15" s="189" t="s">
        <v>1617</v>
      </c>
      <c r="E15" s="180"/>
      <c r="F15" s="190">
        <v>8.5399999999999991</v>
      </c>
      <c r="G15" s="190">
        <v>1.04</v>
      </c>
      <c r="H15" s="190">
        <v>0.02</v>
      </c>
      <c r="I15" s="190">
        <v>0</v>
      </c>
      <c r="J15" s="190">
        <v>0</v>
      </c>
      <c r="K15" s="190">
        <v>9.6</v>
      </c>
      <c r="L15" s="489"/>
      <c r="M15" s="187" t="s">
        <v>2086</v>
      </c>
      <c r="N15" s="186" t="s">
        <v>2087</v>
      </c>
      <c r="O15" s="187" t="s">
        <v>2098</v>
      </c>
      <c r="P15" s="187" t="s">
        <v>1998</v>
      </c>
    </row>
    <row r="16" spans="1:16" ht="25.5">
      <c r="A16" s="283" t="s">
        <v>1618</v>
      </c>
      <c r="B16" s="289" t="s">
        <v>52</v>
      </c>
      <c r="C16" s="202" t="s">
        <v>78</v>
      </c>
      <c r="D16" s="189" t="s">
        <v>1617</v>
      </c>
      <c r="E16" s="180"/>
      <c r="F16" s="190">
        <v>7.0000000000000007E-2</v>
      </c>
      <c r="G16" s="190">
        <v>1.1399999999999999</v>
      </c>
      <c r="H16" s="190">
        <v>2.87</v>
      </c>
      <c r="I16" s="190">
        <v>2.42</v>
      </c>
      <c r="J16" s="190">
        <v>0.31</v>
      </c>
      <c r="K16" s="190">
        <v>6.82</v>
      </c>
      <c r="L16" s="489"/>
      <c r="M16" s="187" t="s">
        <v>2086</v>
      </c>
      <c r="N16" s="186" t="s">
        <v>2099</v>
      </c>
      <c r="O16" s="187" t="s">
        <v>2100</v>
      </c>
      <c r="P16" s="187" t="s">
        <v>1998</v>
      </c>
    </row>
    <row r="17" spans="1:16" ht="51">
      <c r="A17" s="283" t="s">
        <v>1619</v>
      </c>
      <c r="B17" s="289" t="s">
        <v>185</v>
      </c>
      <c r="C17" s="202" t="s">
        <v>73</v>
      </c>
      <c r="D17" s="189" t="s">
        <v>1608</v>
      </c>
      <c r="E17" s="180"/>
      <c r="F17" s="190">
        <v>0.93</v>
      </c>
      <c r="G17" s="190">
        <v>5</v>
      </c>
      <c r="H17" s="190">
        <v>1.9</v>
      </c>
      <c r="I17" s="190">
        <v>0.37</v>
      </c>
      <c r="J17" s="190">
        <v>0</v>
      </c>
      <c r="K17" s="190">
        <v>8.19</v>
      </c>
      <c r="L17" s="489"/>
      <c r="M17" s="187" t="s">
        <v>2086</v>
      </c>
      <c r="N17" s="186" t="s">
        <v>2101</v>
      </c>
      <c r="O17" s="187" t="s">
        <v>2102</v>
      </c>
      <c r="P17" s="187" t="s">
        <v>2103</v>
      </c>
    </row>
    <row r="18" spans="1:16" ht="25.5">
      <c r="A18" s="283" t="s">
        <v>1621</v>
      </c>
      <c r="B18" s="289" t="s">
        <v>1622</v>
      </c>
      <c r="C18" s="202" t="s">
        <v>79</v>
      </c>
      <c r="D18" s="189" t="s">
        <v>1617</v>
      </c>
      <c r="E18" s="180"/>
      <c r="F18" s="190">
        <v>0</v>
      </c>
      <c r="G18" s="190">
        <v>0</v>
      </c>
      <c r="H18" s="190">
        <v>0.03</v>
      </c>
      <c r="I18" s="190">
        <v>2.2799999999999998</v>
      </c>
      <c r="J18" s="190">
        <v>41.1</v>
      </c>
      <c r="K18" s="190">
        <v>43.41</v>
      </c>
      <c r="L18" s="489"/>
      <c r="M18" s="187" t="s">
        <v>2086</v>
      </c>
      <c r="N18" s="186" t="s">
        <v>2099</v>
      </c>
      <c r="O18" s="187" t="s">
        <v>2104</v>
      </c>
      <c r="P18" s="187" t="s">
        <v>1998</v>
      </c>
    </row>
    <row r="19" spans="1:16" ht="25.5">
      <c r="A19" s="283" t="s">
        <v>1623</v>
      </c>
      <c r="B19" s="289" t="s">
        <v>1624</v>
      </c>
      <c r="C19" s="202" t="s">
        <v>80</v>
      </c>
      <c r="D19" s="189" t="s">
        <v>1617</v>
      </c>
      <c r="E19" s="180"/>
      <c r="F19" s="190">
        <v>0.37</v>
      </c>
      <c r="G19" s="190">
        <v>6</v>
      </c>
      <c r="H19" s="190">
        <v>30.19</v>
      </c>
      <c r="I19" s="190">
        <v>41.25</v>
      </c>
      <c r="J19" s="190">
        <v>17.7</v>
      </c>
      <c r="K19" s="190">
        <v>95.51</v>
      </c>
      <c r="L19" s="489"/>
      <c r="M19" s="187" t="s">
        <v>2086</v>
      </c>
      <c r="N19" s="186" t="s">
        <v>2099</v>
      </c>
      <c r="O19" s="187" t="s">
        <v>2105</v>
      </c>
      <c r="P19" s="187" t="s">
        <v>1998</v>
      </c>
    </row>
    <row r="20" spans="1:16" ht="25.5">
      <c r="A20" s="283" t="s">
        <v>1625</v>
      </c>
      <c r="B20" s="289" t="s">
        <v>1055</v>
      </c>
      <c r="C20" s="202" t="s">
        <v>81</v>
      </c>
      <c r="D20" s="189" t="s">
        <v>1617</v>
      </c>
      <c r="E20" s="180"/>
      <c r="F20" s="190">
        <v>0.01</v>
      </c>
      <c r="G20" s="190">
        <v>0</v>
      </c>
      <c r="H20" s="190">
        <v>7.0000000000000007E-2</v>
      </c>
      <c r="I20" s="190">
        <v>1.46</v>
      </c>
      <c r="J20" s="190">
        <v>6.62</v>
      </c>
      <c r="K20" s="190">
        <v>8.15</v>
      </c>
      <c r="L20" s="489"/>
      <c r="M20" s="187" t="s">
        <v>2086</v>
      </c>
      <c r="N20" s="186" t="s">
        <v>2099</v>
      </c>
      <c r="O20" s="187" t="s">
        <v>534</v>
      </c>
      <c r="P20" s="187" t="s">
        <v>1998</v>
      </c>
    </row>
    <row r="21" spans="1:16" ht="25.5">
      <c r="A21" s="283" t="s">
        <v>1626</v>
      </c>
      <c r="B21" s="289" t="s">
        <v>1627</v>
      </c>
      <c r="C21" s="202" t="s">
        <v>82</v>
      </c>
      <c r="D21" s="189" t="s">
        <v>1617</v>
      </c>
      <c r="E21" s="180"/>
      <c r="F21" s="190">
        <v>14.53</v>
      </c>
      <c r="G21" s="190">
        <v>14.1</v>
      </c>
      <c r="H21" s="190">
        <v>5.59</v>
      </c>
      <c r="I21" s="190">
        <v>0.16</v>
      </c>
      <c r="J21" s="190">
        <v>0</v>
      </c>
      <c r="K21" s="190">
        <v>34.380000000000003</v>
      </c>
      <c r="L21" s="489"/>
      <c r="M21" s="187" t="s">
        <v>2086</v>
      </c>
      <c r="N21" s="186" t="s">
        <v>2099</v>
      </c>
      <c r="O21" s="187" t="s">
        <v>2106</v>
      </c>
      <c r="P21" s="187" t="s">
        <v>2107</v>
      </c>
    </row>
    <row r="22" spans="1:16">
      <c r="A22" s="283" t="s">
        <v>1628</v>
      </c>
      <c r="B22" s="289" t="s">
        <v>1629</v>
      </c>
      <c r="C22" s="202" t="s">
        <v>83</v>
      </c>
      <c r="D22" s="189" t="s">
        <v>1617</v>
      </c>
      <c r="E22" s="180"/>
      <c r="F22" s="190">
        <v>0.68</v>
      </c>
      <c r="G22" s="190">
        <v>4.04</v>
      </c>
      <c r="H22" s="190">
        <v>8.1</v>
      </c>
      <c r="I22" s="190">
        <v>1.81</v>
      </c>
      <c r="J22" s="190">
        <v>0.42</v>
      </c>
      <c r="K22" s="190">
        <v>15.06</v>
      </c>
      <c r="L22" s="489"/>
      <c r="M22" s="187" t="s">
        <v>1073</v>
      </c>
      <c r="N22" s="186" t="s">
        <v>2099</v>
      </c>
      <c r="O22" s="187" t="s">
        <v>2108</v>
      </c>
      <c r="P22" s="187" t="s">
        <v>1998</v>
      </c>
    </row>
    <row r="23" spans="1:16">
      <c r="A23" s="283" t="s">
        <v>1630</v>
      </c>
      <c r="B23" s="289" t="s">
        <v>1631</v>
      </c>
      <c r="C23" s="202" t="s">
        <v>84</v>
      </c>
      <c r="D23" s="189" t="s">
        <v>1617</v>
      </c>
      <c r="E23" s="180"/>
      <c r="F23" s="190">
        <v>0.12</v>
      </c>
      <c r="G23" s="190">
        <v>0.88</v>
      </c>
      <c r="H23" s="190">
        <v>6.58</v>
      </c>
      <c r="I23" s="190">
        <v>12.34</v>
      </c>
      <c r="J23" s="190">
        <v>0.04</v>
      </c>
      <c r="K23" s="190">
        <v>19.940000000000001</v>
      </c>
      <c r="L23" s="489"/>
      <c r="M23" s="187" t="s">
        <v>2109</v>
      </c>
      <c r="N23" s="186" t="s">
        <v>2099</v>
      </c>
      <c r="O23" s="187" t="s">
        <v>2110</v>
      </c>
      <c r="P23" s="187" t="s">
        <v>1998</v>
      </c>
    </row>
    <row r="24" spans="1:16" ht="25.5">
      <c r="A24" s="283" t="s">
        <v>1632</v>
      </c>
      <c r="B24" s="289" t="s">
        <v>1633</v>
      </c>
      <c r="C24" s="202" t="s">
        <v>79</v>
      </c>
      <c r="D24" s="189" t="s">
        <v>1617</v>
      </c>
      <c r="E24" s="180"/>
      <c r="F24" s="190">
        <v>0</v>
      </c>
      <c r="G24" s="190">
        <v>0</v>
      </c>
      <c r="H24" s="190">
        <v>0.21</v>
      </c>
      <c r="I24" s="190">
        <v>2.12</v>
      </c>
      <c r="J24" s="190">
        <v>12.28</v>
      </c>
      <c r="K24" s="190">
        <v>14.61</v>
      </c>
      <c r="L24" s="489"/>
      <c r="M24" s="187" t="s">
        <v>2086</v>
      </c>
      <c r="N24" s="186" t="s">
        <v>2099</v>
      </c>
      <c r="O24" s="187" t="s">
        <v>1074</v>
      </c>
      <c r="P24" s="187" t="s">
        <v>1998</v>
      </c>
    </row>
    <row r="25" spans="1:16" ht="25.5">
      <c r="A25" s="283" t="s">
        <v>1634</v>
      </c>
      <c r="B25" s="289" t="s">
        <v>1635</v>
      </c>
      <c r="C25" s="202" t="s">
        <v>85</v>
      </c>
      <c r="D25" s="189" t="s">
        <v>1617</v>
      </c>
      <c r="E25" s="180"/>
      <c r="F25" s="190">
        <v>0</v>
      </c>
      <c r="G25" s="190">
        <v>0.02</v>
      </c>
      <c r="H25" s="190">
        <v>0.28000000000000003</v>
      </c>
      <c r="I25" s="190">
        <v>5.69</v>
      </c>
      <c r="J25" s="190">
        <v>2.17</v>
      </c>
      <c r="K25" s="190">
        <v>8.16</v>
      </c>
      <c r="L25" s="489"/>
      <c r="M25" s="187" t="s">
        <v>2086</v>
      </c>
      <c r="N25" s="186" t="s">
        <v>2099</v>
      </c>
      <c r="O25" s="187" t="s">
        <v>2111</v>
      </c>
      <c r="P25" s="187" t="s">
        <v>1998</v>
      </c>
    </row>
    <row r="26" spans="1:16" ht="38.25">
      <c r="A26" s="283" t="s">
        <v>1636</v>
      </c>
      <c r="B26" s="289" t="s">
        <v>51</v>
      </c>
      <c r="C26" s="202" t="s">
        <v>75</v>
      </c>
      <c r="D26" s="189" t="s">
        <v>1617</v>
      </c>
      <c r="E26" s="180"/>
      <c r="F26" s="190">
        <v>1.29</v>
      </c>
      <c r="G26" s="190">
        <v>1.25</v>
      </c>
      <c r="H26" s="190">
        <v>0.17</v>
      </c>
      <c r="I26" s="190">
        <v>0</v>
      </c>
      <c r="J26" s="190">
        <v>0</v>
      </c>
      <c r="K26" s="190">
        <v>2.71</v>
      </c>
      <c r="L26" s="489"/>
      <c r="M26" s="187" t="s">
        <v>2112</v>
      </c>
      <c r="N26" s="186" t="s">
        <v>2099</v>
      </c>
      <c r="O26" s="187" t="s">
        <v>2113</v>
      </c>
      <c r="P26" s="187" t="s">
        <v>2114</v>
      </c>
    </row>
    <row r="27" spans="1:16">
      <c r="A27" s="283" t="s">
        <v>1637</v>
      </c>
      <c r="B27" s="289" t="s">
        <v>186</v>
      </c>
      <c r="C27" s="202" t="s">
        <v>86</v>
      </c>
      <c r="D27" s="189" t="s">
        <v>1608</v>
      </c>
      <c r="E27" s="180"/>
      <c r="F27" s="190">
        <v>1.34</v>
      </c>
      <c r="G27" s="190">
        <v>1.45</v>
      </c>
      <c r="H27" s="190">
        <v>0</v>
      </c>
      <c r="I27" s="190">
        <v>0</v>
      </c>
      <c r="J27" s="190">
        <v>0</v>
      </c>
      <c r="K27" s="190">
        <v>2.78</v>
      </c>
      <c r="L27" s="489"/>
      <c r="M27" s="187" t="s">
        <v>2082</v>
      </c>
      <c r="N27" s="186" t="s">
        <v>2099</v>
      </c>
      <c r="O27" s="187" t="s">
        <v>2115</v>
      </c>
      <c r="P27" s="187" t="s">
        <v>1998</v>
      </c>
    </row>
    <row r="28" spans="1:16" ht="51">
      <c r="A28" s="283" t="s">
        <v>1638</v>
      </c>
      <c r="B28" s="289" t="s">
        <v>1639</v>
      </c>
      <c r="C28" s="202" t="s">
        <v>87</v>
      </c>
      <c r="D28" s="189" t="s">
        <v>1606</v>
      </c>
      <c r="E28" s="180"/>
      <c r="F28" s="190">
        <v>9.2799999999999994</v>
      </c>
      <c r="G28" s="190">
        <v>0.17</v>
      </c>
      <c r="H28" s="190">
        <v>0</v>
      </c>
      <c r="I28" s="190">
        <v>0</v>
      </c>
      <c r="J28" s="190">
        <v>0</v>
      </c>
      <c r="K28" s="190">
        <v>9.4499999999999993</v>
      </c>
      <c r="L28" s="489"/>
      <c r="M28" s="187" t="s">
        <v>2082</v>
      </c>
      <c r="N28" s="186" t="s">
        <v>2091</v>
      </c>
      <c r="O28" s="187" t="s">
        <v>2116</v>
      </c>
      <c r="P28" s="187" t="s">
        <v>2117</v>
      </c>
    </row>
    <row r="29" spans="1:16" ht="25.5">
      <c r="A29" s="283" t="s">
        <v>1640</v>
      </c>
      <c r="B29" s="289" t="s">
        <v>1641</v>
      </c>
      <c r="C29" s="202" t="s">
        <v>88</v>
      </c>
      <c r="D29" s="189" t="s">
        <v>1617</v>
      </c>
      <c r="E29" s="180"/>
      <c r="F29" s="190">
        <v>0.59</v>
      </c>
      <c r="G29" s="190">
        <v>0.3</v>
      </c>
      <c r="H29" s="190">
        <v>1.34</v>
      </c>
      <c r="I29" s="190">
        <v>0.26</v>
      </c>
      <c r="J29" s="190">
        <v>0</v>
      </c>
      <c r="K29" s="190">
        <v>2.4900000000000002</v>
      </c>
      <c r="L29" s="489"/>
      <c r="M29" s="187" t="s">
        <v>2086</v>
      </c>
      <c r="N29" s="186" t="s">
        <v>2099</v>
      </c>
      <c r="O29" s="187" t="s">
        <v>2119</v>
      </c>
      <c r="P29" s="187" t="s">
        <v>1998</v>
      </c>
    </row>
    <row r="30" spans="1:16">
      <c r="A30" s="283" t="s">
        <v>1642</v>
      </c>
      <c r="B30" s="289" t="s">
        <v>1643</v>
      </c>
      <c r="C30" s="202" t="s">
        <v>89</v>
      </c>
      <c r="D30" s="189" t="s">
        <v>1617</v>
      </c>
      <c r="E30" s="180"/>
      <c r="F30" s="190">
        <v>0.02</v>
      </c>
      <c r="G30" s="190">
        <v>0.28000000000000003</v>
      </c>
      <c r="H30" s="190">
        <v>3.33</v>
      </c>
      <c r="I30" s="190">
        <v>6.21</v>
      </c>
      <c r="J30" s="190">
        <v>2.0299999999999998</v>
      </c>
      <c r="K30" s="190">
        <v>11.87</v>
      </c>
      <c r="L30" s="489"/>
      <c r="M30" s="187" t="s">
        <v>1073</v>
      </c>
      <c r="N30" s="186" t="s">
        <v>2099</v>
      </c>
      <c r="O30" s="187" t="s">
        <v>2120</v>
      </c>
      <c r="P30" s="187" t="s">
        <v>1998</v>
      </c>
    </row>
    <row r="31" spans="1:16" ht="25.5">
      <c r="A31" s="283" t="s">
        <v>1644</v>
      </c>
      <c r="B31" s="289" t="s">
        <v>1645</v>
      </c>
      <c r="C31" s="202" t="s">
        <v>90</v>
      </c>
      <c r="D31" s="189" t="s">
        <v>1617</v>
      </c>
      <c r="E31" s="180"/>
      <c r="F31" s="190">
        <v>2.4500000000000002</v>
      </c>
      <c r="G31" s="190">
        <v>19.55</v>
      </c>
      <c r="H31" s="190">
        <v>2.31</v>
      </c>
      <c r="I31" s="190">
        <v>0.98</v>
      </c>
      <c r="J31" s="190">
        <v>0</v>
      </c>
      <c r="K31" s="190">
        <v>25.28</v>
      </c>
      <c r="L31" s="489"/>
      <c r="M31" s="187" t="s">
        <v>2086</v>
      </c>
      <c r="N31" s="186" t="s">
        <v>2099</v>
      </c>
      <c r="O31" s="187" t="s">
        <v>2121</v>
      </c>
      <c r="P31" s="187" t="s">
        <v>2122</v>
      </c>
    </row>
    <row r="32" spans="1:16">
      <c r="A32" s="283" t="s">
        <v>1646</v>
      </c>
      <c r="B32" s="289" t="s">
        <v>187</v>
      </c>
      <c r="C32" s="202" t="s">
        <v>91</v>
      </c>
      <c r="D32" s="189" t="s">
        <v>1608</v>
      </c>
      <c r="E32" s="180"/>
      <c r="F32" s="190">
        <v>1.01</v>
      </c>
      <c r="G32" s="190">
        <v>0.28999999999999998</v>
      </c>
      <c r="H32" s="190">
        <v>0.84</v>
      </c>
      <c r="I32" s="190">
        <v>0.4</v>
      </c>
      <c r="J32" s="190">
        <v>0.42</v>
      </c>
      <c r="K32" s="190">
        <v>2.96</v>
      </c>
      <c r="L32" s="489"/>
      <c r="M32" s="187" t="s">
        <v>2082</v>
      </c>
      <c r="N32" s="186" t="s">
        <v>2099</v>
      </c>
      <c r="O32" s="187" t="s">
        <v>2123</v>
      </c>
      <c r="P32" s="187" t="s">
        <v>1998</v>
      </c>
    </row>
    <row r="33" spans="1:16" ht="25.5">
      <c r="A33" s="283" t="s">
        <v>1649</v>
      </c>
      <c r="B33" s="289" t="s">
        <v>1650</v>
      </c>
      <c r="C33" s="202" t="s">
        <v>74</v>
      </c>
      <c r="D33" s="189" t="s">
        <v>1617</v>
      </c>
      <c r="E33" s="180"/>
      <c r="F33" s="190">
        <v>2.0099999999999998</v>
      </c>
      <c r="G33" s="190">
        <v>2.0699999999999998</v>
      </c>
      <c r="H33" s="190">
        <v>0.14000000000000001</v>
      </c>
      <c r="I33" s="190">
        <v>0</v>
      </c>
      <c r="J33" s="190">
        <v>0</v>
      </c>
      <c r="K33" s="190">
        <v>4.21</v>
      </c>
      <c r="L33" s="489"/>
      <c r="M33" s="187" t="s">
        <v>2126</v>
      </c>
      <c r="N33" s="186" t="s">
        <v>2099</v>
      </c>
      <c r="O33" s="187" t="s">
        <v>2127</v>
      </c>
      <c r="P33" s="187" t="s">
        <v>2128</v>
      </c>
    </row>
    <row r="34" spans="1:16">
      <c r="A34" s="283" t="s">
        <v>1651</v>
      </c>
      <c r="B34" s="289" t="s">
        <v>1652</v>
      </c>
      <c r="C34" s="202" t="s">
        <v>74</v>
      </c>
      <c r="D34" s="189" t="s">
        <v>1606</v>
      </c>
      <c r="E34" s="180"/>
      <c r="F34" s="190">
        <v>8.9</v>
      </c>
      <c r="G34" s="190">
        <v>7.0000000000000007E-2</v>
      </c>
      <c r="H34" s="190">
        <v>0</v>
      </c>
      <c r="I34" s="190">
        <v>0</v>
      </c>
      <c r="J34" s="190">
        <v>0</v>
      </c>
      <c r="K34" s="190">
        <v>8.98</v>
      </c>
      <c r="L34" s="489"/>
      <c r="M34" s="187" t="s">
        <v>2082</v>
      </c>
      <c r="N34" s="186" t="s">
        <v>2099</v>
      </c>
      <c r="O34" s="187" t="s">
        <v>2129</v>
      </c>
      <c r="P34" s="187" t="s">
        <v>1998</v>
      </c>
    </row>
    <row r="35" spans="1:16" ht="25.5">
      <c r="A35" s="283" t="s">
        <v>1653</v>
      </c>
      <c r="B35" s="289" t="s">
        <v>1654</v>
      </c>
      <c r="C35" s="202" t="s">
        <v>79</v>
      </c>
      <c r="D35" s="189" t="s">
        <v>1617</v>
      </c>
      <c r="E35" s="180"/>
      <c r="F35" s="190">
        <v>0.01</v>
      </c>
      <c r="G35" s="190">
        <v>0</v>
      </c>
      <c r="H35" s="190">
        <v>0</v>
      </c>
      <c r="I35" s="190">
        <v>0</v>
      </c>
      <c r="J35" s="190">
        <v>10.85</v>
      </c>
      <c r="K35" s="190">
        <v>10.86</v>
      </c>
      <c r="L35" s="489"/>
      <c r="M35" s="187" t="s">
        <v>2086</v>
      </c>
      <c r="N35" s="186" t="s">
        <v>1998</v>
      </c>
      <c r="O35" s="187" t="s">
        <v>1998</v>
      </c>
      <c r="P35" s="187" t="s">
        <v>1998</v>
      </c>
    </row>
    <row r="36" spans="1:16">
      <c r="A36" s="283" t="s">
        <v>1655</v>
      </c>
      <c r="B36" s="289" t="s">
        <v>188</v>
      </c>
      <c r="C36" s="202" t="s">
        <v>92</v>
      </c>
      <c r="D36" s="189" t="s">
        <v>1608</v>
      </c>
      <c r="E36" s="180"/>
      <c r="F36" s="190">
        <v>1.27</v>
      </c>
      <c r="G36" s="190">
        <v>1.05</v>
      </c>
      <c r="H36" s="190">
        <v>0.28999999999999998</v>
      </c>
      <c r="I36" s="190">
        <v>0.56999999999999995</v>
      </c>
      <c r="J36" s="190">
        <v>0.1</v>
      </c>
      <c r="K36" s="190">
        <v>3.28</v>
      </c>
      <c r="L36" s="489"/>
      <c r="M36" s="187" t="s">
        <v>2118</v>
      </c>
      <c r="N36" s="186" t="s">
        <v>2099</v>
      </c>
      <c r="O36" s="187" t="s">
        <v>2130</v>
      </c>
      <c r="P36" s="187" t="s">
        <v>1998</v>
      </c>
    </row>
    <row r="37" spans="1:16" ht="25.5">
      <c r="A37" s="283" t="s">
        <v>1656</v>
      </c>
      <c r="B37" s="289" t="s">
        <v>1657</v>
      </c>
      <c r="C37" s="202" t="s">
        <v>93</v>
      </c>
      <c r="D37" s="189" t="s">
        <v>1606</v>
      </c>
      <c r="E37" s="180"/>
      <c r="F37" s="190">
        <v>58.95</v>
      </c>
      <c r="G37" s="190">
        <v>72.180000000000007</v>
      </c>
      <c r="H37" s="190">
        <v>5.26</v>
      </c>
      <c r="I37" s="190">
        <v>0.34</v>
      </c>
      <c r="J37" s="190">
        <v>0.6</v>
      </c>
      <c r="K37" s="190">
        <v>137.33000000000001</v>
      </c>
      <c r="L37" s="489"/>
      <c r="M37" s="187" t="s">
        <v>2082</v>
      </c>
      <c r="N37" s="186" t="s">
        <v>2091</v>
      </c>
      <c r="O37" s="187" t="s">
        <v>2131</v>
      </c>
      <c r="P37" s="187" t="s">
        <v>2132</v>
      </c>
    </row>
    <row r="38" spans="1:16" ht="38.25">
      <c r="A38" s="283" t="s">
        <v>1240</v>
      </c>
      <c r="B38" s="289" t="s">
        <v>1647</v>
      </c>
      <c r="C38" s="202" t="s">
        <v>1648</v>
      </c>
      <c r="D38" s="189" t="s">
        <v>1606</v>
      </c>
      <c r="E38" s="180"/>
      <c r="F38" s="190">
        <v>1.5</v>
      </c>
      <c r="G38" s="190">
        <v>0.01</v>
      </c>
      <c r="H38" s="190">
        <v>0.01</v>
      </c>
      <c r="I38" s="190">
        <v>0</v>
      </c>
      <c r="J38" s="190">
        <v>0</v>
      </c>
      <c r="K38" s="190">
        <v>1.52</v>
      </c>
      <c r="L38" s="489"/>
      <c r="M38" s="187" t="s">
        <v>2082</v>
      </c>
      <c r="N38" s="186" t="s">
        <v>2091</v>
      </c>
      <c r="O38" s="187" t="s">
        <v>2124</v>
      </c>
      <c r="P38" s="187" t="s">
        <v>2125</v>
      </c>
    </row>
    <row r="39" spans="1:16" ht="51">
      <c r="A39" s="283" t="s">
        <v>1658</v>
      </c>
      <c r="B39" s="289" t="s">
        <v>1659</v>
      </c>
      <c r="C39" s="202" t="s">
        <v>77</v>
      </c>
      <c r="D39" s="189" t="s">
        <v>1606</v>
      </c>
      <c r="E39" s="180"/>
      <c r="F39" s="190">
        <v>18.28</v>
      </c>
      <c r="G39" s="190">
        <v>0.4</v>
      </c>
      <c r="H39" s="190">
        <v>0</v>
      </c>
      <c r="I39" s="190">
        <v>0</v>
      </c>
      <c r="J39" s="190">
        <v>0</v>
      </c>
      <c r="K39" s="190">
        <v>18.68</v>
      </c>
      <c r="L39" s="489"/>
      <c r="M39" s="187" t="s">
        <v>2082</v>
      </c>
      <c r="N39" s="186" t="s">
        <v>2091</v>
      </c>
      <c r="O39" s="187" t="s">
        <v>2133</v>
      </c>
      <c r="P39" s="187" t="s">
        <v>247</v>
      </c>
    </row>
    <row r="40" spans="1:16" ht="25.5">
      <c r="A40" s="283" t="s">
        <v>1660</v>
      </c>
      <c r="B40" s="289" t="s">
        <v>1661</v>
      </c>
      <c r="C40" s="202" t="s">
        <v>94</v>
      </c>
      <c r="D40" s="189" t="s">
        <v>1617</v>
      </c>
      <c r="E40" s="180"/>
      <c r="F40" s="190">
        <v>0</v>
      </c>
      <c r="G40" s="190">
        <v>0</v>
      </c>
      <c r="H40" s="190">
        <v>0</v>
      </c>
      <c r="I40" s="190">
        <v>0.42</v>
      </c>
      <c r="J40" s="190">
        <v>6.29</v>
      </c>
      <c r="K40" s="190">
        <v>6.71</v>
      </c>
      <c r="L40" s="489"/>
      <c r="M40" s="187" t="s">
        <v>2086</v>
      </c>
      <c r="N40" s="186" t="s">
        <v>1998</v>
      </c>
      <c r="O40" s="187" t="s">
        <v>1998</v>
      </c>
      <c r="P40" s="187" t="s">
        <v>1998</v>
      </c>
    </row>
    <row r="41" spans="1:16" ht="51">
      <c r="A41" s="283" t="s">
        <v>1662</v>
      </c>
      <c r="B41" s="289" t="s">
        <v>1663</v>
      </c>
      <c r="C41" s="202" t="s">
        <v>95</v>
      </c>
      <c r="D41" s="189" t="s">
        <v>1617</v>
      </c>
      <c r="E41" s="180"/>
      <c r="F41" s="190">
        <v>58.08</v>
      </c>
      <c r="G41" s="190">
        <v>5.25</v>
      </c>
      <c r="H41" s="190">
        <v>0</v>
      </c>
      <c r="I41" s="190">
        <v>0</v>
      </c>
      <c r="J41" s="190">
        <v>0</v>
      </c>
      <c r="K41" s="190">
        <v>63.33</v>
      </c>
      <c r="L41" s="489"/>
      <c r="M41" s="187" t="s">
        <v>2086</v>
      </c>
      <c r="N41" s="186" t="s">
        <v>2099</v>
      </c>
      <c r="O41" s="187" t="s">
        <v>248</v>
      </c>
      <c r="P41" s="187" t="s">
        <v>249</v>
      </c>
    </row>
    <row r="42" spans="1:16" ht="25.5">
      <c r="A42" s="283" t="s">
        <v>1664</v>
      </c>
      <c r="B42" s="289" t="s">
        <v>1665</v>
      </c>
      <c r="C42" s="202" t="s">
        <v>96</v>
      </c>
      <c r="D42" s="189" t="s">
        <v>1617</v>
      </c>
      <c r="E42" s="180"/>
      <c r="F42" s="190">
        <v>0.03</v>
      </c>
      <c r="G42" s="190">
        <v>2.19</v>
      </c>
      <c r="H42" s="190">
        <v>2.08</v>
      </c>
      <c r="I42" s="190">
        <v>2.2200000000000002</v>
      </c>
      <c r="J42" s="190">
        <v>0</v>
      </c>
      <c r="K42" s="190">
        <v>6.53</v>
      </c>
      <c r="L42" s="489"/>
      <c r="M42" s="187" t="s">
        <v>2086</v>
      </c>
      <c r="N42" s="186" t="s">
        <v>2099</v>
      </c>
      <c r="O42" s="187" t="s">
        <v>250</v>
      </c>
      <c r="P42" s="187" t="s">
        <v>1998</v>
      </c>
    </row>
    <row r="43" spans="1:16">
      <c r="A43" s="283" t="s">
        <v>1666</v>
      </c>
      <c r="B43" s="289" t="s">
        <v>1667</v>
      </c>
      <c r="C43" s="202" t="s">
        <v>78</v>
      </c>
      <c r="D43" s="189" t="s">
        <v>1617</v>
      </c>
      <c r="E43" s="180"/>
      <c r="F43" s="190">
        <v>14.33</v>
      </c>
      <c r="G43" s="190">
        <v>20.77</v>
      </c>
      <c r="H43" s="190">
        <v>14.92</v>
      </c>
      <c r="I43" s="190">
        <v>5.57</v>
      </c>
      <c r="J43" s="190">
        <v>0.74</v>
      </c>
      <c r="K43" s="190">
        <v>56.34</v>
      </c>
      <c r="L43" s="489"/>
      <c r="M43" s="187" t="s">
        <v>2126</v>
      </c>
      <c r="N43" s="186" t="s">
        <v>2099</v>
      </c>
      <c r="O43" s="187" t="s">
        <v>251</v>
      </c>
      <c r="P43" s="187" t="s">
        <v>1998</v>
      </c>
    </row>
    <row r="44" spans="1:16" ht="25.5">
      <c r="A44" s="283" t="s">
        <v>1668</v>
      </c>
      <c r="B44" s="289" t="s">
        <v>1056</v>
      </c>
      <c r="C44" s="202" t="s">
        <v>97</v>
      </c>
      <c r="D44" s="189" t="s">
        <v>1617</v>
      </c>
      <c r="E44" s="180"/>
      <c r="F44" s="190">
        <v>0</v>
      </c>
      <c r="G44" s="190">
        <v>0</v>
      </c>
      <c r="H44" s="190">
        <v>0.03</v>
      </c>
      <c r="I44" s="190">
        <v>0.12</v>
      </c>
      <c r="J44" s="190">
        <v>3.92</v>
      </c>
      <c r="K44" s="190">
        <v>4.07</v>
      </c>
      <c r="L44" s="489"/>
      <c r="M44" s="187" t="s">
        <v>2086</v>
      </c>
      <c r="N44" s="186" t="s">
        <v>2099</v>
      </c>
      <c r="O44" s="187" t="s">
        <v>536</v>
      </c>
      <c r="P44" s="187" t="s">
        <v>1998</v>
      </c>
    </row>
    <row r="45" spans="1:16" ht="25.5">
      <c r="A45" s="283" t="s">
        <v>1669</v>
      </c>
      <c r="B45" s="289" t="s">
        <v>1670</v>
      </c>
      <c r="C45" s="202" t="s">
        <v>82</v>
      </c>
      <c r="D45" s="189" t="s">
        <v>1606</v>
      </c>
      <c r="E45" s="180"/>
      <c r="F45" s="190">
        <v>22.76</v>
      </c>
      <c r="G45" s="190">
        <v>15.28</v>
      </c>
      <c r="H45" s="190">
        <v>1.21</v>
      </c>
      <c r="I45" s="190">
        <v>0</v>
      </c>
      <c r="J45" s="190">
        <v>0</v>
      </c>
      <c r="K45" s="190">
        <v>39.25</v>
      </c>
      <c r="L45" s="489"/>
      <c r="M45" s="187" t="s">
        <v>2082</v>
      </c>
      <c r="N45" s="186" t="s">
        <v>2091</v>
      </c>
      <c r="O45" s="187" t="s">
        <v>252</v>
      </c>
      <c r="P45" s="187" t="s">
        <v>253</v>
      </c>
    </row>
    <row r="46" spans="1:16" ht="63.75">
      <c r="A46" s="283" t="s">
        <v>1671</v>
      </c>
      <c r="B46" s="289" t="s">
        <v>1672</v>
      </c>
      <c r="C46" s="202" t="s">
        <v>77</v>
      </c>
      <c r="D46" s="189" t="s">
        <v>1606</v>
      </c>
      <c r="E46" s="180"/>
      <c r="F46" s="190">
        <v>47.69</v>
      </c>
      <c r="G46" s="190">
        <v>-3.21</v>
      </c>
      <c r="H46" s="190">
        <v>0.01</v>
      </c>
      <c r="I46" s="190">
        <v>0</v>
      </c>
      <c r="J46" s="190">
        <v>0</v>
      </c>
      <c r="K46" s="190">
        <v>44.49</v>
      </c>
      <c r="L46" s="489"/>
      <c r="M46" s="187" t="s">
        <v>2082</v>
      </c>
      <c r="N46" s="186" t="s">
        <v>2091</v>
      </c>
      <c r="O46" s="187" t="s">
        <v>254</v>
      </c>
      <c r="P46" s="187" t="s">
        <v>255</v>
      </c>
    </row>
    <row r="47" spans="1:16" ht="51">
      <c r="A47" s="283" t="s">
        <v>1673</v>
      </c>
      <c r="B47" s="289" t="s">
        <v>1674</v>
      </c>
      <c r="C47" s="202" t="s">
        <v>98</v>
      </c>
      <c r="D47" s="189" t="s">
        <v>1606</v>
      </c>
      <c r="E47" s="180"/>
      <c r="F47" s="190">
        <v>22.08</v>
      </c>
      <c r="G47" s="190">
        <v>3.06</v>
      </c>
      <c r="H47" s="190">
        <v>0</v>
      </c>
      <c r="I47" s="190">
        <v>0</v>
      </c>
      <c r="J47" s="190">
        <v>0</v>
      </c>
      <c r="K47" s="190">
        <v>25.14</v>
      </c>
      <c r="L47" s="489"/>
      <c r="M47" s="187" t="s">
        <v>2082</v>
      </c>
      <c r="N47" s="186" t="s">
        <v>2091</v>
      </c>
      <c r="O47" s="187" t="s">
        <v>256</v>
      </c>
      <c r="P47" s="187" t="s">
        <v>257</v>
      </c>
    </row>
    <row r="48" spans="1:16" ht="25.5">
      <c r="A48" s="283" t="s">
        <v>1675</v>
      </c>
      <c r="B48" s="289" t="s">
        <v>1676</v>
      </c>
      <c r="C48" s="202" t="s">
        <v>90</v>
      </c>
      <c r="D48" s="189" t="s">
        <v>1617</v>
      </c>
      <c r="E48" s="180"/>
      <c r="F48" s="190">
        <v>0.05</v>
      </c>
      <c r="G48" s="190">
        <v>4.58</v>
      </c>
      <c r="H48" s="190">
        <v>2.87</v>
      </c>
      <c r="I48" s="190">
        <v>0.01</v>
      </c>
      <c r="J48" s="190">
        <v>0</v>
      </c>
      <c r="K48" s="190">
        <v>7.51</v>
      </c>
      <c r="L48" s="489"/>
      <c r="M48" s="187" t="s">
        <v>2086</v>
      </c>
      <c r="N48" s="186" t="s">
        <v>2099</v>
      </c>
      <c r="O48" s="187" t="s">
        <v>2095</v>
      </c>
      <c r="P48" s="187" t="s">
        <v>1998</v>
      </c>
    </row>
    <row r="49" spans="1:16" ht="25.5">
      <c r="A49" s="283" t="s">
        <v>1677</v>
      </c>
      <c r="B49" s="289" t="s">
        <v>1678</v>
      </c>
      <c r="C49" s="202" t="s">
        <v>99</v>
      </c>
      <c r="D49" s="189" t="s">
        <v>1617</v>
      </c>
      <c r="E49" s="180"/>
      <c r="F49" s="190">
        <v>0.55000000000000004</v>
      </c>
      <c r="G49" s="190">
        <v>1.57</v>
      </c>
      <c r="H49" s="190">
        <v>2.23</v>
      </c>
      <c r="I49" s="190">
        <v>0.73</v>
      </c>
      <c r="J49" s="190">
        <v>0</v>
      </c>
      <c r="K49" s="190">
        <v>5.08</v>
      </c>
      <c r="L49" s="489"/>
      <c r="M49" s="187" t="s">
        <v>2086</v>
      </c>
      <c r="N49" s="186" t="s">
        <v>2099</v>
      </c>
      <c r="O49" s="187" t="s">
        <v>258</v>
      </c>
      <c r="P49" s="187" t="s">
        <v>1998</v>
      </c>
    </row>
    <row r="50" spans="1:16" ht="25.5">
      <c r="A50" s="283" t="s">
        <v>1681</v>
      </c>
      <c r="B50" s="289" t="s">
        <v>1682</v>
      </c>
      <c r="C50" s="202" t="s">
        <v>100</v>
      </c>
      <c r="D50" s="189" t="s">
        <v>1617</v>
      </c>
      <c r="E50" s="180"/>
      <c r="F50" s="190">
        <v>0</v>
      </c>
      <c r="G50" s="190">
        <v>0</v>
      </c>
      <c r="H50" s="190">
        <v>0</v>
      </c>
      <c r="I50" s="190">
        <v>0.36</v>
      </c>
      <c r="J50" s="190">
        <v>0.65</v>
      </c>
      <c r="K50" s="190">
        <v>1.01</v>
      </c>
      <c r="L50" s="489"/>
      <c r="M50" s="187" t="s">
        <v>2086</v>
      </c>
      <c r="N50" s="186" t="s">
        <v>2099</v>
      </c>
      <c r="O50" s="187" t="s">
        <v>537</v>
      </c>
      <c r="P50" s="187" t="s">
        <v>1998</v>
      </c>
    </row>
    <row r="51" spans="1:16" ht="25.5">
      <c r="A51" s="283" t="s">
        <v>1683</v>
      </c>
      <c r="B51" s="289" t="s">
        <v>1684</v>
      </c>
      <c r="C51" s="202" t="s">
        <v>101</v>
      </c>
      <c r="D51" s="189" t="s">
        <v>1617</v>
      </c>
      <c r="E51" s="180"/>
      <c r="F51" s="190">
        <v>0</v>
      </c>
      <c r="G51" s="190">
        <v>0</v>
      </c>
      <c r="H51" s="190">
        <v>0.16</v>
      </c>
      <c r="I51" s="190">
        <v>5.28</v>
      </c>
      <c r="J51" s="190">
        <v>27.05</v>
      </c>
      <c r="K51" s="190">
        <v>32.49</v>
      </c>
      <c r="L51" s="489"/>
      <c r="M51" s="187" t="s">
        <v>2086</v>
      </c>
      <c r="N51" s="186" t="s">
        <v>2099</v>
      </c>
      <c r="O51" s="187" t="s">
        <v>538</v>
      </c>
      <c r="P51" s="187" t="s">
        <v>1998</v>
      </c>
    </row>
    <row r="52" spans="1:16" ht="25.5">
      <c r="A52" s="283" t="s">
        <v>1685</v>
      </c>
      <c r="B52" s="289" t="s">
        <v>1686</v>
      </c>
      <c r="C52" s="202" t="s">
        <v>102</v>
      </c>
      <c r="D52" s="189" t="s">
        <v>1617</v>
      </c>
      <c r="E52" s="180"/>
      <c r="F52" s="190">
        <v>5.37</v>
      </c>
      <c r="G52" s="190">
        <v>5.22</v>
      </c>
      <c r="H52" s="190">
        <v>0.05</v>
      </c>
      <c r="I52" s="190">
        <v>0</v>
      </c>
      <c r="J52" s="190">
        <v>0</v>
      </c>
      <c r="K52" s="190">
        <v>10.64</v>
      </c>
      <c r="L52" s="489"/>
      <c r="M52" s="187" t="s">
        <v>2109</v>
      </c>
      <c r="N52" s="186" t="s">
        <v>2099</v>
      </c>
      <c r="O52" s="187" t="s">
        <v>259</v>
      </c>
      <c r="P52" s="187" t="s">
        <v>260</v>
      </c>
    </row>
    <row r="53" spans="1:16">
      <c r="A53" s="283" t="s">
        <v>1687</v>
      </c>
      <c r="B53" s="289" t="s">
        <v>1688</v>
      </c>
      <c r="C53" s="202" t="s">
        <v>99</v>
      </c>
      <c r="D53" s="189" t="s">
        <v>1617</v>
      </c>
      <c r="E53" s="180"/>
      <c r="F53" s="190">
        <v>0.21</v>
      </c>
      <c r="G53" s="190">
        <v>4.12</v>
      </c>
      <c r="H53" s="190">
        <v>5.22</v>
      </c>
      <c r="I53" s="190">
        <v>0.76</v>
      </c>
      <c r="J53" s="190">
        <v>0</v>
      </c>
      <c r="K53" s="190">
        <v>10.31</v>
      </c>
      <c r="L53" s="489"/>
      <c r="M53" s="187" t="s">
        <v>1073</v>
      </c>
      <c r="N53" s="186" t="s">
        <v>2099</v>
      </c>
      <c r="O53" s="187" t="s">
        <v>261</v>
      </c>
      <c r="P53" s="187" t="s">
        <v>1998</v>
      </c>
    </row>
    <row r="54" spans="1:16" ht="51">
      <c r="A54" s="283" t="s">
        <v>1689</v>
      </c>
      <c r="B54" s="289" t="s">
        <v>1690</v>
      </c>
      <c r="C54" s="202" t="s">
        <v>93</v>
      </c>
      <c r="D54" s="189" t="s">
        <v>1617</v>
      </c>
      <c r="E54" s="180"/>
      <c r="F54" s="190">
        <v>28.79</v>
      </c>
      <c r="G54" s="190">
        <v>54.45</v>
      </c>
      <c r="H54" s="190">
        <v>2.77</v>
      </c>
      <c r="I54" s="190">
        <v>0.01</v>
      </c>
      <c r="J54" s="190">
        <v>0</v>
      </c>
      <c r="K54" s="190">
        <v>86.02</v>
      </c>
      <c r="L54" s="489"/>
      <c r="M54" s="187" t="s">
        <v>262</v>
      </c>
      <c r="N54" s="186" t="s">
        <v>2099</v>
      </c>
      <c r="O54" s="187" t="s">
        <v>263</v>
      </c>
      <c r="P54" s="187" t="s">
        <v>264</v>
      </c>
    </row>
    <row r="55" spans="1:16">
      <c r="A55" s="283" t="s">
        <v>1691</v>
      </c>
      <c r="B55" s="289" t="s">
        <v>1692</v>
      </c>
      <c r="C55" s="202" t="s">
        <v>103</v>
      </c>
      <c r="D55" s="189" t="s">
        <v>1617</v>
      </c>
      <c r="E55" s="180"/>
      <c r="F55" s="190">
        <v>2.16</v>
      </c>
      <c r="G55" s="190">
        <v>18.37</v>
      </c>
      <c r="H55" s="190">
        <v>14.5</v>
      </c>
      <c r="I55" s="190">
        <v>4.46</v>
      </c>
      <c r="J55" s="190">
        <v>9.25</v>
      </c>
      <c r="K55" s="190">
        <v>48.74</v>
      </c>
      <c r="L55" s="489"/>
      <c r="M55" s="187" t="s">
        <v>2126</v>
      </c>
      <c r="N55" s="186" t="s">
        <v>2099</v>
      </c>
      <c r="O55" s="187" t="s">
        <v>265</v>
      </c>
      <c r="P55" s="187" t="s">
        <v>1998</v>
      </c>
    </row>
    <row r="56" spans="1:16" ht="51">
      <c r="A56" s="283" t="s">
        <v>1693</v>
      </c>
      <c r="B56" s="289" t="s">
        <v>1694</v>
      </c>
      <c r="C56" s="202" t="s">
        <v>91</v>
      </c>
      <c r="D56" s="189" t="s">
        <v>1606</v>
      </c>
      <c r="E56" s="180"/>
      <c r="F56" s="190">
        <v>57.87</v>
      </c>
      <c r="G56" s="190">
        <v>14.08</v>
      </c>
      <c r="H56" s="190">
        <v>1.1000000000000001</v>
      </c>
      <c r="I56" s="190">
        <v>0</v>
      </c>
      <c r="J56" s="190">
        <v>0</v>
      </c>
      <c r="K56" s="190">
        <v>73.040000000000006</v>
      </c>
      <c r="L56" s="489"/>
      <c r="M56" s="187" t="s">
        <v>2082</v>
      </c>
      <c r="N56" s="186" t="s">
        <v>2091</v>
      </c>
      <c r="O56" s="187" t="s">
        <v>266</v>
      </c>
      <c r="P56" s="187" t="s">
        <v>267</v>
      </c>
    </row>
    <row r="57" spans="1:16" ht="25.5">
      <c r="A57" s="283" t="s">
        <v>1695</v>
      </c>
      <c r="B57" s="289" t="s">
        <v>1696</v>
      </c>
      <c r="C57" s="202" t="s">
        <v>92</v>
      </c>
      <c r="D57" s="189" t="s">
        <v>1606</v>
      </c>
      <c r="E57" s="180"/>
      <c r="F57" s="190">
        <v>1.1299999999999999</v>
      </c>
      <c r="G57" s="190">
        <v>0.02</v>
      </c>
      <c r="H57" s="190">
        <v>0</v>
      </c>
      <c r="I57" s="190">
        <v>0</v>
      </c>
      <c r="J57" s="190">
        <v>0</v>
      </c>
      <c r="K57" s="190">
        <v>1.1499999999999999</v>
      </c>
      <c r="L57" s="489"/>
      <c r="M57" s="187" t="s">
        <v>2082</v>
      </c>
      <c r="N57" s="186" t="s">
        <v>2083</v>
      </c>
      <c r="O57" s="187" t="s">
        <v>268</v>
      </c>
      <c r="P57" s="187" t="s">
        <v>269</v>
      </c>
    </row>
    <row r="58" spans="1:16">
      <c r="A58" s="283" t="s">
        <v>1699</v>
      </c>
      <c r="B58" s="289" t="s">
        <v>189</v>
      </c>
      <c r="C58" s="202" t="s">
        <v>104</v>
      </c>
      <c r="D58" s="189" t="s">
        <v>1608</v>
      </c>
      <c r="E58" s="180"/>
      <c r="F58" s="190">
        <v>0.38</v>
      </c>
      <c r="G58" s="190">
        <v>0.17</v>
      </c>
      <c r="H58" s="190">
        <v>0.15</v>
      </c>
      <c r="I58" s="190">
        <v>0.2</v>
      </c>
      <c r="J58" s="190">
        <v>0.5</v>
      </c>
      <c r="K58" s="190">
        <v>1.4</v>
      </c>
      <c r="L58" s="489"/>
      <c r="M58" s="187" t="s">
        <v>2082</v>
      </c>
      <c r="N58" s="186" t="s">
        <v>2099</v>
      </c>
      <c r="O58" s="187" t="s">
        <v>270</v>
      </c>
      <c r="P58" s="187" t="s">
        <v>1998</v>
      </c>
    </row>
    <row r="59" spans="1:16">
      <c r="A59" s="283" t="s">
        <v>1700</v>
      </c>
      <c r="B59" s="289" t="s">
        <v>1701</v>
      </c>
      <c r="C59" s="202" t="s">
        <v>74</v>
      </c>
      <c r="D59" s="189" t="s">
        <v>1620</v>
      </c>
      <c r="E59" s="180"/>
      <c r="F59" s="190">
        <v>0.96</v>
      </c>
      <c r="G59" s="190">
        <v>0.05</v>
      </c>
      <c r="H59" s="190">
        <v>0.01</v>
      </c>
      <c r="I59" s="190">
        <v>0</v>
      </c>
      <c r="J59" s="190">
        <v>0</v>
      </c>
      <c r="K59" s="190">
        <v>1.02</v>
      </c>
      <c r="L59" s="489"/>
      <c r="M59" s="187" t="s">
        <v>2082</v>
      </c>
      <c r="N59" s="186" t="s">
        <v>2099</v>
      </c>
      <c r="O59" s="187" t="s">
        <v>271</v>
      </c>
      <c r="P59" s="187" t="s">
        <v>1998</v>
      </c>
    </row>
    <row r="60" spans="1:16" ht="38.25">
      <c r="A60" s="283" t="s">
        <v>1702</v>
      </c>
      <c r="B60" s="289" t="s">
        <v>1703</v>
      </c>
      <c r="C60" s="202" t="s">
        <v>105</v>
      </c>
      <c r="D60" s="189" t="s">
        <v>1606</v>
      </c>
      <c r="E60" s="180"/>
      <c r="F60" s="190">
        <v>18.059999999999999</v>
      </c>
      <c r="G60" s="190">
        <v>0.12</v>
      </c>
      <c r="H60" s="190">
        <v>0</v>
      </c>
      <c r="I60" s="190">
        <v>0</v>
      </c>
      <c r="J60" s="190">
        <v>0</v>
      </c>
      <c r="K60" s="190">
        <v>18.18</v>
      </c>
      <c r="L60" s="489"/>
      <c r="M60" s="187" t="s">
        <v>2082</v>
      </c>
      <c r="N60" s="186" t="s">
        <v>2091</v>
      </c>
      <c r="O60" s="187" t="s">
        <v>272</v>
      </c>
      <c r="P60" s="187" t="s">
        <v>273</v>
      </c>
    </row>
    <row r="61" spans="1:16" ht="25.5">
      <c r="A61" s="283" t="s">
        <v>1704</v>
      </c>
      <c r="B61" s="289" t="s">
        <v>1705</v>
      </c>
      <c r="C61" s="202" t="s">
        <v>106</v>
      </c>
      <c r="D61" s="189" t="s">
        <v>1617</v>
      </c>
      <c r="E61" s="180"/>
      <c r="F61" s="190">
        <v>2.42</v>
      </c>
      <c r="G61" s="190">
        <v>0</v>
      </c>
      <c r="H61" s="190">
        <v>0</v>
      </c>
      <c r="I61" s="190">
        <v>0.15</v>
      </c>
      <c r="J61" s="190">
        <v>0</v>
      </c>
      <c r="K61" s="190">
        <v>2.57</v>
      </c>
      <c r="L61" s="489"/>
      <c r="M61" s="187" t="s">
        <v>2086</v>
      </c>
      <c r="N61" s="186" t="s">
        <v>2099</v>
      </c>
      <c r="O61" s="187" t="s">
        <v>274</v>
      </c>
      <c r="P61" s="187" t="s">
        <v>275</v>
      </c>
    </row>
    <row r="62" spans="1:16" ht="25.5">
      <c r="A62" s="283" t="s">
        <v>1706</v>
      </c>
      <c r="B62" s="289" t="s">
        <v>1707</v>
      </c>
      <c r="C62" s="202" t="s">
        <v>74</v>
      </c>
      <c r="D62" s="189" t="s">
        <v>1606</v>
      </c>
      <c r="E62" s="180"/>
      <c r="F62" s="190">
        <v>6.84</v>
      </c>
      <c r="G62" s="190">
        <v>0.2</v>
      </c>
      <c r="H62" s="190">
        <v>0.31</v>
      </c>
      <c r="I62" s="190">
        <v>0</v>
      </c>
      <c r="J62" s="190">
        <v>0</v>
      </c>
      <c r="K62" s="190">
        <v>7.36</v>
      </c>
      <c r="L62" s="489"/>
      <c r="M62" s="187" t="s">
        <v>2082</v>
      </c>
      <c r="N62" s="186" t="s">
        <v>2091</v>
      </c>
      <c r="O62" s="187" t="s">
        <v>276</v>
      </c>
      <c r="P62" s="187" t="s">
        <v>277</v>
      </c>
    </row>
    <row r="63" spans="1:16" ht="25.5">
      <c r="A63" s="283" t="s">
        <v>2005</v>
      </c>
      <c r="B63" s="289" t="s">
        <v>2006</v>
      </c>
      <c r="C63" s="202" t="s">
        <v>107</v>
      </c>
      <c r="D63" s="189" t="s">
        <v>1759</v>
      </c>
      <c r="E63" s="180"/>
      <c r="F63" s="190">
        <v>0</v>
      </c>
      <c r="G63" s="190">
        <v>0</v>
      </c>
      <c r="H63" s="190">
        <v>1.26</v>
      </c>
      <c r="I63" s="190">
        <v>0</v>
      </c>
      <c r="J63" s="190">
        <v>0</v>
      </c>
      <c r="K63" s="190">
        <v>1.26</v>
      </c>
      <c r="L63" s="489"/>
      <c r="M63" s="187" t="s">
        <v>316</v>
      </c>
      <c r="N63" s="186" t="s">
        <v>2099</v>
      </c>
      <c r="O63" s="187" t="s">
        <v>372</v>
      </c>
      <c r="P63" s="187" t="s">
        <v>373</v>
      </c>
    </row>
    <row r="64" spans="1:16">
      <c r="A64" s="283" t="s">
        <v>1708</v>
      </c>
      <c r="B64" s="289" t="s">
        <v>1709</v>
      </c>
      <c r="C64" s="202" t="s">
        <v>108</v>
      </c>
      <c r="D64" s="189" t="s">
        <v>1606</v>
      </c>
      <c r="E64" s="180"/>
      <c r="F64" s="190">
        <v>2.9</v>
      </c>
      <c r="G64" s="190">
        <v>28.63</v>
      </c>
      <c r="H64" s="190">
        <v>2.19</v>
      </c>
      <c r="I64" s="190">
        <v>0.01</v>
      </c>
      <c r="J64" s="190">
        <v>0</v>
      </c>
      <c r="K64" s="190">
        <v>33.729999999999997</v>
      </c>
      <c r="L64" s="489"/>
      <c r="M64" s="187" t="s">
        <v>2082</v>
      </c>
      <c r="N64" s="186" t="s">
        <v>2091</v>
      </c>
      <c r="O64" s="187" t="s">
        <v>278</v>
      </c>
      <c r="P64" s="187" t="s">
        <v>1998</v>
      </c>
    </row>
    <row r="65" spans="1:16" ht="25.5">
      <c r="A65" s="283" t="s">
        <v>1710</v>
      </c>
      <c r="B65" s="289" t="s">
        <v>46</v>
      </c>
      <c r="C65" s="202" t="s">
        <v>109</v>
      </c>
      <c r="D65" s="189" t="s">
        <v>1617</v>
      </c>
      <c r="E65" s="180"/>
      <c r="F65" s="190">
        <v>0.41</v>
      </c>
      <c r="G65" s="190">
        <v>0.04</v>
      </c>
      <c r="H65" s="190">
        <v>0.45</v>
      </c>
      <c r="I65" s="190">
        <v>0.1</v>
      </c>
      <c r="J65" s="190">
        <v>7.83</v>
      </c>
      <c r="K65" s="190">
        <v>8.82</v>
      </c>
      <c r="L65" s="489"/>
      <c r="M65" s="187" t="s">
        <v>2086</v>
      </c>
      <c r="N65" s="186" t="s">
        <v>2099</v>
      </c>
      <c r="O65" s="187" t="s">
        <v>279</v>
      </c>
      <c r="P65" s="187" t="s">
        <v>1998</v>
      </c>
    </row>
    <row r="66" spans="1:16" ht="25.5">
      <c r="A66" s="283" t="s">
        <v>1711</v>
      </c>
      <c r="B66" s="289" t="s">
        <v>35</v>
      </c>
      <c r="C66" s="202" t="s">
        <v>97</v>
      </c>
      <c r="D66" s="189" t="s">
        <v>1617</v>
      </c>
      <c r="E66" s="180"/>
      <c r="F66" s="190">
        <v>0.11</v>
      </c>
      <c r="G66" s="190">
        <v>1.26</v>
      </c>
      <c r="H66" s="190">
        <v>1.64</v>
      </c>
      <c r="I66" s="190">
        <v>1.7</v>
      </c>
      <c r="J66" s="190">
        <v>1.73</v>
      </c>
      <c r="K66" s="190">
        <v>6.44</v>
      </c>
      <c r="L66" s="489"/>
      <c r="M66" s="187" t="s">
        <v>2086</v>
      </c>
      <c r="N66" s="186" t="s">
        <v>2099</v>
      </c>
      <c r="O66" s="187" t="s">
        <v>280</v>
      </c>
      <c r="P66" s="187" t="s">
        <v>1998</v>
      </c>
    </row>
    <row r="67" spans="1:16">
      <c r="A67" s="283" t="s">
        <v>1712</v>
      </c>
      <c r="B67" s="289" t="s">
        <v>190</v>
      </c>
      <c r="C67" s="202" t="s">
        <v>110</v>
      </c>
      <c r="D67" s="189" t="s">
        <v>1608</v>
      </c>
      <c r="E67" s="180"/>
      <c r="F67" s="190">
        <v>0.28000000000000003</v>
      </c>
      <c r="G67" s="190">
        <v>0.49</v>
      </c>
      <c r="H67" s="190">
        <v>0.53</v>
      </c>
      <c r="I67" s="190">
        <v>0.27</v>
      </c>
      <c r="J67" s="190">
        <v>0</v>
      </c>
      <c r="K67" s="190">
        <v>1.56</v>
      </c>
      <c r="L67" s="489"/>
      <c r="M67" s="187" t="s">
        <v>2082</v>
      </c>
      <c r="N67" s="186" t="s">
        <v>2099</v>
      </c>
      <c r="O67" s="187" t="s">
        <v>281</v>
      </c>
      <c r="P67" s="187" t="s">
        <v>1998</v>
      </c>
    </row>
    <row r="68" spans="1:16">
      <c r="A68" s="283" t="s">
        <v>1713</v>
      </c>
      <c r="B68" s="289" t="s">
        <v>1714</v>
      </c>
      <c r="C68" s="202" t="s">
        <v>78</v>
      </c>
      <c r="D68" s="189" t="s">
        <v>1606</v>
      </c>
      <c r="E68" s="180"/>
      <c r="F68" s="190">
        <v>7.0000000000000007E-2</v>
      </c>
      <c r="G68" s="190">
        <v>10.96</v>
      </c>
      <c r="H68" s="190">
        <v>37.700000000000003</v>
      </c>
      <c r="I68" s="190">
        <v>8.16</v>
      </c>
      <c r="J68" s="190">
        <v>0.01</v>
      </c>
      <c r="K68" s="190">
        <v>56.89</v>
      </c>
      <c r="L68" s="489"/>
      <c r="M68" s="187" t="s">
        <v>2082</v>
      </c>
      <c r="N68" s="186" t="s">
        <v>2099</v>
      </c>
      <c r="O68" s="187" t="s">
        <v>282</v>
      </c>
      <c r="P68" s="187" t="s">
        <v>1998</v>
      </c>
    </row>
    <row r="69" spans="1:16" ht="38.25">
      <c r="A69" s="283" t="s">
        <v>1715</v>
      </c>
      <c r="B69" s="289" t="s">
        <v>1716</v>
      </c>
      <c r="C69" s="202" t="s">
        <v>106</v>
      </c>
      <c r="D69" s="189" t="s">
        <v>1606</v>
      </c>
      <c r="E69" s="180"/>
      <c r="F69" s="190">
        <v>16.55</v>
      </c>
      <c r="G69" s="190">
        <v>3.67</v>
      </c>
      <c r="H69" s="190">
        <v>0.47</v>
      </c>
      <c r="I69" s="190">
        <v>0</v>
      </c>
      <c r="J69" s="190">
        <v>0</v>
      </c>
      <c r="K69" s="190">
        <v>20.68</v>
      </c>
      <c r="L69" s="489"/>
      <c r="M69" s="187" t="s">
        <v>2082</v>
      </c>
      <c r="N69" s="186" t="s">
        <v>2091</v>
      </c>
      <c r="O69" s="187" t="s">
        <v>283</v>
      </c>
      <c r="P69" s="187" t="s">
        <v>284</v>
      </c>
    </row>
    <row r="70" spans="1:16">
      <c r="A70" s="283" t="s">
        <v>1717</v>
      </c>
      <c r="B70" s="289" t="s">
        <v>1718</v>
      </c>
      <c r="C70" s="202" t="s">
        <v>111</v>
      </c>
      <c r="D70" s="189" t="s">
        <v>1620</v>
      </c>
      <c r="E70" s="180"/>
      <c r="F70" s="190">
        <v>1.58</v>
      </c>
      <c r="G70" s="190">
        <v>0.01</v>
      </c>
      <c r="H70" s="190">
        <v>0.08</v>
      </c>
      <c r="I70" s="190">
        <v>0</v>
      </c>
      <c r="J70" s="190">
        <v>0</v>
      </c>
      <c r="K70" s="190">
        <v>1.66</v>
      </c>
      <c r="L70" s="489"/>
      <c r="M70" s="187" t="s">
        <v>2082</v>
      </c>
      <c r="N70" s="186" t="s">
        <v>2099</v>
      </c>
      <c r="O70" s="187" t="s">
        <v>285</v>
      </c>
      <c r="P70" s="187" t="s">
        <v>1998</v>
      </c>
    </row>
    <row r="71" spans="1:16" ht="25.5">
      <c r="A71" s="283" t="s">
        <v>1719</v>
      </c>
      <c r="B71" s="289" t="s">
        <v>191</v>
      </c>
      <c r="C71" s="202" t="s">
        <v>76</v>
      </c>
      <c r="D71" s="189" t="s">
        <v>1608</v>
      </c>
      <c r="E71" s="180"/>
      <c r="F71" s="190">
        <v>1.38</v>
      </c>
      <c r="G71" s="190">
        <v>1.23</v>
      </c>
      <c r="H71" s="190">
        <v>1.21</v>
      </c>
      <c r="I71" s="190">
        <v>1.58</v>
      </c>
      <c r="J71" s="190">
        <v>1.5</v>
      </c>
      <c r="K71" s="190">
        <v>6.9</v>
      </c>
      <c r="L71" s="489"/>
      <c r="M71" s="187" t="s">
        <v>2082</v>
      </c>
      <c r="N71" s="186" t="s">
        <v>2099</v>
      </c>
      <c r="O71" s="187" t="s">
        <v>271</v>
      </c>
      <c r="P71" s="187" t="s">
        <v>1998</v>
      </c>
    </row>
    <row r="72" spans="1:16" ht="38.25">
      <c r="A72" s="283" t="s">
        <v>1720</v>
      </c>
      <c r="B72" s="289" t="s">
        <v>1721</v>
      </c>
      <c r="C72" s="202" t="s">
        <v>112</v>
      </c>
      <c r="D72" s="189" t="s">
        <v>1620</v>
      </c>
      <c r="E72" s="180"/>
      <c r="F72" s="190">
        <v>12.43</v>
      </c>
      <c r="G72" s="190">
        <v>20.48</v>
      </c>
      <c r="H72" s="190">
        <v>0.42</v>
      </c>
      <c r="I72" s="190">
        <v>0.31</v>
      </c>
      <c r="J72" s="190">
        <v>0</v>
      </c>
      <c r="K72" s="190">
        <v>33.630000000000003</v>
      </c>
      <c r="L72" s="489"/>
      <c r="M72" s="187" t="s">
        <v>1075</v>
      </c>
      <c r="N72" s="186" t="s">
        <v>2099</v>
      </c>
      <c r="O72" s="187" t="s">
        <v>286</v>
      </c>
      <c r="P72" s="187" t="s">
        <v>287</v>
      </c>
    </row>
    <row r="73" spans="1:16" ht="38.25">
      <c r="A73" s="283" t="s">
        <v>1722</v>
      </c>
      <c r="B73" s="289" t="s">
        <v>1723</v>
      </c>
      <c r="C73" s="202" t="s">
        <v>113</v>
      </c>
      <c r="D73" s="189" t="s">
        <v>1617</v>
      </c>
      <c r="E73" s="180"/>
      <c r="F73" s="190">
        <v>8.9700000000000006</v>
      </c>
      <c r="G73" s="190">
        <v>2.44</v>
      </c>
      <c r="H73" s="190">
        <v>0.72</v>
      </c>
      <c r="I73" s="190">
        <v>0</v>
      </c>
      <c r="J73" s="190">
        <v>0</v>
      </c>
      <c r="K73" s="190">
        <v>12.13</v>
      </c>
      <c r="L73" s="489"/>
      <c r="M73" s="187" t="s">
        <v>288</v>
      </c>
      <c r="N73" s="186" t="s">
        <v>2099</v>
      </c>
      <c r="O73" s="187" t="s">
        <v>289</v>
      </c>
      <c r="P73" s="187" t="s">
        <v>290</v>
      </c>
    </row>
    <row r="74" spans="1:16" ht="25.5">
      <c r="A74" s="283" t="s">
        <v>1724</v>
      </c>
      <c r="B74" s="289" t="s">
        <v>1725</v>
      </c>
      <c r="C74" s="202" t="s">
        <v>114</v>
      </c>
      <c r="D74" s="189" t="s">
        <v>1617</v>
      </c>
      <c r="E74" s="180"/>
      <c r="F74" s="190">
        <v>0</v>
      </c>
      <c r="G74" s="190">
        <v>0</v>
      </c>
      <c r="H74" s="190">
        <v>0.11</v>
      </c>
      <c r="I74" s="190">
        <v>5.53</v>
      </c>
      <c r="J74" s="190">
        <v>5.35</v>
      </c>
      <c r="K74" s="190">
        <v>10.99</v>
      </c>
      <c r="L74" s="489"/>
      <c r="M74" s="187" t="s">
        <v>2086</v>
      </c>
      <c r="N74" s="186" t="s">
        <v>2099</v>
      </c>
      <c r="O74" s="187" t="s">
        <v>291</v>
      </c>
      <c r="P74" s="187" t="s">
        <v>1998</v>
      </c>
    </row>
    <row r="75" spans="1:16">
      <c r="A75" s="283" t="s">
        <v>1726</v>
      </c>
      <c r="B75" s="289" t="s">
        <v>1727</v>
      </c>
      <c r="C75" s="202" t="s">
        <v>74</v>
      </c>
      <c r="D75" s="189" t="s">
        <v>1606</v>
      </c>
      <c r="E75" s="180"/>
      <c r="F75" s="190">
        <v>23.88</v>
      </c>
      <c r="G75" s="190">
        <v>0.71</v>
      </c>
      <c r="H75" s="190">
        <v>0</v>
      </c>
      <c r="I75" s="190">
        <v>0</v>
      </c>
      <c r="J75" s="190">
        <v>0</v>
      </c>
      <c r="K75" s="190">
        <v>24.6</v>
      </c>
      <c r="L75" s="489"/>
      <c r="M75" s="187" t="s">
        <v>2082</v>
      </c>
      <c r="N75" s="186" t="s">
        <v>2091</v>
      </c>
      <c r="O75" s="187" t="s">
        <v>292</v>
      </c>
      <c r="P75" s="187" t="s">
        <v>1998</v>
      </c>
    </row>
    <row r="76" spans="1:16">
      <c r="A76" s="283" t="s">
        <v>1728</v>
      </c>
      <c r="B76" s="289" t="s">
        <v>1729</v>
      </c>
      <c r="C76" s="202" t="s">
        <v>115</v>
      </c>
      <c r="D76" s="189" t="s">
        <v>1347</v>
      </c>
      <c r="E76" s="180"/>
      <c r="F76" s="190">
        <v>0.03</v>
      </c>
      <c r="G76" s="190">
        <v>0.39</v>
      </c>
      <c r="H76" s="190">
        <v>0.06</v>
      </c>
      <c r="I76" s="190">
        <v>0.5</v>
      </c>
      <c r="J76" s="190">
        <v>0.91</v>
      </c>
      <c r="K76" s="190">
        <v>1.89</v>
      </c>
      <c r="L76" s="489"/>
      <c r="M76" s="187" t="s">
        <v>2109</v>
      </c>
      <c r="N76" s="186" t="s">
        <v>2099</v>
      </c>
      <c r="O76" s="187" t="s">
        <v>329</v>
      </c>
      <c r="P76" s="187" t="s">
        <v>1998</v>
      </c>
    </row>
    <row r="77" spans="1:16" ht="25.5">
      <c r="A77" s="283" t="s">
        <v>1730</v>
      </c>
      <c r="B77" s="289" t="s">
        <v>1731</v>
      </c>
      <c r="C77" s="202" t="s">
        <v>79</v>
      </c>
      <c r="D77" s="189" t="s">
        <v>1617</v>
      </c>
      <c r="E77" s="180"/>
      <c r="F77" s="190">
        <v>0</v>
      </c>
      <c r="G77" s="190">
        <v>0.01</v>
      </c>
      <c r="H77" s="190">
        <v>0.01</v>
      </c>
      <c r="I77" s="190">
        <v>0.12</v>
      </c>
      <c r="J77" s="190">
        <v>3.21</v>
      </c>
      <c r="K77" s="190">
        <v>3.35</v>
      </c>
      <c r="L77" s="489"/>
      <c r="M77" s="187" t="s">
        <v>2086</v>
      </c>
      <c r="N77" s="186" t="s">
        <v>2099</v>
      </c>
      <c r="O77" s="187" t="s">
        <v>293</v>
      </c>
      <c r="P77" s="187" t="s">
        <v>1998</v>
      </c>
    </row>
    <row r="78" spans="1:16">
      <c r="A78" s="283" t="s">
        <v>1732</v>
      </c>
      <c r="B78" s="289" t="s">
        <v>50</v>
      </c>
      <c r="C78" s="202" t="s">
        <v>80</v>
      </c>
      <c r="D78" s="189" t="s">
        <v>1606</v>
      </c>
      <c r="E78" s="180"/>
      <c r="F78" s="190">
        <v>0.02</v>
      </c>
      <c r="G78" s="190">
        <v>0.01</v>
      </c>
      <c r="H78" s="190">
        <v>0.05</v>
      </c>
      <c r="I78" s="190">
        <v>0.69</v>
      </c>
      <c r="J78" s="190">
        <v>1.44</v>
      </c>
      <c r="K78" s="190">
        <v>2.2000000000000002</v>
      </c>
      <c r="L78" s="489"/>
      <c r="M78" s="187" t="s">
        <v>2082</v>
      </c>
      <c r="N78" s="186" t="s">
        <v>2091</v>
      </c>
      <c r="O78" s="187" t="s">
        <v>294</v>
      </c>
      <c r="P78" s="187" t="s">
        <v>1998</v>
      </c>
    </row>
    <row r="79" spans="1:16" ht="25.5">
      <c r="A79" s="283" t="s">
        <v>1733</v>
      </c>
      <c r="B79" s="289" t="s">
        <v>1734</v>
      </c>
      <c r="C79" s="202" t="s">
        <v>73</v>
      </c>
      <c r="D79" s="189" t="s">
        <v>1606</v>
      </c>
      <c r="E79" s="180"/>
      <c r="F79" s="190">
        <v>1.86</v>
      </c>
      <c r="G79" s="190">
        <v>2.84</v>
      </c>
      <c r="H79" s="190">
        <v>0.01</v>
      </c>
      <c r="I79" s="190">
        <v>0</v>
      </c>
      <c r="J79" s="190">
        <v>0</v>
      </c>
      <c r="K79" s="190">
        <v>4.7</v>
      </c>
      <c r="L79" s="489"/>
      <c r="M79" s="187" t="s">
        <v>2082</v>
      </c>
      <c r="N79" s="186" t="s">
        <v>2091</v>
      </c>
      <c r="O79" s="187" t="s">
        <v>295</v>
      </c>
      <c r="P79" s="187" t="s">
        <v>296</v>
      </c>
    </row>
    <row r="80" spans="1:16" ht="25.5">
      <c r="A80" s="283" t="s">
        <v>1735</v>
      </c>
      <c r="B80" s="289" t="s">
        <v>1736</v>
      </c>
      <c r="C80" s="202" t="s">
        <v>95</v>
      </c>
      <c r="D80" s="189" t="s">
        <v>1620</v>
      </c>
      <c r="E80" s="180"/>
      <c r="F80" s="190">
        <v>4.8</v>
      </c>
      <c r="G80" s="190">
        <v>0.99</v>
      </c>
      <c r="H80" s="190">
        <v>0.01</v>
      </c>
      <c r="I80" s="190">
        <v>0</v>
      </c>
      <c r="J80" s="190">
        <v>0</v>
      </c>
      <c r="K80" s="190">
        <v>5.79</v>
      </c>
      <c r="L80" s="489"/>
      <c r="M80" s="187" t="s">
        <v>297</v>
      </c>
      <c r="N80" s="186" t="s">
        <v>2099</v>
      </c>
      <c r="O80" s="187" t="s">
        <v>2088</v>
      </c>
      <c r="P80" s="187" t="s">
        <v>298</v>
      </c>
    </row>
    <row r="81" spans="1:16" ht="25.5">
      <c r="A81" s="283" t="s">
        <v>1737</v>
      </c>
      <c r="B81" s="289" t="s">
        <v>1738</v>
      </c>
      <c r="C81" s="202" t="s">
        <v>75</v>
      </c>
      <c r="D81" s="189" t="s">
        <v>1617</v>
      </c>
      <c r="E81" s="180"/>
      <c r="F81" s="190">
        <v>7.84</v>
      </c>
      <c r="G81" s="190">
        <v>3.12</v>
      </c>
      <c r="H81" s="190">
        <v>0.05</v>
      </c>
      <c r="I81" s="190">
        <v>0</v>
      </c>
      <c r="J81" s="190">
        <v>0</v>
      </c>
      <c r="K81" s="190">
        <v>11.01</v>
      </c>
      <c r="L81" s="489"/>
      <c r="M81" s="187" t="s">
        <v>2086</v>
      </c>
      <c r="N81" s="186" t="s">
        <v>2099</v>
      </c>
      <c r="O81" s="187" t="s">
        <v>299</v>
      </c>
      <c r="P81" s="187" t="s">
        <v>300</v>
      </c>
    </row>
    <row r="82" spans="1:16">
      <c r="A82" s="283" t="s">
        <v>1739</v>
      </c>
      <c r="B82" s="289" t="s">
        <v>45</v>
      </c>
      <c r="C82" s="202" t="s">
        <v>116</v>
      </c>
      <c r="D82" s="189" t="s">
        <v>1606</v>
      </c>
      <c r="E82" s="180"/>
      <c r="F82" s="190">
        <v>3.41</v>
      </c>
      <c r="G82" s="190">
        <v>28.24</v>
      </c>
      <c r="H82" s="190">
        <v>11.42</v>
      </c>
      <c r="I82" s="190">
        <v>4.97</v>
      </c>
      <c r="J82" s="190">
        <v>0.05</v>
      </c>
      <c r="K82" s="190">
        <v>48.08</v>
      </c>
      <c r="L82" s="489"/>
      <c r="M82" s="187" t="s">
        <v>2082</v>
      </c>
      <c r="N82" s="186" t="s">
        <v>2091</v>
      </c>
      <c r="O82" s="187" t="s">
        <v>301</v>
      </c>
      <c r="P82" s="187" t="s">
        <v>1998</v>
      </c>
    </row>
    <row r="83" spans="1:16" ht="25.5">
      <c r="A83" s="283" t="s">
        <v>1740</v>
      </c>
      <c r="B83" s="289" t="s">
        <v>1741</v>
      </c>
      <c r="C83" s="202" t="s">
        <v>117</v>
      </c>
      <c r="D83" s="189" t="s">
        <v>1617</v>
      </c>
      <c r="E83" s="180"/>
      <c r="F83" s="190">
        <v>0.73</v>
      </c>
      <c r="G83" s="190">
        <v>0.12</v>
      </c>
      <c r="H83" s="190">
        <v>0</v>
      </c>
      <c r="I83" s="190">
        <v>1.51</v>
      </c>
      <c r="J83" s="190">
        <v>0.63</v>
      </c>
      <c r="K83" s="190">
        <v>3</v>
      </c>
      <c r="L83" s="489"/>
      <c r="M83" s="187" t="s">
        <v>2086</v>
      </c>
      <c r="N83" s="186" t="s">
        <v>2099</v>
      </c>
      <c r="O83" s="187" t="s">
        <v>2111</v>
      </c>
      <c r="P83" s="187" t="s">
        <v>1998</v>
      </c>
    </row>
    <row r="84" spans="1:16" ht="25.5">
      <c r="A84" s="283" t="s">
        <v>1742</v>
      </c>
      <c r="B84" s="289" t="s">
        <v>1743</v>
      </c>
      <c r="C84" s="202" t="s">
        <v>118</v>
      </c>
      <c r="D84" s="189" t="s">
        <v>1347</v>
      </c>
      <c r="E84" s="180"/>
      <c r="F84" s="190">
        <v>0.66</v>
      </c>
      <c r="G84" s="190">
        <v>4.41</v>
      </c>
      <c r="H84" s="190">
        <v>3.13</v>
      </c>
      <c r="I84" s="190">
        <v>3.88</v>
      </c>
      <c r="J84" s="190">
        <v>0.33</v>
      </c>
      <c r="K84" s="190">
        <v>12.41</v>
      </c>
      <c r="L84" s="489"/>
      <c r="M84" s="187" t="s">
        <v>2086</v>
      </c>
      <c r="N84" s="186" t="s">
        <v>2099</v>
      </c>
      <c r="O84" s="187" t="s">
        <v>302</v>
      </c>
      <c r="P84" s="187" t="s">
        <v>1998</v>
      </c>
    </row>
    <row r="85" spans="1:16" ht="25.5">
      <c r="A85" s="283" t="s">
        <v>1744</v>
      </c>
      <c r="B85" s="289" t="s">
        <v>1745</v>
      </c>
      <c r="C85" s="202" t="s">
        <v>103</v>
      </c>
      <c r="D85" s="189" t="s">
        <v>1347</v>
      </c>
      <c r="E85" s="180"/>
      <c r="F85" s="190">
        <v>0</v>
      </c>
      <c r="G85" s="190">
        <v>0.1</v>
      </c>
      <c r="H85" s="190">
        <v>0.24</v>
      </c>
      <c r="I85" s="190">
        <v>0.85</v>
      </c>
      <c r="J85" s="190">
        <v>0.53</v>
      </c>
      <c r="K85" s="190">
        <v>1.71</v>
      </c>
      <c r="L85" s="489"/>
      <c r="M85" s="187" t="s">
        <v>2086</v>
      </c>
      <c r="N85" s="186" t="s">
        <v>2099</v>
      </c>
      <c r="O85" s="187" t="s">
        <v>2102</v>
      </c>
      <c r="P85" s="187" t="s">
        <v>1998</v>
      </c>
    </row>
    <row r="86" spans="1:16" ht="25.5">
      <c r="A86" s="283" t="s">
        <v>1746</v>
      </c>
      <c r="B86" s="289" t="s">
        <v>1747</v>
      </c>
      <c r="C86" s="202" t="s">
        <v>119</v>
      </c>
      <c r="D86" s="189" t="s">
        <v>1617</v>
      </c>
      <c r="E86" s="180"/>
      <c r="F86" s="190">
        <v>1.34</v>
      </c>
      <c r="G86" s="190">
        <v>1.21</v>
      </c>
      <c r="H86" s="190">
        <v>0</v>
      </c>
      <c r="I86" s="190">
        <v>0</v>
      </c>
      <c r="J86" s="190">
        <v>0</v>
      </c>
      <c r="K86" s="190">
        <v>2.5499999999999998</v>
      </c>
      <c r="L86" s="489"/>
      <c r="M86" s="187" t="s">
        <v>2086</v>
      </c>
      <c r="N86" s="186" t="s">
        <v>2099</v>
      </c>
      <c r="O86" s="187" t="s">
        <v>293</v>
      </c>
      <c r="P86" s="187" t="s">
        <v>1998</v>
      </c>
    </row>
    <row r="87" spans="1:16" ht="25.5">
      <c r="A87" s="283" t="s">
        <v>1748</v>
      </c>
      <c r="B87" s="289" t="s">
        <v>192</v>
      </c>
      <c r="C87" s="202" t="s">
        <v>84</v>
      </c>
      <c r="D87" s="189" t="s">
        <v>1608</v>
      </c>
      <c r="E87" s="180"/>
      <c r="F87" s="190">
        <v>0.3</v>
      </c>
      <c r="G87" s="190">
        <v>0.46</v>
      </c>
      <c r="H87" s="190">
        <v>0.92</v>
      </c>
      <c r="I87" s="190">
        <v>1.05</v>
      </c>
      <c r="J87" s="190">
        <v>2.63</v>
      </c>
      <c r="K87" s="190">
        <v>5.36</v>
      </c>
      <c r="L87" s="489"/>
      <c r="M87" s="187" t="s">
        <v>2086</v>
      </c>
      <c r="N87" s="186" t="s">
        <v>2099</v>
      </c>
      <c r="O87" s="187" t="s">
        <v>293</v>
      </c>
      <c r="P87" s="187" t="s">
        <v>1998</v>
      </c>
    </row>
    <row r="88" spans="1:16" ht="25.5">
      <c r="A88" s="283" t="s">
        <v>1749</v>
      </c>
      <c r="B88" s="289" t="s">
        <v>1750</v>
      </c>
      <c r="C88" s="202" t="s">
        <v>94</v>
      </c>
      <c r="D88" s="189" t="s">
        <v>1617</v>
      </c>
      <c r="E88" s="180"/>
      <c r="F88" s="190">
        <v>0</v>
      </c>
      <c r="G88" s="190">
        <v>0</v>
      </c>
      <c r="H88" s="190">
        <v>0.03</v>
      </c>
      <c r="I88" s="190">
        <v>7.0000000000000007E-2</v>
      </c>
      <c r="J88" s="190">
        <v>1</v>
      </c>
      <c r="K88" s="190">
        <v>1.1100000000000001</v>
      </c>
      <c r="L88" s="489"/>
      <c r="M88" s="187" t="s">
        <v>2086</v>
      </c>
      <c r="N88" s="186" t="s">
        <v>2099</v>
      </c>
      <c r="O88" s="187" t="s">
        <v>303</v>
      </c>
      <c r="P88" s="187" t="s">
        <v>1998</v>
      </c>
    </row>
    <row r="89" spans="1:16" ht="51">
      <c r="A89" s="283" t="s">
        <v>1751</v>
      </c>
      <c r="B89" s="289" t="s">
        <v>193</v>
      </c>
      <c r="C89" s="202" t="s">
        <v>113</v>
      </c>
      <c r="D89" s="189" t="s">
        <v>1608</v>
      </c>
      <c r="E89" s="180"/>
      <c r="F89" s="190">
        <v>1.0900000000000001</v>
      </c>
      <c r="G89" s="190">
        <v>0.38</v>
      </c>
      <c r="H89" s="190">
        <v>0.06</v>
      </c>
      <c r="I89" s="190">
        <v>0.03</v>
      </c>
      <c r="J89" s="190">
        <v>0</v>
      </c>
      <c r="K89" s="190">
        <v>1.56</v>
      </c>
      <c r="L89" s="489"/>
      <c r="M89" s="187" t="s">
        <v>2086</v>
      </c>
      <c r="N89" s="186" t="s">
        <v>2099</v>
      </c>
      <c r="O89" s="187" t="s">
        <v>303</v>
      </c>
      <c r="P89" s="187" t="s">
        <v>304</v>
      </c>
    </row>
    <row r="90" spans="1:16" ht="25.5">
      <c r="A90" s="283" t="s">
        <v>1752</v>
      </c>
      <c r="B90" s="289" t="s">
        <v>194</v>
      </c>
      <c r="C90" s="202" t="s">
        <v>120</v>
      </c>
      <c r="D90" s="189" t="s">
        <v>1608</v>
      </c>
      <c r="E90" s="180"/>
      <c r="F90" s="190">
        <v>0.05</v>
      </c>
      <c r="G90" s="190">
        <v>3.81</v>
      </c>
      <c r="H90" s="190">
        <v>0.68</v>
      </c>
      <c r="I90" s="190">
        <v>0.06</v>
      </c>
      <c r="J90" s="190">
        <v>0</v>
      </c>
      <c r="K90" s="190">
        <v>4.5999999999999996</v>
      </c>
      <c r="L90" s="489"/>
      <c r="M90" s="187" t="s">
        <v>2086</v>
      </c>
      <c r="N90" s="186" t="s">
        <v>2099</v>
      </c>
      <c r="O90" s="187" t="s">
        <v>305</v>
      </c>
      <c r="P90" s="187" t="s">
        <v>306</v>
      </c>
    </row>
    <row r="91" spans="1:16">
      <c r="A91" s="283" t="s">
        <v>1753</v>
      </c>
      <c r="B91" s="289" t="s">
        <v>1754</v>
      </c>
      <c r="C91" s="202" t="s">
        <v>121</v>
      </c>
      <c r="D91" s="189" t="s">
        <v>1347</v>
      </c>
      <c r="E91" s="180"/>
      <c r="F91" s="190">
        <v>0</v>
      </c>
      <c r="G91" s="190">
        <v>0.01</v>
      </c>
      <c r="H91" s="190">
        <v>0.05</v>
      </c>
      <c r="I91" s="190">
        <v>0.86</v>
      </c>
      <c r="J91" s="190">
        <v>0.09</v>
      </c>
      <c r="K91" s="190">
        <v>1.02</v>
      </c>
      <c r="L91" s="489"/>
      <c r="M91" s="187" t="s">
        <v>2082</v>
      </c>
      <c r="N91" s="186" t="s">
        <v>2099</v>
      </c>
      <c r="O91" s="187" t="s">
        <v>307</v>
      </c>
      <c r="P91" s="187" t="s">
        <v>1998</v>
      </c>
    </row>
    <row r="92" spans="1:16">
      <c r="A92" s="283" t="s">
        <v>1755</v>
      </c>
      <c r="B92" s="289" t="s">
        <v>1756</v>
      </c>
      <c r="C92" s="202" t="s">
        <v>118</v>
      </c>
      <c r="D92" s="189" t="s">
        <v>1606</v>
      </c>
      <c r="E92" s="180"/>
      <c r="F92" s="190">
        <v>0.03</v>
      </c>
      <c r="G92" s="190">
        <v>0.11</v>
      </c>
      <c r="H92" s="190">
        <v>1.24</v>
      </c>
      <c r="I92" s="190">
        <v>1.56</v>
      </c>
      <c r="J92" s="190">
        <v>0.05</v>
      </c>
      <c r="K92" s="190">
        <v>3</v>
      </c>
      <c r="L92" s="489"/>
      <c r="M92" s="187" t="s">
        <v>308</v>
      </c>
      <c r="N92" s="186" t="s">
        <v>2091</v>
      </c>
      <c r="O92" s="187" t="s">
        <v>309</v>
      </c>
      <c r="P92" s="187" t="s">
        <v>1998</v>
      </c>
    </row>
    <row r="93" spans="1:16" ht="25.5">
      <c r="A93" s="283" t="s">
        <v>1757</v>
      </c>
      <c r="B93" s="289" t="s">
        <v>1758</v>
      </c>
      <c r="C93" s="202" t="s">
        <v>88</v>
      </c>
      <c r="D93" s="189" t="s">
        <v>1759</v>
      </c>
      <c r="E93" s="180"/>
      <c r="F93" s="190">
        <v>1.91</v>
      </c>
      <c r="G93" s="190">
        <v>1.0900000000000001</v>
      </c>
      <c r="H93" s="190">
        <v>0.27</v>
      </c>
      <c r="I93" s="190">
        <v>0</v>
      </c>
      <c r="J93" s="190">
        <v>0</v>
      </c>
      <c r="K93" s="190">
        <v>3.27</v>
      </c>
      <c r="L93" s="489"/>
      <c r="M93" s="187" t="s">
        <v>308</v>
      </c>
      <c r="N93" s="186" t="s">
        <v>2099</v>
      </c>
      <c r="O93" s="187" t="s">
        <v>310</v>
      </c>
      <c r="P93" s="187" t="s">
        <v>311</v>
      </c>
    </row>
    <row r="94" spans="1:16" ht="25.5">
      <c r="A94" s="283" t="s">
        <v>1760</v>
      </c>
      <c r="B94" s="289" t="s">
        <v>1761</v>
      </c>
      <c r="C94" s="202" t="s">
        <v>121</v>
      </c>
      <c r="D94" s="189" t="s">
        <v>1617</v>
      </c>
      <c r="E94" s="180"/>
      <c r="F94" s="190">
        <v>2.88</v>
      </c>
      <c r="G94" s="190">
        <v>7.78</v>
      </c>
      <c r="H94" s="190">
        <v>6.79</v>
      </c>
      <c r="I94" s="190">
        <v>5.94</v>
      </c>
      <c r="J94" s="190">
        <v>0.6</v>
      </c>
      <c r="K94" s="190">
        <v>23.99</v>
      </c>
      <c r="L94" s="489"/>
      <c r="M94" s="187" t="s">
        <v>2086</v>
      </c>
      <c r="N94" s="186" t="s">
        <v>2099</v>
      </c>
      <c r="O94" s="187" t="s">
        <v>312</v>
      </c>
      <c r="P94" s="187" t="s">
        <v>1998</v>
      </c>
    </row>
    <row r="95" spans="1:16">
      <c r="A95" s="283" t="s">
        <v>1762</v>
      </c>
      <c r="B95" s="289" t="s">
        <v>1763</v>
      </c>
      <c r="C95" s="202" t="s">
        <v>99</v>
      </c>
      <c r="D95" s="189" t="s">
        <v>1606</v>
      </c>
      <c r="E95" s="180"/>
      <c r="F95" s="190">
        <v>0.03</v>
      </c>
      <c r="G95" s="190">
        <v>0.19</v>
      </c>
      <c r="H95" s="190">
        <v>1.38</v>
      </c>
      <c r="I95" s="190">
        <v>0.42</v>
      </c>
      <c r="J95" s="190">
        <v>0</v>
      </c>
      <c r="K95" s="190">
        <v>2.02</v>
      </c>
      <c r="L95" s="489"/>
      <c r="M95" s="187" t="s">
        <v>2082</v>
      </c>
      <c r="N95" s="186" t="s">
        <v>2091</v>
      </c>
      <c r="O95" s="187" t="s">
        <v>313</v>
      </c>
      <c r="P95" s="187" t="s">
        <v>1998</v>
      </c>
    </row>
    <row r="96" spans="1:16">
      <c r="A96" s="283" t="s">
        <v>1764</v>
      </c>
      <c r="B96" s="289" t="s">
        <v>1765</v>
      </c>
      <c r="C96" s="202" t="s">
        <v>122</v>
      </c>
      <c r="D96" s="189" t="s">
        <v>1620</v>
      </c>
      <c r="E96" s="180"/>
      <c r="F96" s="190">
        <v>0.02</v>
      </c>
      <c r="G96" s="190">
        <v>0.17</v>
      </c>
      <c r="H96" s="190">
        <v>1.27</v>
      </c>
      <c r="I96" s="190">
        <v>0</v>
      </c>
      <c r="J96" s="190">
        <v>0</v>
      </c>
      <c r="K96" s="190">
        <v>1.46</v>
      </c>
      <c r="L96" s="489"/>
      <c r="M96" s="187" t="s">
        <v>297</v>
      </c>
      <c r="N96" s="186" t="s">
        <v>2099</v>
      </c>
      <c r="O96" s="187" t="s">
        <v>303</v>
      </c>
      <c r="P96" s="187" t="s">
        <v>1998</v>
      </c>
    </row>
    <row r="97" spans="1:16" ht="25.5">
      <c r="A97" s="283" t="s">
        <v>1766</v>
      </c>
      <c r="B97" s="289" t="s">
        <v>1767</v>
      </c>
      <c r="C97" s="202" t="s">
        <v>80</v>
      </c>
      <c r="D97" s="189" t="s">
        <v>1617</v>
      </c>
      <c r="E97" s="180"/>
      <c r="F97" s="190">
        <v>0.01</v>
      </c>
      <c r="G97" s="190">
        <v>7.0000000000000007E-2</v>
      </c>
      <c r="H97" s="190">
        <v>1.4</v>
      </c>
      <c r="I97" s="190">
        <v>2.71</v>
      </c>
      <c r="J97" s="190">
        <v>2.0499999999999998</v>
      </c>
      <c r="K97" s="190">
        <v>6.25</v>
      </c>
      <c r="L97" s="489"/>
      <c r="M97" s="187" t="s">
        <v>2086</v>
      </c>
      <c r="N97" s="186" t="s">
        <v>2099</v>
      </c>
      <c r="O97" s="187" t="s">
        <v>314</v>
      </c>
      <c r="P97" s="187" t="s">
        <v>1998</v>
      </c>
    </row>
    <row r="98" spans="1:16" ht="25.5">
      <c r="A98" s="283" t="s">
        <v>1768</v>
      </c>
      <c r="B98" s="289" t="s">
        <v>1769</v>
      </c>
      <c r="C98" s="202" t="s">
        <v>80</v>
      </c>
      <c r="D98" s="189" t="s">
        <v>1617</v>
      </c>
      <c r="E98" s="180"/>
      <c r="F98" s="190">
        <v>0</v>
      </c>
      <c r="G98" s="190">
        <v>0.08</v>
      </c>
      <c r="H98" s="190">
        <v>4.83</v>
      </c>
      <c r="I98" s="190">
        <v>1.8</v>
      </c>
      <c r="J98" s="190">
        <v>0.03</v>
      </c>
      <c r="K98" s="190">
        <v>6.75</v>
      </c>
      <c r="L98" s="489"/>
      <c r="M98" s="187" t="s">
        <v>2086</v>
      </c>
      <c r="N98" s="186" t="s">
        <v>2099</v>
      </c>
      <c r="O98" s="187" t="s">
        <v>315</v>
      </c>
      <c r="P98" s="187" t="s">
        <v>1998</v>
      </c>
    </row>
    <row r="99" spans="1:16" ht="38.25">
      <c r="A99" s="283" t="s">
        <v>1770</v>
      </c>
      <c r="B99" s="289" t="s">
        <v>1771</v>
      </c>
      <c r="C99" s="202" t="s">
        <v>102</v>
      </c>
      <c r="D99" s="189" t="s">
        <v>1347</v>
      </c>
      <c r="E99" s="180"/>
      <c r="F99" s="190">
        <v>3.75</v>
      </c>
      <c r="G99" s="190">
        <v>10.52</v>
      </c>
      <c r="H99" s="190">
        <v>1.36</v>
      </c>
      <c r="I99" s="190">
        <v>0</v>
      </c>
      <c r="J99" s="190">
        <v>0</v>
      </c>
      <c r="K99" s="190">
        <v>15.64</v>
      </c>
      <c r="L99" s="489"/>
      <c r="M99" s="187" t="s">
        <v>316</v>
      </c>
      <c r="N99" s="186" t="s">
        <v>2099</v>
      </c>
      <c r="O99" s="187" t="s">
        <v>317</v>
      </c>
      <c r="P99" s="187" t="s">
        <v>318</v>
      </c>
    </row>
    <row r="100" spans="1:16">
      <c r="A100" s="283" t="s">
        <v>1772</v>
      </c>
      <c r="B100" s="289" t="s">
        <v>1773</v>
      </c>
      <c r="C100" s="202" t="s">
        <v>123</v>
      </c>
      <c r="D100" s="189" t="s">
        <v>1759</v>
      </c>
      <c r="E100" s="180"/>
      <c r="F100" s="190">
        <v>0.05</v>
      </c>
      <c r="G100" s="190">
        <v>0.76</v>
      </c>
      <c r="H100" s="190">
        <v>4.75</v>
      </c>
      <c r="I100" s="190">
        <v>7.0000000000000007E-2</v>
      </c>
      <c r="J100" s="190">
        <v>0</v>
      </c>
      <c r="K100" s="190">
        <v>5.63</v>
      </c>
      <c r="L100" s="489"/>
      <c r="M100" s="187" t="s">
        <v>316</v>
      </c>
      <c r="N100" s="186" t="s">
        <v>2099</v>
      </c>
      <c r="O100" s="187" t="s">
        <v>319</v>
      </c>
      <c r="P100" s="187" t="s">
        <v>320</v>
      </c>
    </row>
    <row r="101" spans="1:16" ht="25.5">
      <c r="A101" s="283" t="s">
        <v>1774</v>
      </c>
      <c r="B101" s="289" t="s">
        <v>1775</v>
      </c>
      <c r="C101" s="202" t="s">
        <v>87</v>
      </c>
      <c r="D101" s="189" t="s">
        <v>1617</v>
      </c>
      <c r="E101" s="180"/>
      <c r="F101" s="190">
        <v>1.99</v>
      </c>
      <c r="G101" s="190">
        <v>0.7</v>
      </c>
      <c r="H101" s="190">
        <v>0</v>
      </c>
      <c r="I101" s="190">
        <v>0</v>
      </c>
      <c r="J101" s="190">
        <v>0</v>
      </c>
      <c r="K101" s="190">
        <v>2.69</v>
      </c>
      <c r="L101" s="489"/>
      <c r="M101" s="187" t="s">
        <v>2086</v>
      </c>
      <c r="N101" s="186" t="s">
        <v>2099</v>
      </c>
      <c r="O101" s="187" t="s">
        <v>310</v>
      </c>
      <c r="P101" s="187" t="s">
        <v>1998</v>
      </c>
    </row>
    <row r="102" spans="1:16">
      <c r="A102" s="283" t="s">
        <v>1776</v>
      </c>
      <c r="B102" s="289" t="s">
        <v>1777</v>
      </c>
      <c r="C102" s="202" t="s">
        <v>115</v>
      </c>
      <c r="D102" s="189" t="s">
        <v>1347</v>
      </c>
      <c r="E102" s="180"/>
      <c r="F102" s="190">
        <v>0</v>
      </c>
      <c r="G102" s="190">
        <v>0</v>
      </c>
      <c r="H102" s="190">
        <v>0</v>
      </c>
      <c r="I102" s="190">
        <v>0.13</v>
      </c>
      <c r="J102" s="190">
        <v>2.72</v>
      </c>
      <c r="K102" s="190">
        <v>2.86</v>
      </c>
      <c r="L102" s="489"/>
      <c r="M102" s="187" t="s">
        <v>321</v>
      </c>
      <c r="N102" s="186" t="s">
        <v>1998</v>
      </c>
      <c r="O102" s="187" t="s">
        <v>1998</v>
      </c>
      <c r="P102" s="187" t="s">
        <v>1998</v>
      </c>
    </row>
    <row r="103" spans="1:16" ht="25.5">
      <c r="A103" s="283" t="s">
        <v>1778</v>
      </c>
      <c r="B103" s="289" t="s">
        <v>1779</v>
      </c>
      <c r="C103" s="202" t="s">
        <v>124</v>
      </c>
      <c r="D103" s="189" t="s">
        <v>1617</v>
      </c>
      <c r="E103" s="180"/>
      <c r="F103" s="190">
        <v>0</v>
      </c>
      <c r="G103" s="190">
        <v>0</v>
      </c>
      <c r="H103" s="190">
        <v>0</v>
      </c>
      <c r="I103" s="190">
        <v>0</v>
      </c>
      <c r="J103" s="190">
        <v>5.98</v>
      </c>
      <c r="K103" s="190">
        <v>5.98</v>
      </c>
      <c r="L103" s="489"/>
      <c r="M103" s="187" t="s">
        <v>2086</v>
      </c>
      <c r="N103" s="186" t="s">
        <v>1998</v>
      </c>
      <c r="O103" s="187" t="s">
        <v>1998</v>
      </c>
      <c r="P103" s="187" t="s">
        <v>1998</v>
      </c>
    </row>
    <row r="104" spans="1:16">
      <c r="A104" s="283" t="s">
        <v>1780</v>
      </c>
      <c r="B104" s="289" t="s">
        <v>1781</v>
      </c>
      <c r="C104" s="202" t="s">
        <v>100</v>
      </c>
      <c r="D104" s="189" t="s">
        <v>1620</v>
      </c>
      <c r="E104" s="180"/>
      <c r="F104" s="190">
        <v>0</v>
      </c>
      <c r="G104" s="190">
        <v>0</v>
      </c>
      <c r="H104" s="190">
        <v>0.1</v>
      </c>
      <c r="I104" s="190">
        <v>0.56999999999999995</v>
      </c>
      <c r="J104" s="190">
        <v>4.88</v>
      </c>
      <c r="K104" s="190">
        <v>5.55</v>
      </c>
      <c r="L104" s="489"/>
      <c r="M104" s="187" t="s">
        <v>2082</v>
      </c>
      <c r="N104" s="186" t="s">
        <v>2099</v>
      </c>
      <c r="O104" s="187" t="s">
        <v>2088</v>
      </c>
      <c r="P104" s="187" t="s">
        <v>1998</v>
      </c>
    </row>
    <row r="105" spans="1:16" ht="25.5">
      <c r="A105" s="283" t="s">
        <v>1782</v>
      </c>
      <c r="B105" s="289" t="s">
        <v>1783</v>
      </c>
      <c r="C105" s="202" t="s">
        <v>115</v>
      </c>
      <c r="D105" s="189" t="s">
        <v>1617</v>
      </c>
      <c r="E105" s="180"/>
      <c r="F105" s="190">
        <v>0</v>
      </c>
      <c r="G105" s="190">
        <v>0</v>
      </c>
      <c r="H105" s="190">
        <v>0</v>
      </c>
      <c r="I105" s="190">
        <v>0.39</v>
      </c>
      <c r="J105" s="190">
        <v>3.75</v>
      </c>
      <c r="K105" s="190">
        <v>4.1399999999999997</v>
      </c>
      <c r="L105" s="489"/>
      <c r="M105" s="187" t="s">
        <v>2086</v>
      </c>
      <c r="N105" s="186" t="s">
        <v>2099</v>
      </c>
      <c r="O105" s="187" t="s">
        <v>537</v>
      </c>
      <c r="P105" s="187" t="s">
        <v>1998</v>
      </c>
    </row>
    <row r="106" spans="1:16">
      <c r="A106" s="283" t="s">
        <v>1784</v>
      </c>
      <c r="B106" s="289" t="s">
        <v>1785</v>
      </c>
      <c r="C106" s="202" t="s">
        <v>125</v>
      </c>
      <c r="D106" s="189" t="s">
        <v>1759</v>
      </c>
      <c r="E106" s="180"/>
      <c r="F106" s="190">
        <v>0</v>
      </c>
      <c r="G106" s="190">
        <v>0.2</v>
      </c>
      <c r="H106" s="190">
        <v>2.68</v>
      </c>
      <c r="I106" s="190">
        <v>0.4</v>
      </c>
      <c r="J106" s="190">
        <v>0</v>
      </c>
      <c r="K106" s="190">
        <v>3.28</v>
      </c>
      <c r="L106" s="489"/>
      <c r="M106" s="187" t="s">
        <v>2082</v>
      </c>
      <c r="N106" s="186" t="s">
        <v>2099</v>
      </c>
      <c r="O106" s="187" t="s">
        <v>281</v>
      </c>
      <c r="P106" s="187" t="s">
        <v>1998</v>
      </c>
    </row>
    <row r="107" spans="1:16">
      <c r="A107" s="283" t="s">
        <v>1786</v>
      </c>
      <c r="B107" s="289" t="s">
        <v>1787</v>
      </c>
      <c r="C107" s="202" t="s">
        <v>76</v>
      </c>
      <c r="D107" s="189" t="s">
        <v>1620</v>
      </c>
      <c r="E107" s="180"/>
      <c r="F107" s="190">
        <v>0</v>
      </c>
      <c r="G107" s="190">
        <v>0.06</v>
      </c>
      <c r="H107" s="190">
        <v>7.0000000000000007E-2</v>
      </c>
      <c r="I107" s="190">
        <v>0.28999999999999998</v>
      </c>
      <c r="J107" s="190">
        <v>1.46</v>
      </c>
      <c r="K107" s="190">
        <v>1.87</v>
      </c>
      <c r="L107" s="489"/>
      <c r="M107" s="187" t="s">
        <v>2082</v>
      </c>
      <c r="N107" s="186" t="s">
        <v>2099</v>
      </c>
      <c r="O107" s="187" t="s">
        <v>322</v>
      </c>
      <c r="P107" s="187" t="s">
        <v>1998</v>
      </c>
    </row>
    <row r="108" spans="1:16" ht="25.5">
      <c r="A108" s="283" t="s">
        <v>1788</v>
      </c>
      <c r="B108" s="289" t="s">
        <v>1789</v>
      </c>
      <c r="C108" s="202" t="s">
        <v>79</v>
      </c>
      <c r="D108" s="189" t="s">
        <v>1617</v>
      </c>
      <c r="E108" s="180"/>
      <c r="F108" s="190">
        <v>0.05</v>
      </c>
      <c r="G108" s="190">
        <v>0.09</v>
      </c>
      <c r="H108" s="190">
        <v>0.01</v>
      </c>
      <c r="I108" s="190">
        <v>0.01</v>
      </c>
      <c r="J108" s="190">
        <v>11.43</v>
      </c>
      <c r="K108" s="190">
        <v>11.6</v>
      </c>
      <c r="L108" s="489"/>
      <c r="M108" s="187" t="s">
        <v>2086</v>
      </c>
      <c r="N108" s="186" t="s">
        <v>1998</v>
      </c>
      <c r="O108" s="187" t="s">
        <v>1998</v>
      </c>
      <c r="P108" s="187" t="s">
        <v>1998</v>
      </c>
    </row>
    <row r="109" spans="1:16">
      <c r="A109" s="283" t="s">
        <v>1790</v>
      </c>
      <c r="B109" s="289" t="s">
        <v>195</v>
      </c>
      <c r="C109" s="202" t="s">
        <v>84</v>
      </c>
      <c r="D109" s="189" t="s">
        <v>1608</v>
      </c>
      <c r="E109" s="180"/>
      <c r="F109" s="190">
        <v>0</v>
      </c>
      <c r="G109" s="190">
        <v>0.09</v>
      </c>
      <c r="H109" s="190">
        <v>1.27</v>
      </c>
      <c r="I109" s="190">
        <v>0.55000000000000004</v>
      </c>
      <c r="J109" s="190">
        <v>0.49</v>
      </c>
      <c r="K109" s="190">
        <v>2.4</v>
      </c>
      <c r="L109" s="489"/>
      <c r="M109" s="187" t="s">
        <v>2082</v>
      </c>
      <c r="N109" s="186" t="s">
        <v>2099</v>
      </c>
      <c r="O109" s="187" t="s">
        <v>323</v>
      </c>
      <c r="P109" s="187" t="s">
        <v>1998</v>
      </c>
    </row>
    <row r="110" spans="1:16">
      <c r="A110" s="283" t="s">
        <v>1791</v>
      </c>
      <c r="B110" s="289" t="s">
        <v>1792</v>
      </c>
      <c r="C110" s="202" t="s">
        <v>109</v>
      </c>
      <c r="D110" s="189" t="s">
        <v>1347</v>
      </c>
      <c r="E110" s="180"/>
      <c r="F110" s="190">
        <v>0</v>
      </c>
      <c r="G110" s="190">
        <v>0.05</v>
      </c>
      <c r="H110" s="190">
        <v>1.19</v>
      </c>
      <c r="I110" s="190">
        <v>0.8</v>
      </c>
      <c r="J110" s="190">
        <v>0.01</v>
      </c>
      <c r="K110" s="190">
        <v>2.06</v>
      </c>
      <c r="L110" s="489"/>
      <c r="M110" s="187" t="s">
        <v>308</v>
      </c>
      <c r="N110" s="186" t="s">
        <v>2099</v>
      </c>
      <c r="O110" s="187" t="s">
        <v>324</v>
      </c>
      <c r="P110" s="187" t="s">
        <v>1998</v>
      </c>
    </row>
    <row r="111" spans="1:16">
      <c r="A111" s="283" t="s">
        <v>1793</v>
      </c>
      <c r="B111" s="289" t="s">
        <v>1794</v>
      </c>
      <c r="C111" s="202" t="s">
        <v>79</v>
      </c>
      <c r="D111" s="189" t="s">
        <v>1606</v>
      </c>
      <c r="E111" s="180"/>
      <c r="F111" s="190">
        <v>0</v>
      </c>
      <c r="G111" s="190">
        <v>0.28000000000000003</v>
      </c>
      <c r="H111" s="190">
        <v>7.43</v>
      </c>
      <c r="I111" s="190">
        <v>83.4</v>
      </c>
      <c r="J111" s="190">
        <v>67.72</v>
      </c>
      <c r="K111" s="190">
        <v>158.83000000000001</v>
      </c>
      <c r="L111" s="489"/>
      <c r="M111" s="187" t="s">
        <v>2082</v>
      </c>
      <c r="N111" s="186" t="s">
        <v>2091</v>
      </c>
      <c r="O111" s="187" t="s">
        <v>325</v>
      </c>
      <c r="P111" s="187" t="s">
        <v>1998</v>
      </c>
    </row>
    <row r="112" spans="1:16">
      <c r="A112" s="283" t="s">
        <v>1795</v>
      </c>
      <c r="B112" s="289" t="s">
        <v>196</v>
      </c>
      <c r="C112" s="202" t="s">
        <v>80</v>
      </c>
      <c r="D112" s="189" t="s">
        <v>1608</v>
      </c>
      <c r="E112" s="180"/>
      <c r="F112" s="190">
        <v>0</v>
      </c>
      <c r="G112" s="190">
        <v>0.14000000000000001</v>
      </c>
      <c r="H112" s="190">
        <v>1.1200000000000001</v>
      </c>
      <c r="I112" s="190">
        <v>1.33</v>
      </c>
      <c r="J112" s="190">
        <v>1.92</v>
      </c>
      <c r="K112" s="190">
        <v>4.5199999999999996</v>
      </c>
      <c r="L112" s="489"/>
      <c r="M112" s="187" t="s">
        <v>2082</v>
      </c>
      <c r="N112" s="186" t="s">
        <v>2099</v>
      </c>
      <c r="O112" s="187" t="s">
        <v>326</v>
      </c>
      <c r="P112" s="187" t="s">
        <v>1998</v>
      </c>
    </row>
    <row r="113" spans="1:16">
      <c r="A113" s="283" t="s">
        <v>1796</v>
      </c>
      <c r="B113" s="289" t="s">
        <v>1797</v>
      </c>
      <c r="C113" s="202" t="s">
        <v>126</v>
      </c>
      <c r="D113" s="189" t="s">
        <v>1347</v>
      </c>
      <c r="E113" s="180"/>
      <c r="F113" s="190">
        <v>0</v>
      </c>
      <c r="G113" s="190">
        <v>0.04</v>
      </c>
      <c r="H113" s="190">
        <v>1.33</v>
      </c>
      <c r="I113" s="190">
        <v>1.38</v>
      </c>
      <c r="J113" s="190">
        <v>0.01</v>
      </c>
      <c r="K113" s="190">
        <v>2.75</v>
      </c>
      <c r="L113" s="489"/>
      <c r="M113" s="187" t="s">
        <v>316</v>
      </c>
      <c r="N113" s="186" t="s">
        <v>2099</v>
      </c>
      <c r="O113" s="187" t="s">
        <v>310</v>
      </c>
      <c r="P113" s="187" t="s">
        <v>1998</v>
      </c>
    </row>
    <row r="114" spans="1:16">
      <c r="A114" s="283" t="s">
        <v>1798</v>
      </c>
      <c r="B114" s="289" t="s">
        <v>1799</v>
      </c>
      <c r="C114" s="202" t="s">
        <v>85</v>
      </c>
      <c r="D114" s="189" t="s">
        <v>1347</v>
      </c>
      <c r="E114" s="180"/>
      <c r="F114" s="190">
        <v>0</v>
      </c>
      <c r="G114" s="190">
        <v>0</v>
      </c>
      <c r="H114" s="190">
        <v>0</v>
      </c>
      <c r="I114" s="190">
        <v>0.03</v>
      </c>
      <c r="J114" s="190">
        <v>2.04</v>
      </c>
      <c r="K114" s="190">
        <v>2.0699999999999998</v>
      </c>
      <c r="L114" s="489"/>
      <c r="M114" s="187" t="s">
        <v>2082</v>
      </c>
      <c r="N114" s="186" t="s">
        <v>1998</v>
      </c>
      <c r="O114" s="187" t="s">
        <v>1998</v>
      </c>
      <c r="P114" s="187" t="s">
        <v>1998</v>
      </c>
    </row>
    <row r="115" spans="1:16">
      <c r="A115" s="283" t="s">
        <v>1800</v>
      </c>
      <c r="B115" s="289" t="s">
        <v>1801</v>
      </c>
      <c r="C115" s="202" t="s">
        <v>84</v>
      </c>
      <c r="D115" s="189" t="s">
        <v>1347</v>
      </c>
      <c r="E115" s="180"/>
      <c r="F115" s="190">
        <v>0</v>
      </c>
      <c r="G115" s="190">
        <v>0.01</v>
      </c>
      <c r="H115" s="190">
        <v>0.02</v>
      </c>
      <c r="I115" s="190">
        <v>1.1200000000000001</v>
      </c>
      <c r="J115" s="190">
        <v>0.21</v>
      </c>
      <c r="K115" s="190">
        <v>1.37</v>
      </c>
      <c r="L115" s="489"/>
      <c r="M115" s="187" t="s">
        <v>2082</v>
      </c>
      <c r="N115" s="186" t="s">
        <v>2099</v>
      </c>
      <c r="O115" s="187" t="s">
        <v>322</v>
      </c>
      <c r="P115" s="187" t="s">
        <v>1998</v>
      </c>
    </row>
    <row r="116" spans="1:16">
      <c r="A116" s="283" t="s">
        <v>1802</v>
      </c>
      <c r="B116" s="289" t="s">
        <v>1057</v>
      </c>
      <c r="C116" s="202" t="s">
        <v>109</v>
      </c>
      <c r="D116" s="189" t="s">
        <v>1759</v>
      </c>
      <c r="E116" s="180"/>
      <c r="F116" s="190">
        <v>0</v>
      </c>
      <c r="G116" s="190">
        <v>0.01</v>
      </c>
      <c r="H116" s="190">
        <v>7.0000000000000007E-2</v>
      </c>
      <c r="I116" s="190">
        <v>0.82</v>
      </c>
      <c r="J116" s="190">
        <v>0.8</v>
      </c>
      <c r="K116" s="190">
        <v>1.7</v>
      </c>
      <c r="L116" s="489"/>
      <c r="M116" s="187" t="s">
        <v>316</v>
      </c>
      <c r="N116" s="186" t="s">
        <v>2099</v>
      </c>
      <c r="O116" s="187" t="s">
        <v>327</v>
      </c>
      <c r="P116" s="187" t="s">
        <v>1998</v>
      </c>
    </row>
    <row r="117" spans="1:16" ht="25.5">
      <c r="A117" s="283" t="s">
        <v>1805</v>
      </c>
      <c r="B117" s="289" t="s">
        <v>1806</v>
      </c>
      <c r="C117" s="202" t="s">
        <v>96</v>
      </c>
      <c r="D117" s="189" t="s">
        <v>1617</v>
      </c>
      <c r="E117" s="180"/>
      <c r="F117" s="190">
        <v>0</v>
      </c>
      <c r="G117" s="190">
        <v>0.01</v>
      </c>
      <c r="H117" s="190">
        <v>2.37</v>
      </c>
      <c r="I117" s="190">
        <v>0.26</v>
      </c>
      <c r="J117" s="190">
        <v>0</v>
      </c>
      <c r="K117" s="190">
        <v>2.65</v>
      </c>
      <c r="L117" s="489"/>
      <c r="M117" s="187" t="s">
        <v>2086</v>
      </c>
      <c r="N117" s="186" t="s">
        <v>2099</v>
      </c>
      <c r="O117" s="187" t="s">
        <v>323</v>
      </c>
      <c r="P117" s="187" t="s">
        <v>1998</v>
      </c>
    </row>
    <row r="118" spans="1:16" ht="25.5">
      <c r="A118" s="283" t="s">
        <v>1807</v>
      </c>
      <c r="B118" s="289" t="s">
        <v>1808</v>
      </c>
      <c r="C118" s="202" t="s">
        <v>109</v>
      </c>
      <c r="D118" s="189" t="s">
        <v>1347</v>
      </c>
      <c r="E118" s="180"/>
      <c r="F118" s="190">
        <v>0</v>
      </c>
      <c r="G118" s="190">
        <v>0.02</v>
      </c>
      <c r="H118" s="190">
        <v>2.29</v>
      </c>
      <c r="I118" s="190">
        <v>4.88</v>
      </c>
      <c r="J118" s="190">
        <v>0.66</v>
      </c>
      <c r="K118" s="190">
        <v>7.85</v>
      </c>
      <c r="L118" s="489"/>
      <c r="M118" s="187" t="s">
        <v>2086</v>
      </c>
      <c r="N118" s="186" t="s">
        <v>2099</v>
      </c>
      <c r="O118" s="187" t="s">
        <v>328</v>
      </c>
      <c r="P118" s="187" t="s">
        <v>1998</v>
      </c>
    </row>
    <row r="119" spans="1:16" ht="25.5">
      <c r="A119" s="283" t="s">
        <v>1810</v>
      </c>
      <c r="B119" s="289" t="s">
        <v>1811</v>
      </c>
      <c r="C119" s="202" t="s">
        <v>79</v>
      </c>
      <c r="D119" s="189" t="s">
        <v>1347</v>
      </c>
      <c r="E119" s="180"/>
      <c r="F119" s="190">
        <v>0</v>
      </c>
      <c r="G119" s="190">
        <v>0.01</v>
      </c>
      <c r="H119" s="190">
        <v>0.01</v>
      </c>
      <c r="I119" s="190">
        <v>0.2</v>
      </c>
      <c r="J119" s="190">
        <v>3.8</v>
      </c>
      <c r="K119" s="190">
        <v>4.0199999999999996</v>
      </c>
      <c r="L119" s="489"/>
      <c r="M119" s="187" t="s">
        <v>2086</v>
      </c>
      <c r="N119" s="186" t="s">
        <v>2099</v>
      </c>
      <c r="O119" s="187" t="s">
        <v>329</v>
      </c>
      <c r="P119" s="187" t="s">
        <v>1998</v>
      </c>
    </row>
    <row r="120" spans="1:16" ht="25.5">
      <c r="A120" s="283" t="s">
        <v>1812</v>
      </c>
      <c r="B120" s="289" t="s">
        <v>1813</v>
      </c>
      <c r="C120" s="202" t="s">
        <v>85</v>
      </c>
      <c r="D120" s="189" t="s">
        <v>1347</v>
      </c>
      <c r="E120" s="180"/>
      <c r="F120" s="190">
        <v>0</v>
      </c>
      <c r="G120" s="190">
        <v>0.05</v>
      </c>
      <c r="H120" s="190">
        <v>0.03</v>
      </c>
      <c r="I120" s="190">
        <v>2</v>
      </c>
      <c r="J120" s="190">
        <v>1.37</v>
      </c>
      <c r="K120" s="190">
        <v>3.44</v>
      </c>
      <c r="L120" s="489"/>
      <c r="M120" s="187" t="s">
        <v>2086</v>
      </c>
      <c r="N120" s="186" t="s">
        <v>2099</v>
      </c>
      <c r="O120" s="187" t="s">
        <v>310</v>
      </c>
      <c r="P120" s="187" t="s">
        <v>1998</v>
      </c>
    </row>
    <row r="121" spans="1:16" ht="25.5">
      <c r="A121" s="283" t="s">
        <v>1814</v>
      </c>
      <c r="B121" s="289" t="s">
        <v>1815</v>
      </c>
      <c r="C121" s="202" t="s">
        <v>116</v>
      </c>
      <c r="D121" s="189" t="s">
        <v>1617</v>
      </c>
      <c r="E121" s="180"/>
      <c r="F121" s="190">
        <v>0</v>
      </c>
      <c r="G121" s="190">
        <v>0.03</v>
      </c>
      <c r="H121" s="190">
        <v>7.22</v>
      </c>
      <c r="I121" s="190">
        <v>0.31</v>
      </c>
      <c r="J121" s="190">
        <v>0.1</v>
      </c>
      <c r="K121" s="190">
        <v>7.66</v>
      </c>
      <c r="L121" s="489"/>
      <c r="M121" s="187" t="s">
        <v>2086</v>
      </c>
      <c r="N121" s="186" t="s">
        <v>2099</v>
      </c>
      <c r="O121" s="187" t="s">
        <v>330</v>
      </c>
      <c r="P121" s="187" t="s">
        <v>1998</v>
      </c>
    </row>
    <row r="122" spans="1:16" ht="25.5">
      <c r="A122" s="283" t="s">
        <v>1816</v>
      </c>
      <c r="B122" s="289" t="s">
        <v>1817</v>
      </c>
      <c r="C122" s="202" t="s">
        <v>81</v>
      </c>
      <c r="D122" s="189" t="s">
        <v>1617</v>
      </c>
      <c r="E122" s="180"/>
      <c r="F122" s="190">
        <v>0</v>
      </c>
      <c r="G122" s="190">
        <v>0</v>
      </c>
      <c r="H122" s="190">
        <v>0.02</v>
      </c>
      <c r="I122" s="190">
        <v>0.09</v>
      </c>
      <c r="J122" s="190">
        <v>2.2400000000000002</v>
      </c>
      <c r="K122" s="190">
        <v>2.35</v>
      </c>
      <c r="L122" s="489"/>
      <c r="M122" s="187" t="s">
        <v>2086</v>
      </c>
      <c r="N122" s="186" t="s">
        <v>2099</v>
      </c>
      <c r="O122" s="187" t="s">
        <v>331</v>
      </c>
      <c r="P122" s="187" t="s">
        <v>1998</v>
      </c>
    </row>
    <row r="123" spans="1:16">
      <c r="A123" s="283" t="s">
        <v>1819</v>
      </c>
      <c r="B123" s="289" t="s">
        <v>1820</v>
      </c>
      <c r="C123" s="202" t="s">
        <v>107</v>
      </c>
      <c r="D123" s="189" t="s">
        <v>1620</v>
      </c>
      <c r="E123" s="180"/>
      <c r="F123" s="190">
        <v>0</v>
      </c>
      <c r="G123" s="190">
        <v>0</v>
      </c>
      <c r="H123" s="190">
        <v>22.7</v>
      </c>
      <c r="I123" s="190">
        <v>0.45</v>
      </c>
      <c r="J123" s="190">
        <v>0</v>
      </c>
      <c r="K123" s="190">
        <v>23.15</v>
      </c>
      <c r="L123" s="489"/>
      <c r="M123" s="187" t="s">
        <v>2082</v>
      </c>
      <c r="N123" s="186" t="s">
        <v>2087</v>
      </c>
      <c r="O123" s="187" t="s">
        <v>332</v>
      </c>
      <c r="P123" s="187" t="s">
        <v>1998</v>
      </c>
    </row>
    <row r="124" spans="1:16">
      <c r="A124" s="283" t="s">
        <v>1821</v>
      </c>
      <c r="B124" s="289" t="s">
        <v>1822</v>
      </c>
      <c r="C124" s="202" t="s">
        <v>79</v>
      </c>
      <c r="D124" s="189" t="s">
        <v>1608</v>
      </c>
      <c r="E124" s="180"/>
      <c r="F124" s="190">
        <v>0</v>
      </c>
      <c r="G124" s="190">
        <v>0</v>
      </c>
      <c r="H124" s="190">
        <v>0</v>
      </c>
      <c r="I124" s="190">
        <v>0.08</v>
      </c>
      <c r="J124" s="190">
        <v>2.2799999999999998</v>
      </c>
      <c r="K124" s="190">
        <v>2.37</v>
      </c>
      <c r="L124" s="489"/>
      <c r="M124" s="187" t="s">
        <v>2082</v>
      </c>
      <c r="N124" s="186" t="s">
        <v>2099</v>
      </c>
      <c r="O124" s="187" t="s">
        <v>281</v>
      </c>
      <c r="P124" s="187" t="s">
        <v>1998</v>
      </c>
    </row>
    <row r="125" spans="1:16" ht="25.5">
      <c r="A125" s="283" t="s">
        <v>1823</v>
      </c>
      <c r="B125" s="289" t="s">
        <v>1824</v>
      </c>
      <c r="C125" s="202" t="s">
        <v>100</v>
      </c>
      <c r="D125" s="189" t="s">
        <v>1617</v>
      </c>
      <c r="E125" s="180"/>
      <c r="F125" s="190">
        <v>0</v>
      </c>
      <c r="G125" s="190">
        <v>0</v>
      </c>
      <c r="H125" s="190">
        <v>0</v>
      </c>
      <c r="I125" s="190">
        <v>0.04</v>
      </c>
      <c r="J125" s="190">
        <v>8.2899999999999991</v>
      </c>
      <c r="K125" s="190">
        <v>8.33</v>
      </c>
      <c r="L125" s="489"/>
      <c r="M125" s="187" t="s">
        <v>2086</v>
      </c>
      <c r="N125" s="186" t="s">
        <v>2099</v>
      </c>
      <c r="O125" s="187" t="s">
        <v>539</v>
      </c>
      <c r="P125" s="187" t="s">
        <v>1998</v>
      </c>
    </row>
    <row r="126" spans="1:16">
      <c r="A126" s="283" t="s">
        <v>1825</v>
      </c>
      <c r="B126" s="289" t="s">
        <v>1826</v>
      </c>
      <c r="C126" s="202" t="s">
        <v>82</v>
      </c>
      <c r="D126" s="189" t="s">
        <v>1606</v>
      </c>
      <c r="E126" s="180"/>
      <c r="F126" s="190">
        <v>0.05</v>
      </c>
      <c r="G126" s="190">
        <v>1.97</v>
      </c>
      <c r="H126" s="190">
        <v>0.76</v>
      </c>
      <c r="I126" s="190">
        <v>0</v>
      </c>
      <c r="J126" s="190">
        <v>0</v>
      </c>
      <c r="K126" s="190">
        <v>2.77</v>
      </c>
      <c r="L126" s="489"/>
      <c r="M126" s="187" t="s">
        <v>2082</v>
      </c>
      <c r="N126" s="186" t="s">
        <v>2091</v>
      </c>
      <c r="O126" s="187" t="s">
        <v>333</v>
      </c>
      <c r="P126" s="187" t="s">
        <v>1998</v>
      </c>
    </row>
    <row r="127" spans="1:16" ht="25.5">
      <c r="A127" s="283" t="s">
        <v>1827</v>
      </c>
      <c r="B127" s="289" t="s">
        <v>1828</v>
      </c>
      <c r="C127" s="202" t="s">
        <v>78</v>
      </c>
      <c r="D127" s="189" t="s">
        <v>1606</v>
      </c>
      <c r="E127" s="180"/>
      <c r="F127" s="190">
        <v>1.39</v>
      </c>
      <c r="G127" s="190">
        <v>61.41</v>
      </c>
      <c r="H127" s="190">
        <v>111.77</v>
      </c>
      <c r="I127" s="190">
        <v>14.17</v>
      </c>
      <c r="J127" s="190">
        <v>0.1</v>
      </c>
      <c r="K127" s="190">
        <v>188.84</v>
      </c>
      <c r="L127" s="489"/>
      <c r="M127" s="187" t="s">
        <v>2082</v>
      </c>
      <c r="N127" s="186" t="s">
        <v>2091</v>
      </c>
      <c r="O127" s="187" t="s">
        <v>1076</v>
      </c>
      <c r="P127" s="187" t="s">
        <v>1998</v>
      </c>
    </row>
    <row r="128" spans="1:16">
      <c r="A128" s="283" t="s">
        <v>1829</v>
      </c>
      <c r="B128" s="289" t="s">
        <v>1830</v>
      </c>
      <c r="C128" s="202" t="s">
        <v>78</v>
      </c>
      <c r="D128" s="189" t="s">
        <v>1620</v>
      </c>
      <c r="E128" s="180"/>
      <c r="F128" s="190">
        <v>0</v>
      </c>
      <c r="G128" s="190">
        <v>0</v>
      </c>
      <c r="H128" s="190">
        <v>0.56000000000000005</v>
      </c>
      <c r="I128" s="190">
        <v>1.05</v>
      </c>
      <c r="J128" s="190">
        <v>0</v>
      </c>
      <c r="K128" s="190">
        <v>1.61</v>
      </c>
      <c r="L128" s="489"/>
      <c r="M128" s="187" t="s">
        <v>297</v>
      </c>
      <c r="N128" s="186" t="s">
        <v>2099</v>
      </c>
      <c r="O128" s="187" t="s">
        <v>2102</v>
      </c>
      <c r="P128" s="187" t="s">
        <v>1998</v>
      </c>
    </row>
    <row r="129" spans="1:16">
      <c r="A129" s="283" t="s">
        <v>1831</v>
      </c>
      <c r="B129" s="289" t="s">
        <v>1832</v>
      </c>
      <c r="C129" s="202" t="s">
        <v>82</v>
      </c>
      <c r="D129" s="189" t="s">
        <v>1620</v>
      </c>
      <c r="E129" s="180"/>
      <c r="F129" s="190">
        <v>0.09</v>
      </c>
      <c r="G129" s="190">
        <v>2.74</v>
      </c>
      <c r="H129" s="190">
        <v>2.2000000000000002</v>
      </c>
      <c r="I129" s="190">
        <v>0.02</v>
      </c>
      <c r="J129" s="190">
        <v>0</v>
      </c>
      <c r="K129" s="190">
        <v>5.05</v>
      </c>
      <c r="L129" s="489"/>
      <c r="M129" s="187" t="s">
        <v>2082</v>
      </c>
      <c r="N129" s="186" t="s">
        <v>2091</v>
      </c>
      <c r="O129" s="187" t="s">
        <v>334</v>
      </c>
      <c r="P129" s="187" t="s">
        <v>1998</v>
      </c>
    </row>
    <row r="130" spans="1:16" ht="25.5">
      <c r="A130" s="283" t="s">
        <v>1833</v>
      </c>
      <c r="B130" s="289" t="s">
        <v>1834</v>
      </c>
      <c r="C130" s="202" t="s">
        <v>73</v>
      </c>
      <c r="D130" s="189" t="s">
        <v>1606</v>
      </c>
      <c r="E130" s="180"/>
      <c r="F130" s="190">
        <v>11.31</v>
      </c>
      <c r="G130" s="190">
        <v>17.12</v>
      </c>
      <c r="H130" s="190">
        <v>0</v>
      </c>
      <c r="I130" s="190">
        <v>0</v>
      </c>
      <c r="J130" s="190">
        <v>0</v>
      </c>
      <c r="K130" s="190">
        <v>28.43</v>
      </c>
      <c r="L130" s="489"/>
      <c r="M130" s="187" t="s">
        <v>2082</v>
      </c>
      <c r="N130" s="186" t="s">
        <v>2091</v>
      </c>
      <c r="O130" s="187" t="s">
        <v>335</v>
      </c>
      <c r="P130" s="187" t="s">
        <v>336</v>
      </c>
    </row>
    <row r="131" spans="1:16" ht="25.5">
      <c r="A131" s="283" t="s">
        <v>1835</v>
      </c>
      <c r="B131" s="289" t="s">
        <v>1836</v>
      </c>
      <c r="C131" s="202" t="s">
        <v>79</v>
      </c>
      <c r="D131" s="189" t="s">
        <v>1617</v>
      </c>
      <c r="E131" s="180"/>
      <c r="F131" s="190">
        <v>0.04</v>
      </c>
      <c r="G131" s="190">
        <v>0.01</v>
      </c>
      <c r="H131" s="190">
        <v>0.04</v>
      </c>
      <c r="I131" s="190">
        <v>0.18</v>
      </c>
      <c r="J131" s="190">
        <v>5.13</v>
      </c>
      <c r="K131" s="190">
        <v>5.41</v>
      </c>
      <c r="L131" s="489"/>
      <c r="M131" s="187" t="s">
        <v>2086</v>
      </c>
      <c r="N131" s="186" t="s">
        <v>2099</v>
      </c>
      <c r="O131" s="187" t="s">
        <v>540</v>
      </c>
      <c r="P131" s="187" t="s">
        <v>1998</v>
      </c>
    </row>
    <row r="132" spans="1:16">
      <c r="A132" s="283" t="s">
        <v>1837</v>
      </c>
      <c r="B132" s="289" t="s">
        <v>1838</v>
      </c>
      <c r="C132" s="202" t="s">
        <v>73</v>
      </c>
      <c r="D132" s="189" t="s">
        <v>1606</v>
      </c>
      <c r="E132" s="180"/>
      <c r="F132" s="190">
        <v>1.48</v>
      </c>
      <c r="G132" s="190">
        <v>0.38</v>
      </c>
      <c r="H132" s="190">
        <v>0.02</v>
      </c>
      <c r="I132" s="190">
        <v>0</v>
      </c>
      <c r="J132" s="190">
        <v>0</v>
      </c>
      <c r="K132" s="190">
        <v>1.89</v>
      </c>
      <c r="L132" s="489"/>
      <c r="M132" s="187" t="s">
        <v>2082</v>
      </c>
      <c r="N132" s="186" t="s">
        <v>2091</v>
      </c>
      <c r="O132" s="187" t="s">
        <v>337</v>
      </c>
      <c r="P132" s="187" t="s">
        <v>1998</v>
      </c>
    </row>
    <row r="133" spans="1:16" ht="25.5">
      <c r="A133" s="283" t="s">
        <v>1839</v>
      </c>
      <c r="B133" s="289" t="s">
        <v>1840</v>
      </c>
      <c r="C133" s="202" t="s">
        <v>127</v>
      </c>
      <c r="D133" s="189" t="s">
        <v>1617</v>
      </c>
      <c r="E133" s="180"/>
      <c r="F133" s="190">
        <v>0</v>
      </c>
      <c r="G133" s="190">
        <v>0</v>
      </c>
      <c r="H133" s="190">
        <v>0.08</v>
      </c>
      <c r="I133" s="190">
        <v>3.3</v>
      </c>
      <c r="J133" s="190">
        <v>9.83</v>
      </c>
      <c r="K133" s="190">
        <v>13.2</v>
      </c>
      <c r="L133" s="489"/>
      <c r="M133" s="187" t="s">
        <v>2086</v>
      </c>
      <c r="N133" s="186" t="s">
        <v>2099</v>
      </c>
      <c r="O133" s="187" t="s">
        <v>338</v>
      </c>
      <c r="P133" s="187" t="s">
        <v>1998</v>
      </c>
    </row>
    <row r="134" spans="1:16" ht="25.5">
      <c r="A134" s="283" t="s">
        <v>1841</v>
      </c>
      <c r="B134" s="289" t="s">
        <v>1842</v>
      </c>
      <c r="C134" s="202" t="s">
        <v>81</v>
      </c>
      <c r="D134" s="189" t="s">
        <v>1617</v>
      </c>
      <c r="E134" s="180"/>
      <c r="F134" s="190">
        <v>0</v>
      </c>
      <c r="G134" s="190">
        <v>0</v>
      </c>
      <c r="H134" s="190">
        <v>0</v>
      </c>
      <c r="I134" s="190">
        <v>0.44</v>
      </c>
      <c r="J134" s="190">
        <v>6.8</v>
      </c>
      <c r="K134" s="190">
        <v>7.25</v>
      </c>
      <c r="L134" s="489"/>
      <c r="M134" s="187" t="s">
        <v>2086</v>
      </c>
      <c r="N134" s="186" t="s">
        <v>2099</v>
      </c>
      <c r="O134" s="187" t="s">
        <v>541</v>
      </c>
      <c r="P134" s="187" t="s">
        <v>1998</v>
      </c>
    </row>
    <row r="135" spans="1:16" ht="25.5">
      <c r="A135" s="283" t="s">
        <v>1843</v>
      </c>
      <c r="B135" s="289" t="s">
        <v>1844</v>
      </c>
      <c r="C135" s="202" t="s">
        <v>128</v>
      </c>
      <c r="D135" s="189" t="s">
        <v>1617</v>
      </c>
      <c r="E135" s="180"/>
      <c r="F135" s="190">
        <v>0</v>
      </c>
      <c r="G135" s="190">
        <v>0</v>
      </c>
      <c r="H135" s="190">
        <v>0</v>
      </c>
      <c r="I135" s="190">
        <v>0</v>
      </c>
      <c r="J135" s="190">
        <v>1.28</v>
      </c>
      <c r="K135" s="190">
        <v>1.28</v>
      </c>
      <c r="L135" s="489"/>
      <c r="M135" s="187" t="s">
        <v>2086</v>
      </c>
      <c r="N135" s="186" t="s">
        <v>1998</v>
      </c>
      <c r="O135" s="187" t="s">
        <v>1998</v>
      </c>
      <c r="P135" s="187" t="s">
        <v>1998</v>
      </c>
    </row>
    <row r="136" spans="1:16">
      <c r="A136" s="283" t="s">
        <v>1845</v>
      </c>
      <c r="B136" s="289" t="s">
        <v>1846</v>
      </c>
      <c r="C136" s="202" t="s">
        <v>78</v>
      </c>
      <c r="D136" s="189" t="s">
        <v>1620</v>
      </c>
      <c r="E136" s="180"/>
      <c r="F136" s="190">
        <v>0</v>
      </c>
      <c r="G136" s="190">
        <v>0.26</v>
      </c>
      <c r="H136" s="190">
        <v>0.8</v>
      </c>
      <c r="I136" s="190">
        <v>0.51</v>
      </c>
      <c r="J136" s="190">
        <v>0</v>
      </c>
      <c r="K136" s="190">
        <v>1.58</v>
      </c>
      <c r="L136" s="489"/>
      <c r="M136" s="187" t="s">
        <v>2118</v>
      </c>
      <c r="N136" s="186" t="s">
        <v>2099</v>
      </c>
      <c r="O136" s="187" t="s">
        <v>327</v>
      </c>
      <c r="P136" s="187" t="s">
        <v>1998</v>
      </c>
    </row>
    <row r="137" spans="1:16">
      <c r="A137" s="283" t="s">
        <v>1847</v>
      </c>
      <c r="B137" s="289" t="s">
        <v>1058</v>
      </c>
      <c r="C137" s="202" t="s">
        <v>80</v>
      </c>
      <c r="D137" s="189" t="s">
        <v>1620</v>
      </c>
      <c r="E137" s="180"/>
      <c r="F137" s="190">
        <v>0</v>
      </c>
      <c r="G137" s="190">
        <v>0.02</v>
      </c>
      <c r="H137" s="190">
        <v>0.06</v>
      </c>
      <c r="I137" s="190">
        <v>2.0699999999999998</v>
      </c>
      <c r="J137" s="190">
        <v>2.15</v>
      </c>
      <c r="K137" s="190">
        <v>4.3</v>
      </c>
      <c r="L137" s="489"/>
      <c r="M137" s="187" t="s">
        <v>2082</v>
      </c>
      <c r="N137" s="186" t="s">
        <v>2099</v>
      </c>
      <c r="O137" s="187" t="s">
        <v>339</v>
      </c>
      <c r="P137" s="187" t="s">
        <v>1998</v>
      </c>
    </row>
    <row r="138" spans="1:16">
      <c r="A138" s="283" t="s">
        <v>1848</v>
      </c>
      <c r="B138" s="289" t="s">
        <v>1849</v>
      </c>
      <c r="C138" s="202" t="s">
        <v>79</v>
      </c>
      <c r="D138" s="189" t="s">
        <v>1606</v>
      </c>
      <c r="E138" s="180"/>
      <c r="F138" s="190">
        <v>0</v>
      </c>
      <c r="G138" s="190">
        <v>0</v>
      </c>
      <c r="H138" s="190">
        <v>7.0000000000000007E-2</v>
      </c>
      <c r="I138" s="190">
        <v>1.3</v>
      </c>
      <c r="J138" s="190">
        <v>9.65</v>
      </c>
      <c r="K138" s="190">
        <v>11.02</v>
      </c>
      <c r="L138" s="489"/>
      <c r="M138" s="187" t="s">
        <v>2082</v>
      </c>
      <c r="N138" s="186" t="s">
        <v>2091</v>
      </c>
      <c r="O138" s="187" t="s">
        <v>340</v>
      </c>
      <c r="P138" s="187" t="s">
        <v>1998</v>
      </c>
    </row>
    <row r="139" spans="1:16" ht="25.5">
      <c r="A139" s="283" t="s">
        <v>1850</v>
      </c>
      <c r="B139" s="289" t="s">
        <v>1851</v>
      </c>
      <c r="C139" s="202" t="s">
        <v>129</v>
      </c>
      <c r="D139" s="189" t="s">
        <v>1347</v>
      </c>
      <c r="E139" s="180"/>
      <c r="F139" s="190">
        <v>0</v>
      </c>
      <c r="G139" s="190">
        <v>0</v>
      </c>
      <c r="H139" s="190">
        <v>0.03</v>
      </c>
      <c r="I139" s="190">
        <v>2.29</v>
      </c>
      <c r="J139" s="190">
        <v>0.2</v>
      </c>
      <c r="K139" s="190">
        <v>2.5099999999999998</v>
      </c>
      <c r="L139" s="489"/>
      <c r="M139" s="187" t="s">
        <v>2086</v>
      </c>
      <c r="N139" s="186" t="s">
        <v>2099</v>
      </c>
      <c r="O139" s="187" t="s">
        <v>341</v>
      </c>
      <c r="P139" s="187" t="s">
        <v>1998</v>
      </c>
    </row>
    <row r="140" spans="1:16" ht="38.25">
      <c r="A140" s="283" t="s">
        <v>1852</v>
      </c>
      <c r="B140" s="289" t="s">
        <v>1853</v>
      </c>
      <c r="C140" s="202" t="s">
        <v>90</v>
      </c>
      <c r="D140" s="189" t="s">
        <v>1620</v>
      </c>
      <c r="E140" s="180"/>
      <c r="F140" s="190">
        <v>0.79</v>
      </c>
      <c r="G140" s="190">
        <v>1.52</v>
      </c>
      <c r="H140" s="190">
        <v>0.09</v>
      </c>
      <c r="I140" s="190">
        <v>0</v>
      </c>
      <c r="J140" s="190">
        <v>0</v>
      </c>
      <c r="K140" s="190">
        <v>2.4</v>
      </c>
      <c r="L140" s="489"/>
      <c r="M140" s="187" t="s">
        <v>2082</v>
      </c>
      <c r="N140" s="186" t="s">
        <v>2099</v>
      </c>
      <c r="O140" s="187" t="s">
        <v>293</v>
      </c>
      <c r="P140" s="187" t="s">
        <v>342</v>
      </c>
    </row>
    <row r="141" spans="1:16" ht="25.5">
      <c r="A141" s="283" t="s">
        <v>1854</v>
      </c>
      <c r="B141" s="289" t="s">
        <v>1855</v>
      </c>
      <c r="C141" s="202" t="s">
        <v>130</v>
      </c>
      <c r="D141" s="189" t="s">
        <v>1617</v>
      </c>
      <c r="E141" s="180"/>
      <c r="F141" s="190">
        <v>0</v>
      </c>
      <c r="G141" s="190">
        <v>0</v>
      </c>
      <c r="H141" s="190">
        <v>0.08</v>
      </c>
      <c r="I141" s="190">
        <v>0.56000000000000005</v>
      </c>
      <c r="J141" s="190">
        <v>12.76</v>
      </c>
      <c r="K141" s="190">
        <v>13.4</v>
      </c>
      <c r="L141" s="489"/>
      <c r="M141" s="187" t="s">
        <v>2086</v>
      </c>
      <c r="N141" s="186" t="s">
        <v>2099</v>
      </c>
      <c r="O141" s="187" t="s">
        <v>343</v>
      </c>
      <c r="P141" s="187" t="s">
        <v>1998</v>
      </c>
    </row>
    <row r="142" spans="1:16">
      <c r="A142" s="283" t="s">
        <v>1856</v>
      </c>
      <c r="B142" s="289" t="s">
        <v>1857</v>
      </c>
      <c r="C142" s="202" t="s">
        <v>129</v>
      </c>
      <c r="D142" s="189" t="s">
        <v>1759</v>
      </c>
      <c r="E142" s="180"/>
      <c r="F142" s="190">
        <v>0</v>
      </c>
      <c r="G142" s="190">
        <v>0</v>
      </c>
      <c r="H142" s="190">
        <v>0.01</v>
      </c>
      <c r="I142" s="190">
        <v>0.02</v>
      </c>
      <c r="J142" s="190">
        <v>1.18</v>
      </c>
      <c r="K142" s="190">
        <v>1.2</v>
      </c>
      <c r="L142" s="489"/>
      <c r="M142" s="187" t="s">
        <v>316</v>
      </c>
      <c r="N142" s="186" t="s">
        <v>2099</v>
      </c>
      <c r="O142" s="187" t="s">
        <v>369</v>
      </c>
      <c r="P142" s="187" t="s">
        <v>1998</v>
      </c>
    </row>
    <row r="143" spans="1:16">
      <c r="A143" s="283" t="s">
        <v>1858</v>
      </c>
      <c r="B143" s="289" t="s">
        <v>197</v>
      </c>
      <c r="C143" s="202" t="s">
        <v>131</v>
      </c>
      <c r="D143" s="189" t="s">
        <v>1608</v>
      </c>
      <c r="E143" s="180"/>
      <c r="F143" s="190">
        <v>1.03</v>
      </c>
      <c r="G143" s="190">
        <v>0.02</v>
      </c>
      <c r="H143" s="190">
        <v>0.05</v>
      </c>
      <c r="I143" s="190">
        <v>0.13</v>
      </c>
      <c r="J143" s="190">
        <v>0.8</v>
      </c>
      <c r="K143" s="190">
        <v>2.0299999999999998</v>
      </c>
      <c r="L143" s="489"/>
      <c r="M143" s="187" t="s">
        <v>2082</v>
      </c>
      <c r="N143" s="186" t="s">
        <v>2099</v>
      </c>
      <c r="O143" s="187" t="s">
        <v>344</v>
      </c>
      <c r="P143" s="187" t="s">
        <v>1998</v>
      </c>
    </row>
    <row r="144" spans="1:16">
      <c r="A144" s="283" t="s">
        <v>1859</v>
      </c>
      <c r="B144" s="289" t="s">
        <v>1860</v>
      </c>
      <c r="C144" s="202" t="s">
        <v>119</v>
      </c>
      <c r="D144" s="189" t="s">
        <v>1606</v>
      </c>
      <c r="E144" s="180"/>
      <c r="F144" s="190">
        <v>22.1</v>
      </c>
      <c r="G144" s="190">
        <v>5.65</v>
      </c>
      <c r="H144" s="190">
        <v>0.05</v>
      </c>
      <c r="I144" s="190">
        <v>0</v>
      </c>
      <c r="J144" s="190">
        <v>0</v>
      </c>
      <c r="K144" s="190">
        <v>27.8</v>
      </c>
      <c r="L144" s="489"/>
      <c r="M144" s="187" t="s">
        <v>2082</v>
      </c>
      <c r="N144" s="186" t="s">
        <v>2091</v>
      </c>
      <c r="O144" s="187" t="s">
        <v>345</v>
      </c>
      <c r="P144" s="187" t="s">
        <v>1998</v>
      </c>
    </row>
    <row r="145" spans="1:16">
      <c r="A145" s="283" t="s">
        <v>1861</v>
      </c>
      <c r="B145" s="289" t="s">
        <v>43</v>
      </c>
      <c r="C145" s="202" t="s">
        <v>132</v>
      </c>
      <c r="D145" s="189" t="s">
        <v>1608</v>
      </c>
      <c r="E145" s="180"/>
      <c r="F145" s="190">
        <v>0</v>
      </c>
      <c r="G145" s="190">
        <v>0</v>
      </c>
      <c r="H145" s="190">
        <v>0.88</v>
      </c>
      <c r="I145" s="190">
        <v>0.15</v>
      </c>
      <c r="J145" s="190">
        <v>0.35</v>
      </c>
      <c r="K145" s="190">
        <v>1.39</v>
      </c>
      <c r="L145" s="489"/>
      <c r="M145" s="187" t="s">
        <v>2082</v>
      </c>
      <c r="N145" s="186" t="s">
        <v>2099</v>
      </c>
      <c r="O145" s="187" t="s">
        <v>2102</v>
      </c>
      <c r="P145" s="187" t="s">
        <v>1998</v>
      </c>
    </row>
    <row r="146" spans="1:16" ht="25.5">
      <c r="A146" s="283" t="s">
        <v>1862</v>
      </c>
      <c r="B146" s="289" t="s">
        <v>44</v>
      </c>
      <c r="C146" s="202" t="s">
        <v>100</v>
      </c>
      <c r="D146" s="189" t="s">
        <v>1606</v>
      </c>
      <c r="E146" s="180"/>
      <c r="F146" s="190">
        <v>0</v>
      </c>
      <c r="G146" s="190">
        <v>0</v>
      </c>
      <c r="H146" s="190">
        <v>0.16</v>
      </c>
      <c r="I146" s="190">
        <v>3.78</v>
      </c>
      <c r="J146" s="190">
        <v>34.380000000000003</v>
      </c>
      <c r="K146" s="190">
        <v>38.33</v>
      </c>
      <c r="L146" s="489"/>
      <c r="M146" s="187" t="s">
        <v>2082</v>
      </c>
      <c r="N146" s="186" t="s">
        <v>2091</v>
      </c>
      <c r="O146" s="187" t="s">
        <v>1077</v>
      </c>
      <c r="P146" s="187" t="s">
        <v>1998</v>
      </c>
    </row>
    <row r="147" spans="1:16">
      <c r="A147" s="283" t="s">
        <v>1864</v>
      </c>
      <c r="B147" s="280" t="s">
        <v>1865</v>
      </c>
      <c r="C147" s="195" t="s">
        <v>80</v>
      </c>
      <c r="D147" s="189" t="s">
        <v>1620</v>
      </c>
      <c r="E147" s="180"/>
      <c r="F147" s="181">
        <v>0.13</v>
      </c>
      <c r="G147" s="181">
        <v>0.03</v>
      </c>
      <c r="H147" s="181">
        <v>0.25</v>
      </c>
      <c r="I147" s="181">
        <v>3.56</v>
      </c>
      <c r="J147" s="181">
        <v>0.91</v>
      </c>
      <c r="K147" s="190">
        <v>4.87</v>
      </c>
      <c r="L147" s="489"/>
      <c r="M147" s="187" t="s">
        <v>2082</v>
      </c>
      <c r="N147" s="186" t="s">
        <v>2099</v>
      </c>
      <c r="O147" s="187" t="s">
        <v>346</v>
      </c>
      <c r="P147" s="187" t="s">
        <v>1998</v>
      </c>
    </row>
    <row r="148" spans="1:16">
      <c r="A148" s="283" t="s">
        <v>1866</v>
      </c>
      <c r="B148" s="289" t="s">
        <v>1867</v>
      </c>
      <c r="C148" s="202" t="s">
        <v>90</v>
      </c>
      <c r="D148" s="189" t="s">
        <v>1606</v>
      </c>
      <c r="E148" s="180"/>
      <c r="F148" s="190">
        <v>7.0000000000000007E-2</v>
      </c>
      <c r="G148" s="190">
        <v>1.06</v>
      </c>
      <c r="H148" s="190">
        <v>2.38</v>
      </c>
      <c r="I148" s="190">
        <v>0</v>
      </c>
      <c r="J148" s="190">
        <v>0</v>
      </c>
      <c r="K148" s="190">
        <v>3.52</v>
      </c>
      <c r="L148" s="489"/>
      <c r="M148" s="187" t="s">
        <v>2082</v>
      </c>
      <c r="N148" s="186" t="s">
        <v>2091</v>
      </c>
      <c r="O148" s="187" t="s">
        <v>347</v>
      </c>
      <c r="P148" s="187" t="s">
        <v>1998</v>
      </c>
    </row>
    <row r="149" spans="1:16" ht="25.5">
      <c r="A149" s="283" t="s">
        <v>1868</v>
      </c>
      <c r="B149" s="289" t="s">
        <v>1869</v>
      </c>
      <c r="C149" s="202" t="s">
        <v>130</v>
      </c>
      <c r="D149" s="189" t="s">
        <v>1617</v>
      </c>
      <c r="E149" s="180"/>
      <c r="F149" s="190">
        <v>0</v>
      </c>
      <c r="G149" s="190">
        <v>0</v>
      </c>
      <c r="H149" s="190">
        <v>0</v>
      </c>
      <c r="I149" s="190">
        <v>0.34</v>
      </c>
      <c r="J149" s="190">
        <v>7.18</v>
      </c>
      <c r="K149" s="190">
        <v>7.52</v>
      </c>
      <c r="L149" s="489"/>
      <c r="M149" s="187" t="s">
        <v>2086</v>
      </c>
      <c r="N149" s="186" t="s">
        <v>2099</v>
      </c>
      <c r="O149" s="187" t="s">
        <v>542</v>
      </c>
      <c r="P149" s="187" t="s">
        <v>1998</v>
      </c>
    </row>
    <row r="150" spans="1:16">
      <c r="A150" s="283" t="s">
        <v>1872</v>
      </c>
      <c r="B150" s="289" t="s">
        <v>42</v>
      </c>
      <c r="C150" s="202" t="s">
        <v>116</v>
      </c>
      <c r="D150" s="189" t="s">
        <v>1620</v>
      </c>
      <c r="E150" s="180"/>
      <c r="F150" s="190">
        <v>0.02</v>
      </c>
      <c r="G150" s="190">
        <v>7.0000000000000007E-2</v>
      </c>
      <c r="H150" s="190">
        <v>0.16</v>
      </c>
      <c r="I150" s="190">
        <v>2.57</v>
      </c>
      <c r="J150" s="190">
        <v>0.01</v>
      </c>
      <c r="K150" s="190">
        <v>2.84</v>
      </c>
      <c r="L150" s="489"/>
      <c r="M150" s="187" t="s">
        <v>2082</v>
      </c>
      <c r="N150" s="186" t="s">
        <v>2099</v>
      </c>
      <c r="O150" s="187" t="s">
        <v>348</v>
      </c>
      <c r="P150" s="187" t="s">
        <v>1998</v>
      </c>
    </row>
    <row r="151" spans="1:16">
      <c r="A151" s="283" t="s">
        <v>1873</v>
      </c>
      <c r="B151" s="289" t="s">
        <v>1874</v>
      </c>
      <c r="C151" s="202" t="s">
        <v>79</v>
      </c>
      <c r="D151" s="189" t="s">
        <v>1620</v>
      </c>
      <c r="E151" s="180"/>
      <c r="F151" s="190">
        <v>0</v>
      </c>
      <c r="G151" s="190">
        <v>0</v>
      </c>
      <c r="H151" s="190">
        <v>0</v>
      </c>
      <c r="I151" s="190">
        <v>0.1</v>
      </c>
      <c r="J151" s="190">
        <v>4.74</v>
      </c>
      <c r="K151" s="190">
        <v>4.8499999999999996</v>
      </c>
      <c r="L151" s="489"/>
      <c r="M151" s="187" t="s">
        <v>2082</v>
      </c>
      <c r="N151" s="186" t="s">
        <v>2099</v>
      </c>
      <c r="O151" s="187" t="s">
        <v>274</v>
      </c>
      <c r="P151" s="187" t="s">
        <v>1998</v>
      </c>
    </row>
    <row r="152" spans="1:16" ht="25.5">
      <c r="A152" s="283" t="s">
        <v>1875</v>
      </c>
      <c r="B152" s="289" t="s">
        <v>1876</v>
      </c>
      <c r="C152" s="202" t="s">
        <v>115</v>
      </c>
      <c r="D152" s="189" t="s">
        <v>1617</v>
      </c>
      <c r="E152" s="180"/>
      <c r="F152" s="190">
        <v>7.0000000000000007E-2</v>
      </c>
      <c r="G152" s="190">
        <v>0.56999999999999995</v>
      </c>
      <c r="H152" s="190">
        <v>1.37</v>
      </c>
      <c r="I152" s="190">
        <v>44.01</v>
      </c>
      <c r="J152" s="190">
        <v>40.520000000000003</v>
      </c>
      <c r="K152" s="190">
        <v>86.54</v>
      </c>
      <c r="L152" s="489"/>
      <c r="M152" s="187" t="s">
        <v>2086</v>
      </c>
      <c r="N152" s="186" t="s">
        <v>2099</v>
      </c>
      <c r="O152" s="187" t="s">
        <v>349</v>
      </c>
      <c r="P152" s="187" t="s">
        <v>1998</v>
      </c>
    </row>
    <row r="153" spans="1:16" ht="25.5">
      <c r="A153" s="283" t="s">
        <v>1877</v>
      </c>
      <c r="B153" s="289" t="s">
        <v>41</v>
      </c>
      <c r="C153" s="202" t="s">
        <v>100</v>
      </c>
      <c r="D153" s="189" t="s">
        <v>1617</v>
      </c>
      <c r="E153" s="180"/>
      <c r="F153" s="190">
        <v>0</v>
      </c>
      <c r="G153" s="190">
        <v>0</v>
      </c>
      <c r="H153" s="190">
        <v>0</v>
      </c>
      <c r="I153" s="190">
        <v>0.08</v>
      </c>
      <c r="J153" s="190">
        <v>2.88</v>
      </c>
      <c r="K153" s="190">
        <v>2.95</v>
      </c>
      <c r="L153" s="489"/>
      <c r="M153" s="187" t="s">
        <v>2086</v>
      </c>
      <c r="N153" s="186" t="s">
        <v>2099</v>
      </c>
      <c r="O153" s="187" t="s">
        <v>543</v>
      </c>
      <c r="P153" s="187" t="s">
        <v>1998</v>
      </c>
    </row>
    <row r="154" spans="1:16" ht="25.5">
      <c r="A154" s="283" t="s">
        <v>1879</v>
      </c>
      <c r="B154" s="289" t="s">
        <v>1880</v>
      </c>
      <c r="C154" s="202" t="s">
        <v>124</v>
      </c>
      <c r="D154" s="189" t="s">
        <v>1617</v>
      </c>
      <c r="E154" s="180"/>
      <c r="F154" s="190">
        <v>0</v>
      </c>
      <c r="G154" s="190">
        <v>0</v>
      </c>
      <c r="H154" s="190">
        <v>0</v>
      </c>
      <c r="I154" s="190">
        <v>0</v>
      </c>
      <c r="J154" s="190">
        <v>1.1299999999999999</v>
      </c>
      <c r="K154" s="190">
        <v>1.1299999999999999</v>
      </c>
      <c r="L154" s="489"/>
      <c r="M154" s="187" t="s">
        <v>2086</v>
      </c>
      <c r="N154" s="186" t="s">
        <v>1998</v>
      </c>
      <c r="O154" s="187" t="s">
        <v>1998</v>
      </c>
      <c r="P154" s="187" t="s">
        <v>1998</v>
      </c>
    </row>
    <row r="155" spans="1:16" ht="25.5">
      <c r="A155" s="283" t="s">
        <v>1881</v>
      </c>
      <c r="B155" s="289" t="s">
        <v>1882</v>
      </c>
      <c r="C155" s="202" t="s">
        <v>100</v>
      </c>
      <c r="D155" s="189" t="s">
        <v>1617</v>
      </c>
      <c r="E155" s="180"/>
      <c r="F155" s="190">
        <v>0</v>
      </c>
      <c r="G155" s="190">
        <v>0</v>
      </c>
      <c r="H155" s="190">
        <v>0</v>
      </c>
      <c r="I155" s="190">
        <v>0</v>
      </c>
      <c r="J155" s="190">
        <v>1.52</v>
      </c>
      <c r="K155" s="190">
        <v>1.52</v>
      </c>
      <c r="L155" s="489"/>
      <c r="M155" s="187" t="s">
        <v>2086</v>
      </c>
      <c r="N155" s="186" t="s">
        <v>1998</v>
      </c>
      <c r="O155" s="187" t="s">
        <v>1998</v>
      </c>
      <c r="P155" s="187" t="s">
        <v>1998</v>
      </c>
    </row>
    <row r="156" spans="1:16" ht="25.5">
      <c r="A156" s="283" t="s">
        <v>1883</v>
      </c>
      <c r="B156" s="289" t="s">
        <v>198</v>
      </c>
      <c r="C156" s="202" t="s">
        <v>133</v>
      </c>
      <c r="D156" s="189" t="s">
        <v>1608</v>
      </c>
      <c r="E156" s="180"/>
      <c r="F156" s="190">
        <v>0</v>
      </c>
      <c r="G156" s="190">
        <v>0.02</v>
      </c>
      <c r="H156" s="190">
        <v>0.02</v>
      </c>
      <c r="I156" s="190">
        <v>0.02</v>
      </c>
      <c r="J156" s="190">
        <v>1.71</v>
      </c>
      <c r="K156" s="190">
        <v>1.77</v>
      </c>
      <c r="L156" s="489"/>
      <c r="M156" s="187" t="s">
        <v>2082</v>
      </c>
      <c r="N156" s="186" t="s">
        <v>2099</v>
      </c>
      <c r="O156" s="187" t="s">
        <v>350</v>
      </c>
      <c r="P156" s="187" t="s">
        <v>1998</v>
      </c>
    </row>
    <row r="157" spans="1:16">
      <c r="A157" s="283" t="s">
        <v>1884</v>
      </c>
      <c r="B157" s="289" t="s">
        <v>1885</v>
      </c>
      <c r="C157" s="202" t="s">
        <v>115</v>
      </c>
      <c r="D157" s="189" t="s">
        <v>1347</v>
      </c>
      <c r="E157" s="180"/>
      <c r="F157" s="190">
        <v>0</v>
      </c>
      <c r="G157" s="190">
        <v>0</v>
      </c>
      <c r="H157" s="190">
        <v>0</v>
      </c>
      <c r="I157" s="190">
        <v>0.01</v>
      </c>
      <c r="J157" s="190">
        <v>3.32</v>
      </c>
      <c r="K157" s="190">
        <v>3.33</v>
      </c>
      <c r="L157" s="489"/>
      <c r="M157" s="187" t="s">
        <v>351</v>
      </c>
      <c r="N157" s="186" t="s">
        <v>1998</v>
      </c>
      <c r="O157" s="187" t="s">
        <v>1998</v>
      </c>
      <c r="P157" s="187" t="s">
        <v>1998</v>
      </c>
    </row>
    <row r="158" spans="1:16">
      <c r="A158" s="283" t="s">
        <v>1886</v>
      </c>
      <c r="B158" s="289" t="s">
        <v>199</v>
      </c>
      <c r="C158" s="202" t="s">
        <v>117</v>
      </c>
      <c r="D158" s="189" t="s">
        <v>1608</v>
      </c>
      <c r="E158" s="180"/>
      <c r="F158" s="190">
        <v>0</v>
      </c>
      <c r="G158" s="190">
        <v>7.0000000000000007E-2</v>
      </c>
      <c r="H158" s="190">
        <v>0.37</v>
      </c>
      <c r="I158" s="190">
        <v>0.65</v>
      </c>
      <c r="J158" s="190">
        <v>0.52</v>
      </c>
      <c r="K158" s="190">
        <v>1.61</v>
      </c>
      <c r="L158" s="489"/>
      <c r="M158" s="187" t="s">
        <v>2082</v>
      </c>
      <c r="N158" s="186" t="s">
        <v>2099</v>
      </c>
      <c r="O158" s="187" t="s">
        <v>352</v>
      </c>
      <c r="P158" s="187" t="s">
        <v>1998</v>
      </c>
    </row>
    <row r="159" spans="1:16">
      <c r="A159" s="283" t="s">
        <v>1887</v>
      </c>
      <c r="B159" s="289" t="s">
        <v>1888</v>
      </c>
      <c r="C159" s="202" t="s">
        <v>90</v>
      </c>
      <c r="D159" s="189" t="s">
        <v>1606</v>
      </c>
      <c r="E159" s="180"/>
      <c r="F159" s="190">
        <v>0.17</v>
      </c>
      <c r="G159" s="190">
        <v>3.89</v>
      </c>
      <c r="H159" s="190">
        <v>2.06</v>
      </c>
      <c r="I159" s="190">
        <v>0</v>
      </c>
      <c r="J159" s="190">
        <v>0</v>
      </c>
      <c r="K159" s="190">
        <v>6.13</v>
      </c>
      <c r="L159" s="489"/>
      <c r="M159" s="187" t="s">
        <v>2082</v>
      </c>
      <c r="N159" s="186" t="s">
        <v>353</v>
      </c>
      <c r="O159" s="187" t="s">
        <v>354</v>
      </c>
      <c r="P159" s="187" t="s">
        <v>1998</v>
      </c>
    </row>
    <row r="160" spans="1:16" ht="25.5">
      <c r="A160" s="283" t="s">
        <v>1889</v>
      </c>
      <c r="B160" s="289" t="s">
        <v>1890</v>
      </c>
      <c r="C160" s="202" t="s">
        <v>106</v>
      </c>
      <c r="D160" s="189" t="s">
        <v>1606</v>
      </c>
      <c r="E160" s="180"/>
      <c r="F160" s="190">
        <v>5.97</v>
      </c>
      <c r="G160" s="190">
        <v>11.51</v>
      </c>
      <c r="H160" s="190">
        <v>0.64</v>
      </c>
      <c r="I160" s="190">
        <v>0</v>
      </c>
      <c r="J160" s="190">
        <v>0</v>
      </c>
      <c r="K160" s="190">
        <v>18.12</v>
      </c>
      <c r="L160" s="489"/>
      <c r="M160" s="187" t="s">
        <v>2082</v>
      </c>
      <c r="N160" s="186" t="s">
        <v>2091</v>
      </c>
      <c r="O160" s="187" t="s">
        <v>1078</v>
      </c>
      <c r="P160" s="187" t="s">
        <v>355</v>
      </c>
    </row>
    <row r="161" spans="1:16">
      <c r="A161" s="283" t="s">
        <v>1891</v>
      </c>
      <c r="B161" s="280" t="s">
        <v>200</v>
      </c>
      <c r="C161" s="195" t="s">
        <v>85</v>
      </c>
      <c r="D161" s="185" t="s">
        <v>1608</v>
      </c>
      <c r="E161" s="180"/>
      <c r="F161" s="181">
        <v>0</v>
      </c>
      <c r="G161" s="181">
        <v>0.04</v>
      </c>
      <c r="H161" s="181">
        <v>0.46</v>
      </c>
      <c r="I161" s="181">
        <v>0.4</v>
      </c>
      <c r="J161" s="181">
        <v>1.02</v>
      </c>
      <c r="K161" s="190">
        <v>1.92</v>
      </c>
      <c r="L161" s="489"/>
      <c r="M161" s="187" t="s">
        <v>2082</v>
      </c>
      <c r="N161" s="186" t="s">
        <v>2099</v>
      </c>
      <c r="O161" s="187" t="s">
        <v>356</v>
      </c>
      <c r="P161" s="187" t="s">
        <v>1998</v>
      </c>
    </row>
    <row r="162" spans="1:16">
      <c r="A162" s="283" t="s">
        <v>1892</v>
      </c>
      <c r="B162" s="289" t="s">
        <v>1893</v>
      </c>
      <c r="C162" s="202" t="s">
        <v>128</v>
      </c>
      <c r="D162" s="189" t="s">
        <v>1606</v>
      </c>
      <c r="E162" s="180"/>
      <c r="F162" s="190">
        <v>0</v>
      </c>
      <c r="G162" s="190">
        <v>1.1399999999999999</v>
      </c>
      <c r="H162" s="190">
        <v>3.16</v>
      </c>
      <c r="I162" s="190">
        <v>3.82</v>
      </c>
      <c r="J162" s="190">
        <v>19.5</v>
      </c>
      <c r="K162" s="190">
        <v>27.62</v>
      </c>
      <c r="L162" s="489"/>
      <c r="M162" s="187" t="s">
        <v>2082</v>
      </c>
      <c r="N162" s="186" t="s">
        <v>2091</v>
      </c>
      <c r="O162" s="187" t="s">
        <v>1079</v>
      </c>
      <c r="P162" s="187" t="s">
        <v>1998</v>
      </c>
    </row>
    <row r="163" spans="1:16">
      <c r="A163" s="283" t="s">
        <v>1894</v>
      </c>
      <c r="B163" s="289" t="s">
        <v>49</v>
      </c>
      <c r="C163" s="202" t="s">
        <v>111</v>
      </c>
      <c r="D163" s="189" t="s">
        <v>1606</v>
      </c>
      <c r="E163" s="180"/>
      <c r="F163" s="190">
        <v>4.78</v>
      </c>
      <c r="G163" s="190">
        <v>0.01</v>
      </c>
      <c r="H163" s="190">
        <v>0</v>
      </c>
      <c r="I163" s="190">
        <v>0</v>
      </c>
      <c r="J163" s="190">
        <v>0</v>
      </c>
      <c r="K163" s="190">
        <v>4.8</v>
      </c>
      <c r="L163" s="489"/>
      <c r="M163" s="187" t="s">
        <v>2082</v>
      </c>
      <c r="N163" s="186" t="s">
        <v>2091</v>
      </c>
      <c r="O163" s="187" t="s">
        <v>357</v>
      </c>
      <c r="P163" s="187" t="s">
        <v>1998</v>
      </c>
    </row>
    <row r="164" spans="1:16">
      <c r="A164" s="283" t="s">
        <v>1895</v>
      </c>
      <c r="B164" s="289" t="s">
        <v>1896</v>
      </c>
      <c r="C164" s="202" t="s">
        <v>108</v>
      </c>
      <c r="D164" s="189" t="s">
        <v>1606</v>
      </c>
      <c r="E164" s="180"/>
      <c r="F164" s="190">
        <v>0.02</v>
      </c>
      <c r="G164" s="190">
        <v>1.89</v>
      </c>
      <c r="H164" s="190">
        <v>0.77</v>
      </c>
      <c r="I164" s="190">
        <v>0</v>
      </c>
      <c r="J164" s="190">
        <v>0</v>
      </c>
      <c r="K164" s="190">
        <v>2.68</v>
      </c>
      <c r="L164" s="489"/>
      <c r="M164" s="187" t="s">
        <v>2082</v>
      </c>
      <c r="N164" s="186" t="s">
        <v>2091</v>
      </c>
      <c r="O164" s="187" t="s">
        <v>358</v>
      </c>
      <c r="P164" s="187" t="s">
        <v>1998</v>
      </c>
    </row>
    <row r="165" spans="1:16">
      <c r="A165" s="283" t="s">
        <v>1897</v>
      </c>
      <c r="B165" s="289" t="s">
        <v>1898</v>
      </c>
      <c r="C165" s="202" t="s">
        <v>80</v>
      </c>
      <c r="D165" s="189" t="s">
        <v>1606</v>
      </c>
      <c r="E165" s="180"/>
      <c r="F165" s="190">
        <v>0.01</v>
      </c>
      <c r="G165" s="190">
        <v>0.02</v>
      </c>
      <c r="H165" s="190">
        <v>0.22</v>
      </c>
      <c r="I165" s="190">
        <v>1.94</v>
      </c>
      <c r="J165" s="190">
        <v>0.21</v>
      </c>
      <c r="K165" s="190">
        <v>2.41</v>
      </c>
      <c r="L165" s="489"/>
      <c r="M165" s="187" t="s">
        <v>2082</v>
      </c>
      <c r="N165" s="186" t="s">
        <v>2091</v>
      </c>
      <c r="O165" s="187" t="s">
        <v>359</v>
      </c>
      <c r="P165" s="187" t="s">
        <v>1998</v>
      </c>
    </row>
    <row r="166" spans="1:16">
      <c r="A166" s="283" t="s">
        <v>1899</v>
      </c>
      <c r="B166" s="289" t="s">
        <v>1900</v>
      </c>
      <c r="C166" s="202" t="s">
        <v>79</v>
      </c>
      <c r="D166" s="189" t="s">
        <v>1606</v>
      </c>
      <c r="E166" s="180"/>
      <c r="F166" s="190">
        <v>0.02</v>
      </c>
      <c r="G166" s="190">
        <v>0.02</v>
      </c>
      <c r="H166" s="190">
        <v>0.11</v>
      </c>
      <c r="I166" s="190">
        <v>1.42</v>
      </c>
      <c r="J166" s="190">
        <v>0.54</v>
      </c>
      <c r="K166" s="190">
        <v>2.12</v>
      </c>
      <c r="L166" s="489"/>
      <c r="M166" s="187" t="s">
        <v>2082</v>
      </c>
      <c r="N166" s="186" t="s">
        <v>2091</v>
      </c>
      <c r="O166" s="187" t="s">
        <v>359</v>
      </c>
      <c r="P166" s="187" t="s">
        <v>1998</v>
      </c>
    </row>
    <row r="167" spans="1:16" ht="25.5">
      <c r="A167" s="282" t="s">
        <v>1239</v>
      </c>
      <c r="B167" s="289" t="s">
        <v>1901</v>
      </c>
      <c r="C167" s="202" t="s">
        <v>74</v>
      </c>
      <c r="D167" s="189" t="s">
        <v>1606</v>
      </c>
      <c r="E167" s="180"/>
      <c r="F167" s="190">
        <v>3.53</v>
      </c>
      <c r="G167" s="190">
        <v>0.09</v>
      </c>
      <c r="H167" s="190">
        <v>0</v>
      </c>
      <c r="I167" s="190">
        <v>0</v>
      </c>
      <c r="J167" s="190">
        <v>0</v>
      </c>
      <c r="K167" s="190">
        <v>3.62</v>
      </c>
      <c r="L167" s="489"/>
      <c r="M167" s="187" t="s">
        <v>2082</v>
      </c>
      <c r="N167" s="186" t="s">
        <v>2091</v>
      </c>
      <c r="O167" s="187" t="s">
        <v>360</v>
      </c>
      <c r="P167" s="187" t="s">
        <v>361</v>
      </c>
    </row>
    <row r="168" spans="1:16" ht="25.5">
      <c r="A168" s="283" t="s">
        <v>1902</v>
      </c>
      <c r="B168" s="289" t="s">
        <v>1903</v>
      </c>
      <c r="C168" s="202" t="s">
        <v>101</v>
      </c>
      <c r="D168" s="189" t="s">
        <v>1617</v>
      </c>
      <c r="E168" s="180"/>
      <c r="F168" s="190">
        <v>0</v>
      </c>
      <c r="G168" s="190">
        <v>0</v>
      </c>
      <c r="H168" s="190">
        <v>0</v>
      </c>
      <c r="I168" s="190">
        <v>0</v>
      </c>
      <c r="J168" s="190">
        <v>1.6</v>
      </c>
      <c r="K168" s="190">
        <v>1.6</v>
      </c>
      <c r="L168" s="489"/>
      <c r="M168" s="187" t="s">
        <v>2086</v>
      </c>
      <c r="N168" s="186" t="s">
        <v>2099</v>
      </c>
      <c r="O168" s="187" t="s">
        <v>258</v>
      </c>
      <c r="P168" s="187" t="s">
        <v>1998</v>
      </c>
    </row>
    <row r="169" spans="1:16" ht="25.5">
      <c r="A169" s="283" t="s">
        <v>1904</v>
      </c>
      <c r="B169" s="289" t="s">
        <v>1905</v>
      </c>
      <c r="C169" s="202" t="s">
        <v>109</v>
      </c>
      <c r="D169" s="189" t="s">
        <v>1617</v>
      </c>
      <c r="E169" s="180"/>
      <c r="F169" s="190">
        <v>0</v>
      </c>
      <c r="G169" s="190">
        <v>0.14000000000000001</v>
      </c>
      <c r="H169" s="190">
        <v>2</v>
      </c>
      <c r="I169" s="190">
        <v>4.09</v>
      </c>
      <c r="J169" s="190">
        <v>2.2799999999999998</v>
      </c>
      <c r="K169" s="190">
        <v>8.51</v>
      </c>
      <c r="L169" s="489"/>
      <c r="M169" s="187" t="s">
        <v>2086</v>
      </c>
      <c r="N169" s="186" t="s">
        <v>2099</v>
      </c>
      <c r="O169" s="187" t="s">
        <v>258</v>
      </c>
      <c r="P169" s="187" t="s">
        <v>1998</v>
      </c>
    </row>
    <row r="170" spans="1:16" ht="25.5">
      <c r="A170" s="283" t="s">
        <v>1906</v>
      </c>
      <c r="B170" s="289" t="s">
        <v>1907</v>
      </c>
      <c r="C170" s="202" t="s">
        <v>128</v>
      </c>
      <c r="D170" s="189" t="s">
        <v>1617</v>
      </c>
      <c r="E170" s="180"/>
      <c r="F170" s="190">
        <v>0</v>
      </c>
      <c r="G170" s="190">
        <v>0</v>
      </c>
      <c r="H170" s="190">
        <v>0</v>
      </c>
      <c r="I170" s="190">
        <v>0</v>
      </c>
      <c r="J170" s="190">
        <v>1.29</v>
      </c>
      <c r="K170" s="190">
        <v>1.29</v>
      </c>
      <c r="L170" s="489"/>
      <c r="M170" s="187" t="s">
        <v>2086</v>
      </c>
      <c r="N170" s="186" t="s">
        <v>1998</v>
      </c>
      <c r="O170" s="187" t="s">
        <v>1998</v>
      </c>
      <c r="P170" s="187" t="s">
        <v>1998</v>
      </c>
    </row>
    <row r="171" spans="1:16">
      <c r="A171" s="283" t="s">
        <v>1908</v>
      </c>
      <c r="B171" s="289" t="s">
        <v>1059</v>
      </c>
      <c r="C171" s="202" t="s">
        <v>85</v>
      </c>
      <c r="D171" s="189" t="s">
        <v>1347</v>
      </c>
      <c r="E171" s="180"/>
      <c r="F171" s="190">
        <v>0</v>
      </c>
      <c r="G171" s="190">
        <v>0</v>
      </c>
      <c r="H171" s="190">
        <v>0.04</v>
      </c>
      <c r="I171" s="190">
        <v>0.09</v>
      </c>
      <c r="J171" s="190">
        <v>4.93</v>
      </c>
      <c r="K171" s="190">
        <v>5.0599999999999996</v>
      </c>
      <c r="L171" s="489"/>
      <c r="M171" s="187" t="s">
        <v>2082</v>
      </c>
      <c r="N171" s="186" t="s">
        <v>2099</v>
      </c>
      <c r="O171" s="187" t="s">
        <v>2095</v>
      </c>
      <c r="P171" s="187" t="s">
        <v>1998</v>
      </c>
    </row>
    <row r="172" spans="1:16" ht="25.5">
      <c r="A172" s="283" t="s">
        <v>1909</v>
      </c>
      <c r="B172" s="289" t="s">
        <v>1910</v>
      </c>
      <c r="C172" s="202" t="s">
        <v>108</v>
      </c>
      <c r="D172" s="189" t="s">
        <v>1617</v>
      </c>
      <c r="E172" s="180"/>
      <c r="F172" s="190">
        <v>0.01</v>
      </c>
      <c r="G172" s="190">
        <v>7.0000000000000007E-2</v>
      </c>
      <c r="H172" s="190">
        <v>3.28</v>
      </c>
      <c r="I172" s="190">
        <v>0.04</v>
      </c>
      <c r="J172" s="190">
        <v>0</v>
      </c>
      <c r="K172" s="190">
        <v>3.39</v>
      </c>
      <c r="L172" s="489"/>
      <c r="M172" s="187" t="s">
        <v>262</v>
      </c>
      <c r="N172" s="186" t="s">
        <v>2099</v>
      </c>
      <c r="O172" s="187" t="s">
        <v>362</v>
      </c>
      <c r="P172" s="187" t="s">
        <v>1998</v>
      </c>
    </row>
    <row r="173" spans="1:16" ht="25.5">
      <c r="A173" s="283" t="s">
        <v>1911</v>
      </c>
      <c r="B173" s="289" t="s">
        <v>1060</v>
      </c>
      <c r="C173" s="202" t="s">
        <v>76</v>
      </c>
      <c r="D173" s="189" t="s">
        <v>1606</v>
      </c>
      <c r="E173" s="180"/>
      <c r="F173" s="190">
        <v>0.01</v>
      </c>
      <c r="G173" s="190">
        <v>0</v>
      </c>
      <c r="H173" s="190">
        <v>0.02</v>
      </c>
      <c r="I173" s="190">
        <v>0.2</v>
      </c>
      <c r="J173" s="190">
        <v>1.8</v>
      </c>
      <c r="K173" s="190">
        <v>2.0299999999999998</v>
      </c>
      <c r="L173" s="489"/>
      <c r="M173" s="187" t="s">
        <v>2082</v>
      </c>
      <c r="N173" s="186" t="s">
        <v>2091</v>
      </c>
      <c r="O173" s="187" t="s">
        <v>544</v>
      </c>
      <c r="P173" s="187" t="s">
        <v>1998</v>
      </c>
    </row>
    <row r="174" spans="1:16">
      <c r="A174" s="283" t="s">
        <v>1912</v>
      </c>
      <c r="B174" s="289" t="s">
        <v>1913</v>
      </c>
      <c r="C174" s="202" t="s">
        <v>90</v>
      </c>
      <c r="D174" s="189" t="s">
        <v>1606</v>
      </c>
      <c r="E174" s="180"/>
      <c r="F174" s="190">
        <v>0.54</v>
      </c>
      <c r="G174" s="190">
        <v>39.49</v>
      </c>
      <c r="H174" s="190">
        <v>11.61</v>
      </c>
      <c r="I174" s="190">
        <v>0.23</v>
      </c>
      <c r="J174" s="190">
        <v>0</v>
      </c>
      <c r="K174" s="190">
        <v>51.87</v>
      </c>
      <c r="L174" s="489"/>
      <c r="M174" s="187" t="s">
        <v>2082</v>
      </c>
      <c r="N174" s="186" t="s">
        <v>2091</v>
      </c>
      <c r="O174" s="187" t="s">
        <v>363</v>
      </c>
      <c r="P174" s="187" t="s">
        <v>1998</v>
      </c>
    </row>
    <row r="175" spans="1:16" ht="25.5">
      <c r="A175" s="283" t="s">
        <v>1914</v>
      </c>
      <c r="B175" s="289" t="s">
        <v>201</v>
      </c>
      <c r="C175" s="202" t="s">
        <v>78</v>
      </c>
      <c r="D175" s="189" t="s">
        <v>1608</v>
      </c>
      <c r="E175" s="180"/>
      <c r="F175" s="190">
        <v>0.85</v>
      </c>
      <c r="G175" s="190">
        <v>0.64</v>
      </c>
      <c r="H175" s="190">
        <v>2.15</v>
      </c>
      <c r="I175" s="190">
        <v>1.45</v>
      </c>
      <c r="J175" s="190">
        <v>0.2</v>
      </c>
      <c r="K175" s="190">
        <v>5.29</v>
      </c>
      <c r="L175" s="489"/>
      <c r="M175" s="187" t="s">
        <v>2086</v>
      </c>
      <c r="N175" s="186" t="s">
        <v>2099</v>
      </c>
      <c r="O175" s="187" t="s">
        <v>281</v>
      </c>
      <c r="P175" s="187" t="s">
        <v>1998</v>
      </c>
    </row>
    <row r="176" spans="1:16">
      <c r="A176" s="283" t="s">
        <v>1915</v>
      </c>
      <c r="B176" s="289" t="s">
        <v>48</v>
      </c>
      <c r="C176" s="202" t="s">
        <v>90</v>
      </c>
      <c r="D176" s="189" t="s">
        <v>1606</v>
      </c>
      <c r="E176" s="180"/>
      <c r="F176" s="190">
        <v>1.41</v>
      </c>
      <c r="G176" s="190">
        <v>5.13</v>
      </c>
      <c r="H176" s="190">
        <v>1.92</v>
      </c>
      <c r="I176" s="190">
        <v>0.15</v>
      </c>
      <c r="J176" s="190">
        <v>0</v>
      </c>
      <c r="K176" s="190">
        <v>8.61</v>
      </c>
      <c r="L176" s="489"/>
      <c r="M176" s="187" t="s">
        <v>2082</v>
      </c>
      <c r="N176" s="186" t="s">
        <v>2099</v>
      </c>
      <c r="O176" s="187" t="s">
        <v>331</v>
      </c>
      <c r="P176" s="187" t="s">
        <v>1998</v>
      </c>
    </row>
    <row r="177" spans="1:16">
      <c r="A177" s="283" t="s">
        <v>1916</v>
      </c>
      <c r="B177" s="289" t="s">
        <v>1917</v>
      </c>
      <c r="C177" s="202" t="s">
        <v>100</v>
      </c>
      <c r="D177" s="189" t="s">
        <v>1620</v>
      </c>
      <c r="E177" s="180"/>
      <c r="F177" s="190">
        <v>0</v>
      </c>
      <c r="G177" s="190">
        <v>0</v>
      </c>
      <c r="H177" s="190">
        <v>0</v>
      </c>
      <c r="I177" s="190">
        <v>0</v>
      </c>
      <c r="J177" s="190">
        <v>1.91</v>
      </c>
      <c r="K177" s="190">
        <v>1.91</v>
      </c>
      <c r="L177" s="489"/>
      <c r="M177" s="187" t="s">
        <v>2082</v>
      </c>
      <c r="N177" s="186" t="s">
        <v>1998</v>
      </c>
      <c r="O177" s="187" t="s">
        <v>1998</v>
      </c>
      <c r="P177" s="187" t="s">
        <v>1998</v>
      </c>
    </row>
    <row r="178" spans="1:16">
      <c r="A178" s="283" t="s">
        <v>1918</v>
      </c>
      <c r="B178" s="289" t="s">
        <v>1919</v>
      </c>
      <c r="C178" s="202" t="s">
        <v>134</v>
      </c>
      <c r="D178" s="189" t="s">
        <v>1620</v>
      </c>
      <c r="E178" s="180"/>
      <c r="F178" s="190">
        <v>0</v>
      </c>
      <c r="G178" s="190">
        <v>0.05</v>
      </c>
      <c r="H178" s="190">
        <v>1.49</v>
      </c>
      <c r="I178" s="190">
        <v>0.75</v>
      </c>
      <c r="J178" s="190">
        <v>0</v>
      </c>
      <c r="K178" s="190">
        <v>2.29</v>
      </c>
      <c r="L178" s="489"/>
      <c r="M178" s="187" t="s">
        <v>2118</v>
      </c>
      <c r="N178" s="186" t="s">
        <v>2099</v>
      </c>
      <c r="O178" s="187" t="s">
        <v>364</v>
      </c>
      <c r="P178" s="187" t="s">
        <v>1998</v>
      </c>
    </row>
    <row r="179" spans="1:16" ht="25.5">
      <c r="A179" s="283" t="s">
        <v>1920</v>
      </c>
      <c r="B179" s="289" t="s">
        <v>1921</v>
      </c>
      <c r="C179" s="202" t="s">
        <v>80</v>
      </c>
      <c r="D179" s="189" t="s">
        <v>1606</v>
      </c>
      <c r="E179" s="180"/>
      <c r="F179" s="190">
        <v>0.01</v>
      </c>
      <c r="G179" s="190">
        <v>0.04</v>
      </c>
      <c r="H179" s="190">
        <v>0.15</v>
      </c>
      <c r="I179" s="190">
        <v>5.73</v>
      </c>
      <c r="J179" s="190">
        <v>0.99</v>
      </c>
      <c r="K179" s="190">
        <v>6.92</v>
      </c>
      <c r="L179" s="489"/>
      <c r="M179" s="187" t="s">
        <v>2118</v>
      </c>
      <c r="N179" s="186" t="s">
        <v>2091</v>
      </c>
      <c r="O179" s="187" t="s">
        <v>545</v>
      </c>
      <c r="P179" s="187" t="s">
        <v>1998</v>
      </c>
    </row>
    <row r="180" spans="1:16">
      <c r="A180" s="283" t="s">
        <v>1922</v>
      </c>
      <c r="B180" s="289" t="s">
        <v>1923</v>
      </c>
      <c r="C180" s="202" t="s">
        <v>80</v>
      </c>
      <c r="D180" s="189" t="s">
        <v>1606</v>
      </c>
      <c r="E180" s="180"/>
      <c r="F180" s="190">
        <v>0</v>
      </c>
      <c r="G180" s="190">
        <v>0.03</v>
      </c>
      <c r="H180" s="190">
        <v>0.09</v>
      </c>
      <c r="I180" s="190">
        <v>2.74</v>
      </c>
      <c r="J180" s="190">
        <v>0.05</v>
      </c>
      <c r="K180" s="190">
        <v>2.9</v>
      </c>
      <c r="L180" s="489"/>
      <c r="M180" s="187" t="s">
        <v>2082</v>
      </c>
      <c r="N180" s="186" t="s">
        <v>2091</v>
      </c>
      <c r="O180" s="187" t="s">
        <v>365</v>
      </c>
      <c r="P180" s="187" t="s">
        <v>1998</v>
      </c>
    </row>
    <row r="181" spans="1:16">
      <c r="A181" s="283" t="s">
        <v>1924</v>
      </c>
      <c r="B181" s="289" t="s">
        <v>1925</v>
      </c>
      <c r="C181" s="202" t="s">
        <v>79</v>
      </c>
      <c r="D181" s="189" t="s">
        <v>1606</v>
      </c>
      <c r="E181" s="180"/>
      <c r="F181" s="190">
        <v>0</v>
      </c>
      <c r="G181" s="190">
        <v>0</v>
      </c>
      <c r="H181" s="190">
        <v>0</v>
      </c>
      <c r="I181" s="190">
        <v>0</v>
      </c>
      <c r="J181" s="190">
        <v>1.58</v>
      </c>
      <c r="K181" s="190">
        <v>1.58</v>
      </c>
      <c r="L181" s="489"/>
      <c r="M181" s="187" t="s">
        <v>2082</v>
      </c>
      <c r="N181" s="186" t="s">
        <v>2099</v>
      </c>
      <c r="O181" s="187" t="s">
        <v>341</v>
      </c>
      <c r="P181" s="187" t="s">
        <v>1998</v>
      </c>
    </row>
    <row r="182" spans="1:16" ht="25.5">
      <c r="A182" s="283" t="s">
        <v>1926</v>
      </c>
      <c r="B182" s="289" t="s">
        <v>1927</v>
      </c>
      <c r="C182" s="202" t="s">
        <v>135</v>
      </c>
      <c r="D182" s="189" t="s">
        <v>1617</v>
      </c>
      <c r="E182" s="180"/>
      <c r="F182" s="190">
        <v>0</v>
      </c>
      <c r="G182" s="190">
        <v>0</v>
      </c>
      <c r="H182" s="190">
        <v>0</v>
      </c>
      <c r="I182" s="190">
        <v>0.17</v>
      </c>
      <c r="J182" s="190">
        <v>2.41</v>
      </c>
      <c r="K182" s="190">
        <v>2.58</v>
      </c>
      <c r="L182" s="489"/>
      <c r="M182" s="187" t="s">
        <v>2086</v>
      </c>
      <c r="N182" s="186" t="s">
        <v>2099</v>
      </c>
      <c r="O182" s="187" t="s">
        <v>535</v>
      </c>
      <c r="P182" s="187" t="s">
        <v>1998</v>
      </c>
    </row>
    <row r="183" spans="1:16">
      <c r="A183" s="283" t="s">
        <v>1928</v>
      </c>
      <c r="B183" s="289" t="s">
        <v>1929</v>
      </c>
      <c r="C183" s="202" t="s">
        <v>80</v>
      </c>
      <c r="D183" s="189" t="s">
        <v>1759</v>
      </c>
      <c r="E183" s="180"/>
      <c r="F183" s="190">
        <v>0</v>
      </c>
      <c r="G183" s="190">
        <v>0</v>
      </c>
      <c r="H183" s="190">
        <v>0.02</v>
      </c>
      <c r="I183" s="190">
        <v>0.37</v>
      </c>
      <c r="J183" s="190">
        <v>1.23</v>
      </c>
      <c r="K183" s="190">
        <v>1.62</v>
      </c>
      <c r="L183" s="489"/>
      <c r="M183" s="187" t="s">
        <v>316</v>
      </c>
      <c r="N183" s="186" t="s">
        <v>2099</v>
      </c>
      <c r="O183" s="187" t="s">
        <v>327</v>
      </c>
      <c r="P183" s="187" t="s">
        <v>1998</v>
      </c>
    </row>
    <row r="184" spans="1:16">
      <c r="A184" s="283" t="s">
        <v>1930</v>
      </c>
      <c r="B184" s="280" t="s">
        <v>1931</v>
      </c>
      <c r="C184" s="195" t="s">
        <v>80</v>
      </c>
      <c r="D184" s="185" t="s">
        <v>1347</v>
      </c>
      <c r="E184" s="188"/>
      <c r="F184" s="181">
        <v>0</v>
      </c>
      <c r="G184" s="181">
        <v>0</v>
      </c>
      <c r="H184" s="181">
        <v>0.75</v>
      </c>
      <c r="I184" s="181">
        <v>0.57999999999999996</v>
      </c>
      <c r="J184" s="181">
        <v>0.11</v>
      </c>
      <c r="K184" s="190">
        <v>1.45</v>
      </c>
      <c r="L184" s="489"/>
      <c r="M184" s="169" t="s">
        <v>2082</v>
      </c>
      <c r="N184" s="171" t="s">
        <v>2099</v>
      </c>
      <c r="O184" s="187" t="s">
        <v>327</v>
      </c>
      <c r="P184" s="187" t="s">
        <v>1998</v>
      </c>
    </row>
    <row r="185" spans="1:16">
      <c r="A185" s="283" t="s">
        <v>1932</v>
      </c>
      <c r="B185" s="280" t="s">
        <v>246</v>
      </c>
      <c r="C185" s="195" t="s">
        <v>135</v>
      </c>
      <c r="D185" s="185" t="s">
        <v>1608</v>
      </c>
      <c r="E185" s="180"/>
      <c r="F185" s="181">
        <v>0</v>
      </c>
      <c r="G185" s="181">
        <v>0</v>
      </c>
      <c r="H185" s="181">
        <v>0.17</v>
      </c>
      <c r="I185" s="181">
        <v>0.77</v>
      </c>
      <c r="J185" s="181">
        <v>0.47</v>
      </c>
      <c r="K185" s="190">
        <v>1.42</v>
      </c>
      <c r="L185" s="489"/>
      <c r="M185" s="187" t="s">
        <v>2082</v>
      </c>
      <c r="N185" s="186" t="s">
        <v>2099</v>
      </c>
      <c r="O185" s="187" t="s">
        <v>348</v>
      </c>
      <c r="P185" s="187" t="s">
        <v>1998</v>
      </c>
    </row>
    <row r="186" spans="1:16">
      <c r="A186" s="283" t="s">
        <v>1933</v>
      </c>
      <c r="B186" s="289" t="s">
        <v>202</v>
      </c>
      <c r="C186" s="202" t="s">
        <v>89</v>
      </c>
      <c r="D186" s="189" t="s">
        <v>1608</v>
      </c>
      <c r="E186" s="180"/>
      <c r="F186" s="190">
        <v>0</v>
      </c>
      <c r="G186" s="190">
        <v>0</v>
      </c>
      <c r="H186" s="190">
        <v>0.44</v>
      </c>
      <c r="I186" s="190">
        <v>0.67</v>
      </c>
      <c r="J186" s="190">
        <v>0.53</v>
      </c>
      <c r="K186" s="190">
        <v>1.64</v>
      </c>
      <c r="L186" s="489"/>
      <c r="M186" s="187" t="s">
        <v>2082</v>
      </c>
      <c r="N186" s="186" t="s">
        <v>2099</v>
      </c>
      <c r="O186" s="187" t="s">
        <v>366</v>
      </c>
      <c r="P186" s="187" t="s">
        <v>1998</v>
      </c>
    </row>
    <row r="187" spans="1:16">
      <c r="A187" s="283" t="s">
        <v>1934</v>
      </c>
      <c r="B187" s="289" t="s">
        <v>1935</v>
      </c>
      <c r="C187" s="202" t="s">
        <v>78</v>
      </c>
      <c r="D187" s="189" t="s">
        <v>1606</v>
      </c>
      <c r="E187" s="180"/>
      <c r="F187" s="190">
        <v>0</v>
      </c>
      <c r="G187" s="190">
        <v>0</v>
      </c>
      <c r="H187" s="190">
        <v>0.48</v>
      </c>
      <c r="I187" s="190">
        <v>1.54</v>
      </c>
      <c r="J187" s="190">
        <v>0</v>
      </c>
      <c r="K187" s="190">
        <v>2.0299999999999998</v>
      </c>
      <c r="L187" s="489"/>
      <c r="M187" s="187" t="s">
        <v>2118</v>
      </c>
      <c r="N187" s="186" t="s">
        <v>2099</v>
      </c>
      <c r="O187" s="187" t="s">
        <v>367</v>
      </c>
      <c r="P187" s="187" t="s">
        <v>1998</v>
      </c>
    </row>
    <row r="188" spans="1:16" ht="25.5">
      <c r="A188" s="283" t="s">
        <v>1936</v>
      </c>
      <c r="B188" s="289" t="s">
        <v>1937</v>
      </c>
      <c r="C188" s="202" t="s">
        <v>101</v>
      </c>
      <c r="D188" s="189" t="s">
        <v>1606</v>
      </c>
      <c r="E188" s="180"/>
      <c r="F188" s="190">
        <v>0</v>
      </c>
      <c r="G188" s="190">
        <v>0</v>
      </c>
      <c r="H188" s="190">
        <v>0.13</v>
      </c>
      <c r="I188" s="190">
        <v>1.0900000000000001</v>
      </c>
      <c r="J188" s="190">
        <v>45.76</v>
      </c>
      <c r="K188" s="190">
        <v>46.98</v>
      </c>
      <c r="L188" s="489"/>
      <c r="M188" s="187" t="s">
        <v>2082</v>
      </c>
      <c r="N188" s="186" t="s">
        <v>2091</v>
      </c>
      <c r="O188" s="187" t="s">
        <v>1080</v>
      </c>
      <c r="P188" s="187" t="s">
        <v>1998</v>
      </c>
    </row>
    <row r="189" spans="1:16" ht="25.5">
      <c r="A189" s="283" t="s">
        <v>1938</v>
      </c>
      <c r="B189" s="280" t="s">
        <v>1939</v>
      </c>
      <c r="C189" s="195" t="s">
        <v>136</v>
      </c>
      <c r="D189" s="185" t="s">
        <v>1606</v>
      </c>
      <c r="E189" s="180"/>
      <c r="F189" s="181">
        <v>0</v>
      </c>
      <c r="G189" s="181">
        <v>0</v>
      </c>
      <c r="H189" s="181">
        <v>0.12</v>
      </c>
      <c r="I189" s="181">
        <v>0.85</v>
      </c>
      <c r="J189" s="181">
        <v>3.62</v>
      </c>
      <c r="K189" s="190">
        <v>4.5999999999999996</v>
      </c>
      <c r="L189" s="489"/>
      <c r="M189" s="187" t="s">
        <v>2082</v>
      </c>
      <c r="N189" s="186" t="s">
        <v>2091</v>
      </c>
      <c r="O189" s="187" t="s">
        <v>1081</v>
      </c>
      <c r="P189" s="187" t="s">
        <v>1998</v>
      </c>
    </row>
    <row r="190" spans="1:16" ht="25.5">
      <c r="A190" s="283" t="s">
        <v>1940</v>
      </c>
      <c r="B190" s="280" t="s">
        <v>1941</v>
      </c>
      <c r="C190" s="195" t="s">
        <v>100</v>
      </c>
      <c r="D190" s="185" t="s">
        <v>1617</v>
      </c>
      <c r="E190" s="180"/>
      <c r="F190" s="181">
        <v>0</v>
      </c>
      <c r="G190" s="181">
        <v>0</v>
      </c>
      <c r="H190" s="181">
        <v>0</v>
      </c>
      <c r="I190" s="181">
        <v>0</v>
      </c>
      <c r="J190" s="181">
        <v>10.48</v>
      </c>
      <c r="K190" s="190">
        <v>10.48</v>
      </c>
      <c r="L190" s="489"/>
      <c r="M190" s="187" t="s">
        <v>2086</v>
      </c>
      <c r="N190" s="186" t="s">
        <v>1998</v>
      </c>
      <c r="O190" s="187" t="s">
        <v>1998</v>
      </c>
      <c r="P190" s="187" t="s">
        <v>1998</v>
      </c>
    </row>
    <row r="191" spans="1:16">
      <c r="A191" s="283" t="s">
        <v>1942</v>
      </c>
      <c r="B191" s="280" t="s">
        <v>1943</v>
      </c>
      <c r="C191" s="195" t="s">
        <v>137</v>
      </c>
      <c r="D191" s="185" t="s">
        <v>1347</v>
      </c>
      <c r="E191" s="180"/>
      <c r="F191" s="181">
        <v>0</v>
      </c>
      <c r="G191" s="181">
        <v>0</v>
      </c>
      <c r="H191" s="181">
        <v>0.01</v>
      </c>
      <c r="I191" s="181">
        <v>0.02</v>
      </c>
      <c r="J191" s="181">
        <v>1.27</v>
      </c>
      <c r="K191" s="190">
        <v>1.29</v>
      </c>
      <c r="L191" s="489"/>
      <c r="M191" s="187" t="s">
        <v>2082</v>
      </c>
      <c r="N191" s="186" t="s">
        <v>1998</v>
      </c>
      <c r="O191" s="187" t="s">
        <v>1998</v>
      </c>
      <c r="P191" s="187" t="s">
        <v>1998</v>
      </c>
    </row>
    <row r="192" spans="1:16">
      <c r="A192" s="283" t="s">
        <v>1944</v>
      </c>
      <c r="B192" s="280" t="s">
        <v>1061</v>
      </c>
      <c r="C192" s="195" t="s">
        <v>109</v>
      </c>
      <c r="D192" s="185" t="s">
        <v>1617</v>
      </c>
      <c r="E192" s="180"/>
      <c r="F192" s="181">
        <v>0</v>
      </c>
      <c r="G192" s="181">
        <v>0</v>
      </c>
      <c r="H192" s="181">
        <v>0</v>
      </c>
      <c r="I192" s="181">
        <v>0.43</v>
      </c>
      <c r="J192" s="181">
        <v>1.57</v>
      </c>
      <c r="K192" s="190">
        <v>2</v>
      </c>
      <c r="L192" s="489"/>
      <c r="M192" s="187" t="s">
        <v>2082</v>
      </c>
      <c r="N192" s="186" t="s">
        <v>2099</v>
      </c>
      <c r="O192" s="187" t="s">
        <v>375</v>
      </c>
      <c r="P192" s="187" t="s">
        <v>1998</v>
      </c>
    </row>
    <row r="193" spans="1:16" ht="25.5">
      <c r="A193" s="283" t="s">
        <v>1945</v>
      </c>
      <c r="B193" s="280" t="s">
        <v>1946</v>
      </c>
      <c r="C193" s="195" t="s">
        <v>138</v>
      </c>
      <c r="D193" s="185" t="s">
        <v>1617</v>
      </c>
      <c r="E193" s="180"/>
      <c r="F193" s="181">
        <v>0</v>
      </c>
      <c r="G193" s="181">
        <v>0</v>
      </c>
      <c r="H193" s="181">
        <v>0.01</v>
      </c>
      <c r="I193" s="181">
        <v>1.69</v>
      </c>
      <c r="J193" s="181">
        <v>3.33</v>
      </c>
      <c r="K193" s="190">
        <v>5.04</v>
      </c>
      <c r="L193" s="489"/>
      <c r="M193" s="187" t="s">
        <v>2086</v>
      </c>
      <c r="N193" s="186" t="s">
        <v>2099</v>
      </c>
      <c r="O193" s="187" t="s">
        <v>309</v>
      </c>
      <c r="P193" s="187" t="s">
        <v>1998</v>
      </c>
    </row>
    <row r="194" spans="1:16" ht="25.5">
      <c r="A194" s="283" t="s">
        <v>1947</v>
      </c>
      <c r="B194" s="280" t="s">
        <v>1948</v>
      </c>
      <c r="C194" s="195" t="s">
        <v>79</v>
      </c>
      <c r="D194" s="185" t="s">
        <v>1617</v>
      </c>
      <c r="E194" s="180"/>
      <c r="F194" s="181">
        <v>0</v>
      </c>
      <c r="G194" s="181">
        <v>0</v>
      </c>
      <c r="H194" s="181">
        <v>0</v>
      </c>
      <c r="I194" s="181">
        <v>0.18</v>
      </c>
      <c r="J194" s="181">
        <v>4.6900000000000004</v>
      </c>
      <c r="K194" s="190">
        <v>4.88</v>
      </c>
      <c r="L194" s="489"/>
      <c r="M194" s="187" t="s">
        <v>2082</v>
      </c>
      <c r="N194" s="186" t="s">
        <v>2099</v>
      </c>
      <c r="O194" s="187" t="s">
        <v>546</v>
      </c>
      <c r="P194" s="187" t="s">
        <v>1998</v>
      </c>
    </row>
    <row r="195" spans="1:16">
      <c r="A195" s="283" t="s">
        <v>1949</v>
      </c>
      <c r="B195" s="280" t="s">
        <v>1950</v>
      </c>
      <c r="C195" s="195" t="s">
        <v>109</v>
      </c>
      <c r="D195" s="185" t="s">
        <v>1617</v>
      </c>
      <c r="E195" s="180"/>
      <c r="F195" s="181">
        <v>0</v>
      </c>
      <c r="G195" s="181">
        <v>0</v>
      </c>
      <c r="H195" s="181">
        <v>0</v>
      </c>
      <c r="I195" s="181">
        <v>0.04</v>
      </c>
      <c r="J195" s="181">
        <v>1.37</v>
      </c>
      <c r="K195" s="190">
        <v>1.41</v>
      </c>
      <c r="L195" s="489"/>
      <c r="M195" s="187" t="s">
        <v>1617</v>
      </c>
      <c r="N195" s="186" t="s">
        <v>1998</v>
      </c>
      <c r="O195" s="187" t="s">
        <v>1998</v>
      </c>
      <c r="P195" s="187" t="s">
        <v>1998</v>
      </c>
    </row>
    <row r="196" spans="1:16">
      <c r="A196" s="283" t="s">
        <v>1951</v>
      </c>
      <c r="B196" s="280" t="s">
        <v>1952</v>
      </c>
      <c r="C196" s="195" t="s">
        <v>85</v>
      </c>
      <c r="D196" s="185" t="s">
        <v>1759</v>
      </c>
      <c r="E196" s="180"/>
      <c r="F196" s="181">
        <v>0</v>
      </c>
      <c r="G196" s="181">
        <v>0</v>
      </c>
      <c r="H196" s="181">
        <v>0</v>
      </c>
      <c r="I196" s="181">
        <v>1.67</v>
      </c>
      <c r="J196" s="181">
        <v>6.45</v>
      </c>
      <c r="K196" s="190">
        <v>8.1199999999999992</v>
      </c>
      <c r="L196" s="489"/>
      <c r="M196" s="187" t="s">
        <v>316</v>
      </c>
      <c r="N196" s="186" t="s">
        <v>2099</v>
      </c>
      <c r="O196" s="187" t="s">
        <v>314</v>
      </c>
      <c r="P196" s="187" t="s">
        <v>1998</v>
      </c>
    </row>
    <row r="197" spans="1:16">
      <c r="A197" s="283" t="s">
        <v>1953</v>
      </c>
      <c r="B197" s="280" t="s">
        <v>1954</v>
      </c>
      <c r="C197" s="195" t="s">
        <v>101</v>
      </c>
      <c r="D197" s="185" t="s">
        <v>1759</v>
      </c>
      <c r="E197" s="180"/>
      <c r="F197" s="181">
        <v>0</v>
      </c>
      <c r="G197" s="181">
        <v>0</v>
      </c>
      <c r="H197" s="181">
        <v>0</v>
      </c>
      <c r="I197" s="181">
        <v>0.01</v>
      </c>
      <c r="J197" s="181">
        <v>5.2</v>
      </c>
      <c r="K197" s="190">
        <v>5.22</v>
      </c>
      <c r="L197" s="489"/>
      <c r="M197" s="187" t="s">
        <v>316</v>
      </c>
      <c r="N197" s="186" t="s">
        <v>1998</v>
      </c>
      <c r="O197" s="187" t="s">
        <v>1998</v>
      </c>
      <c r="P197" s="187" t="s">
        <v>1998</v>
      </c>
    </row>
    <row r="198" spans="1:16">
      <c r="A198" s="283" t="s">
        <v>1955</v>
      </c>
      <c r="B198" s="280" t="s">
        <v>1956</v>
      </c>
      <c r="C198" s="195" t="s">
        <v>139</v>
      </c>
      <c r="D198" s="185" t="s">
        <v>1759</v>
      </c>
      <c r="E198" s="180"/>
      <c r="F198" s="181">
        <v>0</v>
      </c>
      <c r="G198" s="181">
        <v>0</v>
      </c>
      <c r="H198" s="181">
        <v>0</v>
      </c>
      <c r="I198" s="181">
        <v>0</v>
      </c>
      <c r="J198" s="181">
        <v>4.22</v>
      </c>
      <c r="K198" s="190">
        <v>4.22</v>
      </c>
      <c r="L198" s="489"/>
      <c r="M198" s="187" t="s">
        <v>316</v>
      </c>
      <c r="N198" s="186" t="s">
        <v>1998</v>
      </c>
      <c r="O198" s="187" t="s">
        <v>1998</v>
      </c>
      <c r="P198" s="187" t="s">
        <v>1998</v>
      </c>
    </row>
    <row r="199" spans="1:16">
      <c r="A199" s="283" t="s">
        <v>1957</v>
      </c>
      <c r="B199" s="280" t="s">
        <v>1062</v>
      </c>
      <c r="C199" s="195" t="s">
        <v>85</v>
      </c>
      <c r="D199" s="185" t="s">
        <v>1759</v>
      </c>
      <c r="E199" s="180"/>
      <c r="F199" s="181">
        <v>0</v>
      </c>
      <c r="G199" s="181">
        <v>0</v>
      </c>
      <c r="H199" s="181">
        <v>0</v>
      </c>
      <c r="I199" s="181">
        <v>0.06</v>
      </c>
      <c r="J199" s="181">
        <v>3.41</v>
      </c>
      <c r="K199" s="190">
        <v>3.47</v>
      </c>
      <c r="L199" s="489"/>
      <c r="M199" s="187" t="s">
        <v>316</v>
      </c>
      <c r="N199" s="186" t="s">
        <v>2099</v>
      </c>
      <c r="O199" s="187" t="s">
        <v>310</v>
      </c>
      <c r="P199" s="187" t="s">
        <v>1998</v>
      </c>
    </row>
    <row r="200" spans="1:16">
      <c r="A200" s="283" t="s">
        <v>1958</v>
      </c>
      <c r="B200" s="280" t="s">
        <v>1959</v>
      </c>
      <c r="C200" s="195" t="s">
        <v>85</v>
      </c>
      <c r="D200" s="185" t="s">
        <v>1759</v>
      </c>
      <c r="E200" s="180"/>
      <c r="F200" s="181">
        <v>0</v>
      </c>
      <c r="G200" s="181">
        <v>0</v>
      </c>
      <c r="H200" s="181">
        <v>0</v>
      </c>
      <c r="I200" s="181">
        <v>0.05</v>
      </c>
      <c r="J200" s="181">
        <v>1.43</v>
      </c>
      <c r="K200" s="190">
        <v>1.48</v>
      </c>
      <c r="L200" s="489"/>
      <c r="M200" s="187" t="s">
        <v>316</v>
      </c>
      <c r="N200" s="186" t="s">
        <v>2099</v>
      </c>
      <c r="O200" s="187" t="s">
        <v>369</v>
      </c>
      <c r="P200" s="187" t="s">
        <v>1998</v>
      </c>
    </row>
    <row r="201" spans="1:16">
      <c r="A201" s="283" t="s">
        <v>1960</v>
      </c>
      <c r="B201" s="280" t="s">
        <v>1961</v>
      </c>
      <c r="C201" s="195" t="s">
        <v>85</v>
      </c>
      <c r="D201" s="185" t="s">
        <v>1759</v>
      </c>
      <c r="E201" s="180"/>
      <c r="F201" s="181">
        <v>0</v>
      </c>
      <c r="G201" s="181">
        <v>0</v>
      </c>
      <c r="H201" s="181">
        <v>0</v>
      </c>
      <c r="I201" s="181">
        <v>0.03</v>
      </c>
      <c r="J201" s="181">
        <v>2.61</v>
      </c>
      <c r="K201" s="190">
        <v>2.64</v>
      </c>
      <c r="L201" s="489"/>
      <c r="M201" s="187" t="s">
        <v>316</v>
      </c>
      <c r="N201" s="186" t="s">
        <v>2099</v>
      </c>
      <c r="O201" s="187" t="s">
        <v>281</v>
      </c>
      <c r="P201" s="187" t="s">
        <v>1998</v>
      </c>
    </row>
    <row r="202" spans="1:16">
      <c r="A202" s="283" t="s">
        <v>1962</v>
      </c>
      <c r="B202" s="280" t="s">
        <v>1063</v>
      </c>
      <c r="C202" s="195" t="s">
        <v>137</v>
      </c>
      <c r="D202" s="185" t="s">
        <v>1759</v>
      </c>
      <c r="E202" s="180"/>
      <c r="F202" s="181">
        <v>0</v>
      </c>
      <c r="G202" s="181">
        <v>0</v>
      </c>
      <c r="H202" s="181">
        <v>0</v>
      </c>
      <c r="I202" s="181">
        <v>0.22</v>
      </c>
      <c r="J202" s="181">
        <v>1.94</v>
      </c>
      <c r="K202" s="190">
        <v>2.16</v>
      </c>
      <c r="L202" s="489"/>
      <c r="M202" s="187" t="s">
        <v>308</v>
      </c>
      <c r="N202" s="186" t="s">
        <v>2099</v>
      </c>
      <c r="O202" s="187" t="s">
        <v>547</v>
      </c>
      <c r="P202" s="187" t="s">
        <v>1998</v>
      </c>
    </row>
    <row r="203" spans="1:16">
      <c r="A203" s="283" t="s">
        <v>1963</v>
      </c>
      <c r="B203" s="280" t="s">
        <v>1064</v>
      </c>
      <c r="C203" s="195" t="s">
        <v>137</v>
      </c>
      <c r="D203" s="185" t="s">
        <v>1759</v>
      </c>
      <c r="E203" s="180"/>
      <c r="F203" s="181">
        <v>0</v>
      </c>
      <c r="G203" s="181">
        <v>0</v>
      </c>
      <c r="H203" s="181">
        <v>0</v>
      </c>
      <c r="I203" s="181">
        <v>0.02</v>
      </c>
      <c r="J203" s="181">
        <v>2.98</v>
      </c>
      <c r="K203" s="190">
        <v>3</v>
      </c>
      <c r="L203" s="489"/>
      <c r="M203" s="187" t="s">
        <v>308</v>
      </c>
      <c r="N203" s="186" t="s">
        <v>2099</v>
      </c>
      <c r="O203" s="187" t="s">
        <v>323</v>
      </c>
      <c r="P203" s="187" t="s">
        <v>1998</v>
      </c>
    </row>
    <row r="204" spans="1:16">
      <c r="A204" s="283" t="s">
        <v>1964</v>
      </c>
      <c r="B204" s="280" t="s">
        <v>1065</v>
      </c>
      <c r="C204" s="195" t="s">
        <v>137</v>
      </c>
      <c r="D204" s="185" t="s">
        <v>1759</v>
      </c>
      <c r="E204" s="180"/>
      <c r="F204" s="181">
        <v>0</v>
      </c>
      <c r="G204" s="181">
        <v>0</v>
      </c>
      <c r="H204" s="181">
        <v>0</v>
      </c>
      <c r="I204" s="181">
        <v>0.02</v>
      </c>
      <c r="J204" s="181">
        <v>3.99</v>
      </c>
      <c r="K204" s="190">
        <v>4.01</v>
      </c>
      <c r="L204" s="489"/>
      <c r="M204" s="187" t="s">
        <v>308</v>
      </c>
      <c r="N204" s="186" t="s">
        <v>2099</v>
      </c>
      <c r="O204" s="187" t="s">
        <v>329</v>
      </c>
      <c r="P204" s="187" t="s">
        <v>1998</v>
      </c>
    </row>
    <row r="205" spans="1:16" ht="25.5">
      <c r="A205" s="283" t="s">
        <v>1965</v>
      </c>
      <c r="B205" s="280" t="s">
        <v>47</v>
      </c>
      <c r="C205" s="195" t="s">
        <v>80</v>
      </c>
      <c r="D205" s="185" t="s">
        <v>1617</v>
      </c>
      <c r="E205" s="180"/>
      <c r="F205" s="181">
        <v>0</v>
      </c>
      <c r="G205" s="181">
        <v>0</v>
      </c>
      <c r="H205" s="181">
        <v>0</v>
      </c>
      <c r="I205" s="181">
        <v>0.88</v>
      </c>
      <c r="J205" s="181">
        <v>1.08</v>
      </c>
      <c r="K205" s="190">
        <v>1.96</v>
      </c>
      <c r="L205" s="489"/>
      <c r="M205" s="187" t="s">
        <v>2086</v>
      </c>
      <c r="N205" s="186" t="s">
        <v>2099</v>
      </c>
      <c r="O205" s="187" t="s">
        <v>375</v>
      </c>
      <c r="P205" s="187" t="s">
        <v>1998</v>
      </c>
    </row>
    <row r="206" spans="1:16">
      <c r="A206" s="283" t="s">
        <v>1966</v>
      </c>
      <c r="B206" s="280" t="s">
        <v>1967</v>
      </c>
      <c r="C206" s="195" t="s">
        <v>129</v>
      </c>
      <c r="D206" s="185" t="s">
        <v>1606</v>
      </c>
      <c r="E206" s="180"/>
      <c r="F206" s="181">
        <v>0</v>
      </c>
      <c r="G206" s="181">
        <v>0</v>
      </c>
      <c r="H206" s="181">
        <v>0</v>
      </c>
      <c r="I206" s="181">
        <v>0.11</v>
      </c>
      <c r="J206" s="181">
        <v>2.85</v>
      </c>
      <c r="K206" s="190">
        <v>2.95</v>
      </c>
      <c r="L206" s="489"/>
      <c r="M206" s="187" t="s">
        <v>2082</v>
      </c>
      <c r="N206" s="186" t="s">
        <v>1998</v>
      </c>
      <c r="O206" s="187" t="s">
        <v>1998</v>
      </c>
      <c r="P206" s="187" t="s">
        <v>1998</v>
      </c>
    </row>
    <row r="207" spans="1:16">
      <c r="A207" s="283" t="s">
        <v>1968</v>
      </c>
      <c r="B207" s="280" t="s">
        <v>1969</v>
      </c>
      <c r="C207" s="195" t="s">
        <v>100</v>
      </c>
      <c r="D207" s="185" t="s">
        <v>1347</v>
      </c>
      <c r="E207" s="180"/>
      <c r="F207" s="181">
        <v>0</v>
      </c>
      <c r="G207" s="181">
        <v>0</v>
      </c>
      <c r="H207" s="181">
        <v>0</v>
      </c>
      <c r="I207" s="181">
        <v>0.03</v>
      </c>
      <c r="J207" s="181">
        <v>8.6300000000000008</v>
      </c>
      <c r="K207" s="190">
        <v>8.66</v>
      </c>
      <c r="L207" s="489"/>
      <c r="M207" s="187" t="s">
        <v>351</v>
      </c>
      <c r="N207" s="186" t="s">
        <v>1998</v>
      </c>
      <c r="O207" s="187" t="s">
        <v>1998</v>
      </c>
      <c r="P207" s="187" t="s">
        <v>1998</v>
      </c>
    </row>
    <row r="208" spans="1:16">
      <c r="A208" s="283" t="s">
        <v>1970</v>
      </c>
      <c r="B208" s="280" t="s">
        <v>1066</v>
      </c>
      <c r="C208" s="195" t="s">
        <v>85</v>
      </c>
      <c r="D208" s="185" t="s">
        <v>1606</v>
      </c>
      <c r="E208" s="180"/>
      <c r="F208" s="181">
        <v>0</v>
      </c>
      <c r="G208" s="181">
        <v>0</v>
      </c>
      <c r="H208" s="181">
        <v>0</v>
      </c>
      <c r="I208" s="181">
        <v>0</v>
      </c>
      <c r="J208" s="181">
        <v>74.7</v>
      </c>
      <c r="K208" s="190">
        <v>74.7</v>
      </c>
      <c r="L208" s="489"/>
      <c r="M208" s="187" t="s">
        <v>2118</v>
      </c>
      <c r="N208" s="186" t="s">
        <v>1998</v>
      </c>
      <c r="O208" s="187" t="s">
        <v>1998</v>
      </c>
      <c r="P208" s="187" t="s">
        <v>1998</v>
      </c>
    </row>
    <row r="209" spans="1:16" ht="25.5">
      <c r="A209" s="283" t="s">
        <v>1971</v>
      </c>
      <c r="B209" s="280" t="s">
        <v>1972</v>
      </c>
      <c r="C209" s="195" t="s">
        <v>85</v>
      </c>
      <c r="D209" s="185" t="s">
        <v>1347</v>
      </c>
      <c r="E209" s="180"/>
      <c r="F209" s="181">
        <v>0</v>
      </c>
      <c r="G209" s="181">
        <v>0</v>
      </c>
      <c r="H209" s="181">
        <v>0</v>
      </c>
      <c r="I209" s="181">
        <v>0.02</v>
      </c>
      <c r="J209" s="181">
        <v>2.98</v>
      </c>
      <c r="K209" s="190">
        <v>3</v>
      </c>
      <c r="L209" s="489"/>
      <c r="M209" s="187" t="s">
        <v>2086</v>
      </c>
      <c r="N209" s="186" t="s">
        <v>1998</v>
      </c>
      <c r="O209" s="187" t="s">
        <v>1998</v>
      </c>
      <c r="P209" s="187" t="s">
        <v>1998</v>
      </c>
    </row>
    <row r="210" spans="1:16" ht="25.5">
      <c r="A210" s="283" t="s">
        <v>1973</v>
      </c>
      <c r="B210" s="280" t="s">
        <v>40</v>
      </c>
      <c r="C210" s="195" t="s">
        <v>140</v>
      </c>
      <c r="D210" s="185" t="s">
        <v>1617</v>
      </c>
      <c r="E210" s="180"/>
      <c r="F210" s="181">
        <v>0</v>
      </c>
      <c r="G210" s="181">
        <v>0</v>
      </c>
      <c r="H210" s="181">
        <v>0</v>
      </c>
      <c r="I210" s="181">
        <v>2.6</v>
      </c>
      <c r="J210" s="181">
        <v>0.81</v>
      </c>
      <c r="K210" s="190">
        <v>3.41</v>
      </c>
      <c r="L210" s="489"/>
      <c r="M210" s="187" t="s">
        <v>2086</v>
      </c>
      <c r="N210" s="186" t="s">
        <v>1998</v>
      </c>
      <c r="O210" s="187" t="s">
        <v>1998</v>
      </c>
      <c r="P210" s="187" t="s">
        <v>1998</v>
      </c>
    </row>
    <row r="211" spans="1:16">
      <c r="A211" s="283" t="s">
        <v>1974</v>
      </c>
      <c r="B211" s="280" t="s">
        <v>1975</v>
      </c>
      <c r="C211" s="195" t="s">
        <v>85</v>
      </c>
      <c r="D211" s="185" t="s">
        <v>1617</v>
      </c>
      <c r="E211" s="180"/>
      <c r="F211" s="181">
        <v>0</v>
      </c>
      <c r="G211" s="181">
        <v>0</v>
      </c>
      <c r="H211" s="181">
        <v>0</v>
      </c>
      <c r="I211" s="181">
        <v>0.03</v>
      </c>
      <c r="J211" s="181">
        <v>4.95</v>
      </c>
      <c r="K211" s="190">
        <v>4.99</v>
      </c>
      <c r="L211" s="489"/>
      <c r="M211" s="187" t="s">
        <v>2082</v>
      </c>
      <c r="N211" s="186" t="s">
        <v>1998</v>
      </c>
      <c r="O211" s="187" t="s">
        <v>1998</v>
      </c>
      <c r="P211" s="187" t="s">
        <v>1998</v>
      </c>
    </row>
    <row r="212" spans="1:16">
      <c r="A212" s="283" t="s">
        <v>1995</v>
      </c>
      <c r="B212" s="280" t="s">
        <v>203</v>
      </c>
      <c r="C212" s="195" t="s">
        <v>80</v>
      </c>
      <c r="D212" s="185" t="s">
        <v>1608</v>
      </c>
      <c r="E212" s="180"/>
      <c r="F212" s="181">
        <v>0</v>
      </c>
      <c r="G212" s="181">
        <v>0</v>
      </c>
      <c r="H212" s="181">
        <v>0</v>
      </c>
      <c r="I212" s="181">
        <v>2.0499999999999998</v>
      </c>
      <c r="J212" s="181">
        <v>0</v>
      </c>
      <c r="K212" s="190">
        <v>2.0499999999999998</v>
      </c>
      <c r="L212" s="489"/>
      <c r="M212" s="187" t="s">
        <v>2082</v>
      </c>
      <c r="N212" s="186" t="s">
        <v>2099</v>
      </c>
      <c r="O212" s="187" t="s">
        <v>375</v>
      </c>
      <c r="P212" s="187" t="s">
        <v>1998</v>
      </c>
    </row>
    <row r="213" spans="1:16" ht="25.5">
      <c r="A213" s="283" t="s">
        <v>1976</v>
      </c>
      <c r="B213" s="280" t="s">
        <v>1977</v>
      </c>
      <c r="C213" s="195" t="s">
        <v>81</v>
      </c>
      <c r="D213" s="185" t="s">
        <v>1617</v>
      </c>
      <c r="E213" s="180"/>
      <c r="F213" s="181">
        <v>0</v>
      </c>
      <c r="G213" s="181">
        <v>0</v>
      </c>
      <c r="H213" s="181">
        <v>0</v>
      </c>
      <c r="I213" s="181">
        <v>0.63</v>
      </c>
      <c r="J213" s="181">
        <v>2.0299999999999998</v>
      </c>
      <c r="K213" s="190">
        <v>2.66</v>
      </c>
      <c r="L213" s="489"/>
      <c r="M213" s="187" t="s">
        <v>2086</v>
      </c>
      <c r="N213" s="186" t="s">
        <v>2099</v>
      </c>
      <c r="O213" s="187" t="s">
        <v>326</v>
      </c>
      <c r="P213" s="187" t="s">
        <v>1998</v>
      </c>
    </row>
    <row r="214" spans="1:16">
      <c r="A214" s="283" t="s">
        <v>1978</v>
      </c>
      <c r="B214" s="280" t="s">
        <v>1979</v>
      </c>
      <c r="C214" s="195" t="s">
        <v>79</v>
      </c>
      <c r="D214" s="185" t="s">
        <v>1617</v>
      </c>
      <c r="E214" s="180"/>
      <c r="F214" s="181">
        <v>0</v>
      </c>
      <c r="G214" s="181">
        <v>0</v>
      </c>
      <c r="H214" s="181">
        <v>0.02</v>
      </c>
      <c r="I214" s="181">
        <v>0.25</v>
      </c>
      <c r="J214" s="181">
        <v>2.98</v>
      </c>
      <c r="K214" s="190">
        <v>3.24</v>
      </c>
      <c r="L214" s="489"/>
      <c r="M214" s="187" t="s">
        <v>2082</v>
      </c>
      <c r="N214" s="186" t="s">
        <v>2099</v>
      </c>
      <c r="O214" s="187" t="s">
        <v>548</v>
      </c>
      <c r="P214" s="187" t="s">
        <v>1998</v>
      </c>
    </row>
    <row r="215" spans="1:16">
      <c r="A215" s="283" t="s">
        <v>1980</v>
      </c>
      <c r="B215" s="280" t="s">
        <v>1981</v>
      </c>
      <c r="C215" s="195" t="s">
        <v>100</v>
      </c>
      <c r="D215" s="185" t="s">
        <v>1347</v>
      </c>
      <c r="E215" s="180"/>
      <c r="F215" s="181">
        <v>0</v>
      </c>
      <c r="G215" s="181">
        <v>0</v>
      </c>
      <c r="H215" s="181">
        <v>0</v>
      </c>
      <c r="I215" s="181">
        <v>0.33</v>
      </c>
      <c r="J215" s="181">
        <v>2.29</v>
      </c>
      <c r="K215" s="190">
        <v>2.62</v>
      </c>
      <c r="L215" s="489"/>
      <c r="M215" s="187" t="s">
        <v>2082</v>
      </c>
      <c r="N215" s="186" t="s">
        <v>1998</v>
      </c>
      <c r="O215" s="187" t="s">
        <v>1998</v>
      </c>
      <c r="P215" s="187" t="s">
        <v>1998</v>
      </c>
    </row>
    <row r="216" spans="1:16">
      <c r="A216" s="283" t="s">
        <v>1982</v>
      </c>
      <c r="B216" s="280" t="s">
        <v>1067</v>
      </c>
      <c r="C216" s="195" t="s">
        <v>79</v>
      </c>
      <c r="D216" s="185" t="s">
        <v>1606</v>
      </c>
      <c r="E216" s="180"/>
      <c r="F216" s="181">
        <v>0</v>
      </c>
      <c r="G216" s="181">
        <v>0</v>
      </c>
      <c r="H216" s="181">
        <v>0</v>
      </c>
      <c r="I216" s="181">
        <v>0.28000000000000003</v>
      </c>
      <c r="J216" s="181">
        <v>3.66</v>
      </c>
      <c r="K216" s="190">
        <v>3.94</v>
      </c>
      <c r="L216" s="489"/>
      <c r="M216" s="187" t="s">
        <v>2082</v>
      </c>
      <c r="N216" s="186" t="s">
        <v>2099</v>
      </c>
      <c r="O216" s="187" t="s">
        <v>348</v>
      </c>
      <c r="P216" s="187" t="s">
        <v>1998</v>
      </c>
    </row>
    <row r="217" spans="1:16" ht="25.5">
      <c r="A217" s="283" t="s">
        <v>1983</v>
      </c>
      <c r="B217" s="280" t="s">
        <v>1984</v>
      </c>
      <c r="C217" s="195" t="s">
        <v>85</v>
      </c>
      <c r="D217" s="185" t="s">
        <v>1347</v>
      </c>
      <c r="E217" s="180"/>
      <c r="F217" s="181">
        <v>0</v>
      </c>
      <c r="G217" s="181">
        <v>0</v>
      </c>
      <c r="H217" s="181">
        <v>0</v>
      </c>
      <c r="I217" s="181">
        <v>0</v>
      </c>
      <c r="J217" s="181">
        <v>1.59</v>
      </c>
      <c r="K217" s="190">
        <v>1.59</v>
      </c>
      <c r="L217" s="489"/>
      <c r="M217" s="187" t="s">
        <v>2086</v>
      </c>
      <c r="N217" s="186" t="s">
        <v>1998</v>
      </c>
      <c r="O217" s="187" t="s">
        <v>1998</v>
      </c>
      <c r="P217" s="187" t="s">
        <v>1998</v>
      </c>
    </row>
    <row r="218" spans="1:16" ht="25.5">
      <c r="A218" s="283" t="s">
        <v>1986</v>
      </c>
      <c r="B218" s="280" t="s">
        <v>1987</v>
      </c>
      <c r="C218" s="195" t="s">
        <v>115</v>
      </c>
      <c r="D218" s="185" t="s">
        <v>1617</v>
      </c>
      <c r="E218" s="180"/>
      <c r="F218" s="181">
        <v>0</v>
      </c>
      <c r="G218" s="181">
        <v>0</v>
      </c>
      <c r="H218" s="181">
        <v>0</v>
      </c>
      <c r="I218" s="181">
        <v>0</v>
      </c>
      <c r="J218" s="181">
        <v>2.64</v>
      </c>
      <c r="K218" s="190">
        <v>2.64</v>
      </c>
      <c r="L218" s="489"/>
      <c r="M218" s="187" t="s">
        <v>2086</v>
      </c>
      <c r="N218" s="186" t="s">
        <v>1998</v>
      </c>
      <c r="O218" s="187" t="s">
        <v>1998</v>
      </c>
      <c r="P218" s="187" t="s">
        <v>1998</v>
      </c>
    </row>
    <row r="219" spans="1:16">
      <c r="A219" s="283" t="s">
        <v>1988</v>
      </c>
      <c r="B219" s="280" t="s">
        <v>1068</v>
      </c>
      <c r="C219" s="195" t="s">
        <v>141</v>
      </c>
      <c r="D219" s="185" t="s">
        <v>1347</v>
      </c>
      <c r="E219" s="180"/>
      <c r="F219" s="181">
        <v>0</v>
      </c>
      <c r="G219" s="181">
        <v>0</v>
      </c>
      <c r="H219" s="181">
        <v>0</v>
      </c>
      <c r="I219" s="181">
        <v>3.19</v>
      </c>
      <c r="J219" s="181">
        <v>4.1500000000000004</v>
      </c>
      <c r="K219" s="190">
        <v>7.34</v>
      </c>
      <c r="L219" s="489"/>
      <c r="M219" s="187" t="s">
        <v>2109</v>
      </c>
      <c r="N219" s="186" t="s">
        <v>1998</v>
      </c>
      <c r="O219" s="187" t="s">
        <v>1998</v>
      </c>
      <c r="P219" s="187" t="s">
        <v>1998</v>
      </c>
    </row>
    <row r="220" spans="1:16">
      <c r="A220" s="283" t="s">
        <v>1989</v>
      </c>
      <c r="B220" s="280" t="s">
        <v>1990</v>
      </c>
      <c r="C220" s="195" t="s">
        <v>115</v>
      </c>
      <c r="D220" s="185" t="s">
        <v>1347</v>
      </c>
      <c r="E220" s="180"/>
      <c r="F220" s="181">
        <v>0</v>
      </c>
      <c r="G220" s="181">
        <v>0</v>
      </c>
      <c r="H220" s="181">
        <v>0</v>
      </c>
      <c r="I220" s="181">
        <v>0</v>
      </c>
      <c r="J220" s="181">
        <v>2.17</v>
      </c>
      <c r="K220" s="190">
        <v>2.17</v>
      </c>
      <c r="L220" s="489"/>
      <c r="M220" s="187" t="s">
        <v>2082</v>
      </c>
      <c r="N220" s="186" t="s">
        <v>1998</v>
      </c>
      <c r="O220" s="187" t="s">
        <v>1998</v>
      </c>
      <c r="P220" s="187" t="s">
        <v>1998</v>
      </c>
    </row>
    <row r="221" spans="1:16" ht="25.5">
      <c r="A221" s="283" t="s">
        <v>1991</v>
      </c>
      <c r="B221" s="280" t="s">
        <v>1992</v>
      </c>
      <c r="C221" s="195" t="s">
        <v>81</v>
      </c>
      <c r="D221" s="185" t="s">
        <v>1347</v>
      </c>
      <c r="E221" s="180"/>
      <c r="F221" s="181">
        <v>0</v>
      </c>
      <c r="G221" s="181">
        <v>0</v>
      </c>
      <c r="H221" s="181">
        <v>0</v>
      </c>
      <c r="I221" s="181">
        <v>0</v>
      </c>
      <c r="J221" s="181">
        <v>1.07</v>
      </c>
      <c r="K221" s="190">
        <v>1.07</v>
      </c>
      <c r="L221" s="489"/>
      <c r="M221" s="187" t="s">
        <v>2086</v>
      </c>
      <c r="N221" s="186" t="s">
        <v>1998</v>
      </c>
      <c r="O221" s="187" t="s">
        <v>1998</v>
      </c>
      <c r="P221" s="187" t="s">
        <v>1998</v>
      </c>
    </row>
    <row r="222" spans="1:16" ht="25.5">
      <c r="A222" s="283" t="s">
        <v>1993</v>
      </c>
      <c r="B222" s="280" t="s">
        <v>1069</v>
      </c>
      <c r="C222" s="195" t="s">
        <v>136</v>
      </c>
      <c r="D222" s="185" t="s">
        <v>1617</v>
      </c>
      <c r="E222" s="180"/>
      <c r="F222" s="181">
        <v>0</v>
      </c>
      <c r="G222" s="181">
        <v>0</v>
      </c>
      <c r="H222" s="181">
        <v>0</v>
      </c>
      <c r="I222" s="181">
        <v>0</v>
      </c>
      <c r="J222" s="181">
        <v>2.74</v>
      </c>
      <c r="K222" s="190">
        <v>2.74</v>
      </c>
      <c r="L222" s="489"/>
      <c r="M222" s="187" t="s">
        <v>2086</v>
      </c>
      <c r="N222" s="186" t="s">
        <v>1998</v>
      </c>
      <c r="O222" s="187" t="s">
        <v>1998</v>
      </c>
      <c r="P222" s="187" t="s">
        <v>1998</v>
      </c>
    </row>
    <row r="223" spans="1:16" ht="25.5">
      <c r="A223" s="283" t="s">
        <v>1994</v>
      </c>
      <c r="B223" s="280" t="s">
        <v>1070</v>
      </c>
      <c r="C223" s="195" t="s">
        <v>136</v>
      </c>
      <c r="D223" s="185" t="s">
        <v>1617</v>
      </c>
      <c r="E223" s="180"/>
      <c r="F223" s="181">
        <v>0</v>
      </c>
      <c r="G223" s="181">
        <v>0</v>
      </c>
      <c r="H223" s="181">
        <v>0</v>
      </c>
      <c r="I223" s="181">
        <v>0</v>
      </c>
      <c r="J223" s="181">
        <v>3.35</v>
      </c>
      <c r="K223" s="190">
        <v>3.35</v>
      </c>
      <c r="L223" s="489"/>
      <c r="M223" s="187" t="s">
        <v>2086</v>
      </c>
      <c r="N223" s="186" t="s">
        <v>1998</v>
      </c>
      <c r="O223" s="187" t="s">
        <v>1998</v>
      </c>
      <c r="P223" s="187" t="s">
        <v>1998</v>
      </c>
    </row>
    <row r="224" spans="1:16">
      <c r="A224" s="283"/>
      <c r="B224" s="280" t="s">
        <v>1086</v>
      </c>
      <c r="C224" s="195" t="s">
        <v>85</v>
      </c>
      <c r="D224" s="185" t="s">
        <v>1606</v>
      </c>
      <c r="E224" s="180"/>
      <c r="F224" s="181">
        <v>0</v>
      </c>
      <c r="G224" s="181">
        <v>0</v>
      </c>
      <c r="H224" s="181">
        <v>0</v>
      </c>
      <c r="I224" s="181">
        <v>0</v>
      </c>
      <c r="J224" s="181">
        <v>25.43</v>
      </c>
      <c r="K224" s="190">
        <v>25.43</v>
      </c>
      <c r="L224" s="489"/>
      <c r="M224" s="187" t="s">
        <v>2118</v>
      </c>
      <c r="N224" s="186" t="s">
        <v>1998</v>
      </c>
      <c r="O224" s="187" t="s">
        <v>1998</v>
      </c>
      <c r="P224" s="187" t="s">
        <v>1998</v>
      </c>
    </row>
    <row r="225" spans="1:16">
      <c r="A225" s="283"/>
      <c r="B225" s="280" t="s">
        <v>1071</v>
      </c>
      <c r="C225" s="195" t="s">
        <v>1072</v>
      </c>
      <c r="D225" s="185" t="s">
        <v>1608</v>
      </c>
      <c r="E225" s="180"/>
      <c r="F225" s="181">
        <v>0</v>
      </c>
      <c r="G225" s="181">
        <v>0</v>
      </c>
      <c r="H225" s="181">
        <v>0.51</v>
      </c>
      <c r="I225" s="181">
        <v>1.9</v>
      </c>
      <c r="J225" s="181">
        <v>1.2</v>
      </c>
      <c r="K225" s="190">
        <v>3.61</v>
      </c>
      <c r="L225" s="489"/>
      <c r="M225" s="187" t="s">
        <v>2118</v>
      </c>
      <c r="N225" s="186" t="s">
        <v>1998</v>
      </c>
      <c r="O225" s="187" t="s">
        <v>1998</v>
      </c>
      <c r="P225" s="187" t="s">
        <v>1998</v>
      </c>
    </row>
    <row r="226" spans="1:16">
      <c r="A226" s="283"/>
      <c r="B226" s="280" t="s">
        <v>1242</v>
      </c>
      <c r="C226" s="195"/>
      <c r="D226" s="185"/>
      <c r="E226" s="180"/>
      <c r="F226" s="181">
        <v>7.73</v>
      </c>
      <c r="G226" s="181">
        <v>1.93</v>
      </c>
      <c r="H226" s="181">
        <v>1.8</v>
      </c>
      <c r="I226" s="181">
        <v>3.4</v>
      </c>
      <c r="J226" s="181">
        <v>0.53</v>
      </c>
      <c r="K226" s="190">
        <v>15.39</v>
      </c>
      <c r="L226" s="489"/>
      <c r="M226" s="187"/>
      <c r="N226" s="186"/>
      <c r="O226" s="187"/>
      <c r="P226" s="187"/>
    </row>
    <row r="227" spans="1:16">
      <c r="A227" s="283"/>
      <c r="B227" s="280" t="s">
        <v>1244</v>
      </c>
      <c r="C227" s="202"/>
      <c r="D227" s="189"/>
      <c r="E227" s="180"/>
      <c r="F227" s="190">
        <v>11.01</v>
      </c>
      <c r="G227" s="190">
        <v>5.95</v>
      </c>
      <c r="H227" s="190">
        <v>4.8899999999999997</v>
      </c>
      <c r="I227" s="190">
        <v>3.61</v>
      </c>
      <c r="J227" s="190">
        <v>14.07</v>
      </c>
      <c r="K227" s="190">
        <v>39.54</v>
      </c>
      <c r="L227" s="489"/>
      <c r="M227" s="187"/>
      <c r="N227" s="186"/>
      <c r="O227" s="187"/>
      <c r="P227" s="187"/>
    </row>
    <row r="228" spans="1:16">
      <c r="A228" s="204"/>
      <c r="B228" s="287"/>
      <c r="C228" s="206"/>
      <c r="D228" s="205"/>
      <c r="E228" s="207"/>
      <c r="F228" s="275"/>
      <c r="G228" s="275"/>
      <c r="H228" s="275"/>
      <c r="I228" s="275"/>
      <c r="J228" s="275"/>
      <c r="K228" s="488"/>
      <c r="L228" s="207"/>
      <c r="M228" s="209"/>
      <c r="N228" s="208"/>
      <c r="O228" s="209"/>
      <c r="P228" s="209"/>
    </row>
    <row r="230" spans="1:16">
      <c r="K230"/>
    </row>
    <row r="231" spans="1:16">
      <c r="A231" s="96"/>
      <c r="B231" s="288"/>
      <c r="C231" s="203"/>
      <c r="D231" s="96"/>
      <c r="L231" s="96"/>
      <c r="M231" s="96"/>
      <c r="N231" s="96"/>
    </row>
    <row r="232" spans="1:16">
      <c r="D232" s="122" t="s">
        <v>1343</v>
      </c>
      <c r="F232" s="191">
        <v>636.1</v>
      </c>
      <c r="G232" s="191">
        <v>599.23</v>
      </c>
      <c r="H232" s="191">
        <v>416.3</v>
      </c>
      <c r="I232" s="191">
        <v>379.27</v>
      </c>
      <c r="J232" s="191">
        <v>757.83</v>
      </c>
      <c r="K232" s="191">
        <v>2788.73</v>
      </c>
      <c r="L232" s="96"/>
    </row>
    <row r="233" spans="1:16">
      <c r="L233" s="96"/>
      <c r="M233" s="493"/>
    </row>
    <row r="234" spans="1:16">
      <c r="D234" t="s">
        <v>1462</v>
      </c>
      <c r="I234" t="s">
        <v>1458</v>
      </c>
    </row>
  </sheetData>
  <protectedRanges>
    <protectedRange sqref="M38:N38" name="Range8"/>
    <protectedRange sqref="M38:N38" name="Range6"/>
    <protectedRange sqref="M28:N36" name="Range5"/>
    <protectedRange sqref="L232:L233 K231:M231 J233:K235" name="Range3"/>
    <protectedRange sqref="F233:G233" name="Range1"/>
  </protectedRanges>
  <mergeCells count="3">
    <mergeCell ref="F4:F5"/>
    <mergeCell ref="I4:J5"/>
    <mergeCell ref="L4:M5"/>
  </mergeCells>
  <phoneticPr fontId="0" type="noConversion"/>
  <hyperlinks>
    <hyperlink ref="F4:F5" location="Index!A1" display="Home"/>
    <hyperlink ref="J4:J5" location="'Forecast Capex Instructions'!A1" display="Link to Forecast Capex Instructions - Table 5.3"/>
    <hyperlink ref="I4:J5" location="'Historic Capex Instructions'!A1" display="Link to Historic Capex Instructions - Table 6.2"/>
    <hyperlink ref="L4:M5" location="'Commentary on Historic Capex'!A1" display="Link to Historic Capex Commentary - Table 5.2"/>
  </hyperlinks>
  <pageMargins left="0.43307086614173229" right="0.47244094488188981" top="0.35433070866141736" bottom="0.62992125984251968" header="0.31496062992125984" footer="0.27559055118110237"/>
  <pageSetup paperSize="8" scale="62" fitToHeight="6" orientation="landscape" r:id="rId1"/>
  <headerFooter>
    <oddFooter>&amp;R&amp;9&amp;K00-046&amp;F
&amp;A</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P94"/>
  <sheetViews>
    <sheetView zoomScale="75" workbookViewId="0">
      <pane ySplit="10" topLeftCell="A11" activePane="bottomLeft" state="frozen"/>
      <selection pane="bottomLeft"/>
    </sheetView>
  </sheetViews>
  <sheetFormatPr defaultRowHeight="12.75"/>
  <cols>
    <col min="1" max="1" width="11.140625" customWidth="1"/>
    <col min="2" max="2" width="43.85546875" style="284" customWidth="1"/>
    <col min="3" max="3" width="18.85546875" style="193" customWidth="1"/>
    <col min="4" max="4" width="24.140625" customWidth="1"/>
    <col min="5" max="5" width="7.85546875" customWidth="1"/>
    <col min="6" max="6" width="12.7109375" customWidth="1"/>
    <col min="7" max="7" width="11.85546875" customWidth="1"/>
    <col min="8" max="8" width="13" customWidth="1"/>
    <col min="9" max="9" width="11.85546875" customWidth="1"/>
    <col min="10" max="10" width="11.28515625" customWidth="1"/>
    <col min="11" max="11" width="12.28515625" customWidth="1"/>
    <col min="12" max="12" width="8.42578125" customWidth="1"/>
    <col min="13" max="13" width="30" customWidth="1"/>
    <col min="14" max="14" width="17.140625" customWidth="1"/>
    <col min="15" max="15" width="16.85546875" customWidth="1"/>
    <col min="16" max="16" width="20.7109375" customWidth="1"/>
  </cols>
  <sheetData>
    <row r="1" spans="1:16" ht="20.25">
      <c r="A1" s="157" t="s">
        <v>1566</v>
      </c>
    </row>
    <row r="2" spans="1:16" ht="19.5">
      <c r="A2" s="155" t="s">
        <v>1499</v>
      </c>
      <c r="B2" s="285"/>
      <c r="J2" s="66"/>
      <c r="M2" s="2"/>
    </row>
    <row r="3" spans="1:16" ht="15">
      <c r="C3" s="72"/>
      <c r="J3" s="66"/>
      <c r="M3" s="2"/>
    </row>
    <row r="4" spans="1:16" ht="15">
      <c r="C4" s="194"/>
      <c r="D4" s="2"/>
      <c r="F4" s="688" t="s">
        <v>1332</v>
      </c>
      <c r="I4" s="753" t="s">
        <v>1405</v>
      </c>
      <c r="J4" s="754"/>
      <c r="L4" s="757" t="s">
        <v>1406</v>
      </c>
      <c r="M4" s="758"/>
      <c r="O4" s="97"/>
    </row>
    <row r="5" spans="1:16" ht="15">
      <c r="F5" s="689"/>
      <c r="I5" s="755"/>
      <c r="J5" s="756"/>
      <c r="L5" s="759"/>
      <c r="M5" s="760"/>
      <c r="O5" s="97"/>
    </row>
    <row r="6" spans="1:16">
      <c r="A6" s="4"/>
      <c r="B6" s="286"/>
      <c r="C6" s="194"/>
      <c r="D6" s="2"/>
      <c r="E6" s="14"/>
    </row>
    <row r="7" spans="1:16">
      <c r="A7" s="277" t="s">
        <v>1344</v>
      </c>
      <c r="B7" s="286"/>
      <c r="C7" s="194"/>
      <c r="E7" s="14"/>
    </row>
    <row r="8" spans="1:16" ht="12.75" customHeight="1">
      <c r="C8" s="98"/>
      <c r="E8" s="14"/>
      <c r="F8" s="152" t="s">
        <v>1465</v>
      </c>
      <c r="G8" s="153"/>
      <c r="H8" s="153"/>
      <c r="I8" s="153"/>
      <c r="J8" s="153"/>
      <c r="K8" s="154"/>
    </row>
    <row r="9" spans="1:16" ht="12.75" customHeight="1">
      <c r="E9" s="19"/>
      <c r="F9" s="149"/>
      <c r="G9" s="150"/>
      <c r="H9" s="150"/>
      <c r="I9" s="150"/>
      <c r="J9" s="150"/>
      <c r="K9" s="151"/>
      <c r="L9" s="14"/>
    </row>
    <row r="10" spans="1:16" ht="27" customHeight="1">
      <c r="A10" s="24" t="s">
        <v>1436</v>
      </c>
      <c r="B10" s="294" t="s">
        <v>1437</v>
      </c>
      <c r="C10" s="298" t="s">
        <v>1444</v>
      </c>
      <c r="D10" s="296" t="s">
        <v>1461</v>
      </c>
      <c r="F10" s="121" t="s">
        <v>1567</v>
      </c>
      <c r="G10" s="121" t="s">
        <v>1568</v>
      </c>
      <c r="H10" s="121" t="s">
        <v>1569</v>
      </c>
      <c r="I10" s="121" t="s">
        <v>1570</v>
      </c>
      <c r="J10" s="121" t="s">
        <v>1571</v>
      </c>
      <c r="K10" s="27" t="s">
        <v>1339</v>
      </c>
      <c r="M10" s="73" t="s">
        <v>1398</v>
      </c>
      <c r="N10" s="73" t="s">
        <v>1506</v>
      </c>
      <c r="O10" s="73" t="s">
        <v>1507</v>
      </c>
      <c r="P10" s="73" t="s">
        <v>1497</v>
      </c>
    </row>
    <row r="11" spans="1:16">
      <c r="A11" s="184" t="s">
        <v>528</v>
      </c>
      <c r="B11" s="280" t="s">
        <v>529</v>
      </c>
      <c r="C11" s="195" t="s">
        <v>76</v>
      </c>
      <c r="D11" s="185" t="s">
        <v>1457</v>
      </c>
      <c r="E11" s="180"/>
      <c r="F11" s="190">
        <v>0</v>
      </c>
      <c r="G11" s="190">
        <v>0</v>
      </c>
      <c r="H11" s="190">
        <v>0</v>
      </c>
      <c r="I11" s="190">
        <v>0</v>
      </c>
      <c r="J11" s="190">
        <v>0.31</v>
      </c>
      <c r="K11" s="181">
        <v>0.31</v>
      </c>
      <c r="L11" s="187"/>
      <c r="M11" s="187" t="s">
        <v>2109</v>
      </c>
      <c r="N11" s="187" t="s">
        <v>1998</v>
      </c>
      <c r="O11" s="192" t="s">
        <v>1998</v>
      </c>
      <c r="P11" s="10" t="s">
        <v>1998</v>
      </c>
    </row>
    <row r="12" spans="1:16">
      <c r="A12" s="184" t="s">
        <v>526</v>
      </c>
      <c r="B12" s="280" t="s">
        <v>527</v>
      </c>
      <c r="C12" s="195" t="s">
        <v>76</v>
      </c>
      <c r="D12" s="185" t="s">
        <v>1457</v>
      </c>
      <c r="E12" s="180"/>
      <c r="F12" s="190">
        <v>0</v>
      </c>
      <c r="G12" s="190">
        <v>0</v>
      </c>
      <c r="H12" s="190">
        <v>0</v>
      </c>
      <c r="I12" s="190">
        <v>0.05</v>
      </c>
      <c r="J12" s="190">
        <v>0.46</v>
      </c>
      <c r="K12" s="181">
        <v>0.51</v>
      </c>
      <c r="L12" s="187"/>
      <c r="M12" s="187" t="s">
        <v>2109</v>
      </c>
      <c r="N12" s="187" t="s">
        <v>1998</v>
      </c>
      <c r="O12" s="192" t="s">
        <v>1998</v>
      </c>
      <c r="P12" s="10" t="s">
        <v>1998</v>
      </c>
    </row>
    <row r="13" spans="1:16">
      <c r="A13" s="184" t="s">
        <v>503</v>
      </c>
      <c r="B13" s="280" t="s">
        <v>504</v>
      </c>
      <c r="C13" s="195" t="s">
        <v>129</v>
      </c>
      <c r="D13" s="185" t="s">
        <v>1457</v>
      </c>
      <c r="E13" s="180"/>
      <c r="F13" s="190">
        <v>0</v>
      </c>
      <c r="G13" s="190">
        <v>0</v>
      </c>
      <c r="H13" s="190">
        <v>0</v>
      </c>
      <c r="I13" s="190">
        <v>0</v>
      </c>
      <c r="J13" s="190">
        <v>0.36</v>
      </c>
      <c r="K13" s="181">
        <v>0.36</v>
      </c>
      <c r="L13" s="187"/>
      <c r="M13" s="187" t="s">
        <v>2109</v>
      </c>
      <c r="N13" s="187" t="s">
        <v>1998</v>
      </c>
      <c r="O13" s="192" t="s">
        <v>1998</v>
      </c>
      <c r="P13" s="10" t="s">
        <v>1998</v>
      </c>
    </row>
    <row r="14" spans="1:16">
      <c r="A14" s="184" t="s">
        <v>525</v>
      </c>
      <c r="B14" s="280" t="s">
        <v>1082</v>
      </c>
      <c r="C14" s="195" t="s">
        <v>76</v>
      </c>
      <c r="D14" s="185" t="s">
        <v>1457</v>
      </c>
      <c r="E14" s="180"/>
      <c r="F14" s="190">
        <v>0</v>
      </c>
      <c r="G14" s="190">
        <v>0</v>
      </c>
      <c r="H14" s="190">
        <v>0</v>
      </c>
      <c r="I14" s="190">
        <v>0</v>
      </c>
      <c r="J14" s="190">
        <v>0.26</v>
      </c>
      <c r="K14" s="181">
        <v>0.26</v>
      </c>
      <c r="L14" s="187"/>
      <c r="M14" s="187" t="s">
        <v>2109</v>
      </c>
      <c r="N14" s="187" t="s">
        <v>1998</v>
      </c>
      <c r="O14" s="192" t="s">
        <v>1998</v>
      </c>
      <c r="P14" s="10" t="s">
        <v>1998</v>
      </c>
    </row>
    <row r="15" spans="1:16">
      <c r="A15" s="184" t="s">
        <v>523</v>
      </c>
      <c r="B15" s="280" t="s">
        <v>524</v>
      </c>
      <c r="C15" s="195" t="s">
        <v>76</v>
      </c>
      <c r="D15" s="185" t="s">
        <v>1457</v>
      </c>
      <c r="E15" s="180"/>
      <c r="F15" s="190">
        <v>0</v>
      </c>
      <c r="G15" s="190">
        <v>0</v>
      </c>
      <c r="H15" s="190">
        <v>0</v>
      </c>
      <c r="I15" s="190">
        <v>0</v>
      </c>
      <c r="J15" s="190">
        <v>0.36</v>
      </c>
      <c r="K15" s="181">
        <v>0.36</v>
      </c>
      <c r="L15" s="187"/>
      <c r="M15" s="187" t="s">
        <v>2109</v>
      </c>
      <c r="N15" s="187" t="s">
        <v>1998</v>
      </c>
      <c r="O15" s="192" t="s">
        <v>1998</v>
      </c>
      <c r="P15" s="10" t="s">
        <v>1998</v>
      </c>
    </row>
    <row r="16" spans="1:16">
      <c r="A16" s="184" t="s">
        <v>513</v>
      </c>
      <c r="B16" s="280" t="s">
        <v>514</v>
      </c>
      <c r="C16" s="195" t="s">
        <v>76</v>
      </c>
      <c r="D16" s="185" t="s">
        <v>1457</v>
      </c>
      <c r="E16" s="180"/>
      <c r="F16" s="190">
        <v>0</v>
      </c>
      <c r="G16" s="190">
        <v>0</v>
      </c>
      <c r="H16" s="190">
        <v>0</v>
      </c>
      <c r="I16" s="190">
        <v>0</v>
      </c>
      <c r="J16" s="190">
        <v>0.62</v>
      </c>
      <c r="K16" s="181">
        <v>0.62</v>
      </c>
      <c r="L16" s="187"/>
      <c r="M16" s="187" t="s">
        <v>2109</v>
      </c>
      <c r="N16" s="187" t="s">
        <v>1998</v>
      </c>
      <c r="O16" s="192" t="s">
        <v>1998</v>
      </c>
      <c r="P16" s="10" t="s">
        <v>1998</v>
      </c>
    </row>
    <row r="17" spans="1:16">
      <c r="A17" s="184" t="s">
        <v>521</v>
      </c>
      <c r="B17" s="280" t="s">
        <v>522</v>
      </c>
      <c r="C17" s="195" t="s">
        <v>76</v>
      </c>
      <c r="D17" s="185" t="s">
        <v>1457</v>
      </c>
      <c r="E17" s="180"/>
      <c r="F17" s="190">
        <v>0</v>
      </c>
      <c r="G17" s="190">
        <v>0</v>
      </c>
      <c r="H17" s="190">
        <v>0</v>
      </c>
      <c r="I17" s="190">
        <v>0</v>
      </c>
      <c r="J17" s="190">
        <v>0.31</v>
      </c>
      <c r="K17" s="181">
        <v>0.31</v>
      </c>
      <c r="L17" s="187"/>
      <c r="M17" s="187" t="s">
        <v>2086</v>
      </c>
      <c r="N17" s="187" t="s">
        <v>1998</v>
      </c>
      <c r="O17" s="192" t="s">
        <v>1998</v>
      </c>
      <c r="P17" s="10" t="s">
        <v>1998</v>
      </c>
    </row>
    <row r="18" spans="1:16">
      <c r="A18" s="184" t="s">
        <v>519</v>
      </c>
      <c r="B18" s="280" t="s">
        <v>520</v>
      </c>
      <c r="C18" s="195" t="s">
        <v>76</v>
      </c>
      <c r="D18" s="185" t="s">
        <v>1457</v>
      </c>
      <c r="E18" s="180"/>
      <c r="F18" s="190">
        <v>0</v>
      </c>
      <c r="G18" s="190">
        <v>0</v>
      </c>
      <c r="H18" s="190">
        <v>0</v>
      </c>
      <c r="I18" s="190">
        <v>0</v>
      </c>
      <c r="J18" s="190">
        <v>0.36</v>
      </c>
      <c r="K18" s="181">
        <v>0.36</v>
      </c>
      <c r="L18" s="187"/>
      <c r="M18" s="187" t="s">
        <v>2109</v>
      </c>
      <c r="N18" s="187" t="s">
        <v>1998</v>
      </c>
      <c r="O18" s="192" t="s">
        <v>1998</v>
      </c>
      <c r="P18" s="10" t="s">
        <v>1998</v>
      </c>
    </row>
    <row r="19" spans="1:16">
      <c r="A19" s="184" t="s">
        <v>517</v>
      </c>
      <c r="B19" s="280" t="s">
        <v>518</v>
      </c>
      <c r="C19" s="195" t="s">
        <v>85</v>
      </c>
      <c r="D19" s="185" t="s">
        <v>1457</v>
      </c>
      <c r="E19" s="180"/>
      <c r="F19" s="190">
        <v>0</v>
      </c>
      <c r="G19" s="190">
        <v>0</v>
      </c>
      <c r="H19" s="190">
        <v>0</v>
      </c>
      <c r="I19" s="190">
        <v>0</v>
      </c>
      <c r="J19" s="190">
        <v>0.31</v>
      </c>
      <c r="K19" s="181">
        <v>0.31</v>
      </c>
      <c r="L19" s="187"/>
      <c r="M19" s="187" t="s">
        <v>2109</v>
      </c>
      <c r="N19" s="187" t="s">
        <v>1998</v>
      </c>
      <c r="O19" s="192" t="s">
        <v>1998</v>
      </c>
      <c r="P19" s="10" t="s">
        <v>1998</v>
      </c>
    </row>
    <row r="20" spans="1:16" ht="15.75" customHeight="1">
      <c r="A20" s="184" t="s">
        <v>515</v>
      </c>
      <c r="B20" s="280" t="s">
        <v>516</v>
      </c>
      <c r="C20" s="195" t="s">
        <v>129</v>
      </c>
      <c r="D20" s="185" t="s">
        <v>1457</v>
      </c>
      <c r="E20" s="180"/>
      <c r="F20" s="190">
        <v>0</v>
      </c>
      <c r="G20" s="190">
        <v>0</v>
      </c>
      <c r="H20" s="190">
        <v>0</v>
      </c>
      <c r="I20" s="190">
        <v>0</v>
      </c>
      <c r="J20" s="190">
        <v>0.36</v>
      </c>
      <c r="K20" s="181">
        <v>0.36</v>
      </c>
      <c r="L20" s="187"/>
      <c r="M20" s="187" t="s">
        <v>2109</v>
      </c>
      <c r="N20" s="187" t="s">
        <v>1998</v>
      </c>
      <c r="O20" s="192" t="s">
        <v>1998</v>
      </c>
      <c r="P20" s="10" t="s">
        <v>1998</v>
      </c>
    </row>
    <row r="21" spans="1:16">
      <c r="A21" s="184" t="s">
        <v>511</v>
      </c>
      <c r="B21" s="280" t="s">
        <v>512</v>
      </c>
      <c r="C21" s="195" t="s">
        <v>85</v>
      </c>
      <c r="D21" s="185" t="s">
        <v>1457</v>
      </c>
      <c r="E21" s="180"/>
      <c r="F21" s="190">
        <v>0</v>
      </c>
      <c r="G21" s="190">
        <v>0</v>
      </c>
      <c r="H21" s="190">
        <v>0</v>
      </c>
      <c r="I21" s="190">
        <v>0</v>
      </c>
      <c r="J21" s="190">
        <v>1.33</v>
      </c>
      <c r="K21" s="181">
        <v>1.33</v>
      </c>
      <c r="L21" s="187"/>
      <c r="M21" s="187" t="s">
        <v>2086</v>
      </c>
      <c r="N21" s="187" t="s">
        <v>1998</v>
      </c>
      <c r="O21" s="192" t="s">
        <v>1998</v>
      </c>
      <c r="P21" s="10" t="s">
        <v>1998</v>
      </c>
    </row>
    <row r="22" spans="1:16" ht="17.25" customHeight="1">
      <c r="A22" s="184" t="s">
        <v>509</v>
      </c>
      <c r="B22" s="280" t="s">
        <v>510</v>
      </c>
      <c r="C22" s="195" t="s">
        <v>85</v>
      </c>
      <c r="D22" s="185" t="s">
        <v>1457</v>
      </c>
      <c r="E22" s="180"/>
      <c r="F22" s="190">
        <v>0</v>
      </c>
      <c r="G22" s="190">
        <v>0</v>
      </c>
      <c r="H22" s="190">
        <v>0</v>
      </c>
      <c r="I22" s="190">
        <v>0</v>
      </c>
      <c r="J22" s="190">
        <v>0.82</v>
      </c>
      <c r="K22" s="181">
        <v>0.82</v>
      </c>
      <c r="L22" s="187"/>
      <c r="M22" s="187" t="s">
        <v>2086</v>
      </c>
      <c r="N22" s="187" t="s">
        <v>1998</v>
      </c>
      <c r="O22" s="192" t="s">
        <v>1998</v>
      </c>
      <c r="P22" s="10" t="s">
        <v>1998</v>
      </c>
    </row>
    <row r="23" spans="1:16">
      <c r="A23" s="184" t="s">
        <v>507</v>
      </c>
      <c r="B23" s="280" t="s">
        <v>508</v>
      </c>
      <c r="C23" s="195" t="s">
        <v>85</v>
      </c>
      <c r="D23" s="185" t="s">
        <v>1457</v>
      </c>
      <c r="E23" s="180"/>
      <c r="F23" s="190">
        <v>0</v>
      </c>
      <c r="G23" s="190">
        <v>0</v>
      </c>
      <c r="H23" s="190">
        <v>0</v>
      </c>
      <c r="I23" s="190">
        <v>0</v>
      </c>
      <c r="J23" s="190">
        <v>1.03</v>
      </c>
      <c r="K23" s="181">
        <v>1.03</v>
      </c>
      <c r="L23" s="187"/>
      <c r="M23" s="187" t="s">
        <v>2086</v>
      </c>
      <c r="N23" s="187" t="s">
        <v>1998</v>
      </c>
      <c r="O23" s="192" t="s">
        <v>1998</v>
      </c>
      <c r="P23" s="10" t="s">
        <v>1998</v>
      </c>
    </row>
    <row r="24" spans="1:16">
      <c r="A24" s="184" t="s">
        <v>501</v>
      </c>
      <c r="B24" s="280" t="s">
        <v>502</v>
      </c>
      <c r="C24" s="195" t="s">
        <v>130</v>
      </c>
      <c r="D24" s="185" t="s">
        <v>1457</v>
      </c>
      <c r="E24" s="180"/>
      <c r="F24" s="190">
        <v>0</v>
      </c>
      <c r="G24" s="190">
        <v>0</v>
      </c>
      <c r="H24" s="190">
        <v>0</v>
      </c>
      <c r="I24" s="190">
        <v>0</v>
      </c>
      <c r="J24" s="190">
        <v>0.51</v>
      </c>
      <c r="K24" s="181">
        <v>0.51</v>
      </c>
      <c r="L24" s="187"/>
      <c r="M24" s="187" t="s">
        <v>2109</v>
      </c>
      <c r="N24" s="187" t="s">
        <v>1998</v>
      </c>
      <c r="O24" s="192" t="s">
        <v>1998</v>
      </c>
      <c r="P24" s="10" t="s">
        <v>1998</v>
      </c>
    </row>
    <row r="25" spans="1:16">
      <c r="A25" s="184" t="s">
        <v>505</v>
      </c>
      <c r="B25" s="280" t="s">
        <v>506</v>
      </c>
      <c r="C25" s="195" t="s">
        <v>76</v>
      </c>
      <c r="D25" s="185" t="s">
        <v>1457</v>
      </c>
      <c r="E25" s="180"/>
      <c r="F25" s="190">
        <v>0</v>
      </c>
      <c r="G25" s="190">
        <v>0</v>
      </c>
      <c r="H25" s="190">
        <v>0</v>
      </c>
      <c r="I25" s="190">
        <v>0</v>
      </c>
      <c r="J25" s="190">
        <v>0.31</v>
      </c>
      <c r="K25" s="181">
        <v>0.31</v>
      </c>
      <c r="L25" s="187"/>
      <c r="M25" s="187" t="s">
        <v>2109</v>
      </c>
      <c r="N25" s="187" t="s">
        <v>1998</v>
      </c>
      <c r="O25" s="192" t="s">
        <v>1998</v>
      </c>
      <c r="P25" s="10" t="s">
        <v>1998</v>
      </c>
    </row>
    <row r="26" spans="1:16">
      <c r="A26" s="184" t="s">
        <v>499</v>
      </c>
      <c r="B26" s="280" t="s">
        <v>500</v>
      </c>
      <c r="C26" s="195" t="s">
        <v>129</v>
      </c>
      <c r="D26" s="185" t="s">
        <v>1457</v>
      </c>
      <c r="E26" s="180"/>
      <c r="F26" s="190">
        <v>0</v>
      </c>
      <c r="G26" s="190">
        <v>0</v>
      </c>
      <c r="H26" s="190">
        <v>0</v>
      </c>
      <c r="I26" s="190">
        <v>0</v>
      </c>
      <c r="J26" s="190">
        <v>0.26</v>
      </c>
      <c r="K26" s="181">
        <v>0.26</v>
      </c>
      <c r="L26" s="187"/>
      <c r="M26" s="187" t="s">
        <v>2109</v>
      </c>
      <c r="N26" s="187" t="s">
        <v>1998</v>
      </c>
      <c r="O26" s="192" t="s">
        <v>1998</v>
      </c>
      <c r="P26" s="10" t="s">
        <v>1998</v>
      </c>
    </row>
    <row r="27" spans="1:16">
      <c r="A27" s="184" t="s">
        <v>497</v>
      </c>
      <c r="B27" s="280" t="s">
        <v>498</v>
      </c>
      <c r="C27" s="195" t="s">
        <v>76</v>
      </c>
      <c r="D27" s="185" t="s">
        <v>1457</v>
      </c>
      <c r="E27" s="180"/>
      <c r="F27" s="190">
        <v>0</v>
      </c>
      <c r="G27" s="190">
        <v>0</v>
      </c>
      <c r="H27" s="190">
        <v>0</v>
      </c>
      <c r="I27" s="190">
        <v>0</v>
      </c>
      <c r="J27" s="190">
        <v>0.41</v>
      </c>
      <c r="K27" s="181">
        <v>0.41</v>
      </c>
      <c r="L27" s="187"/>
      <c r="M27" s="187" t="s">
        <v>308</v>
      </c>
      <c r="N27" s="187" t="s">
        <v>1998</v>
      </c>
      <c r="O27" s="192" t="s">
        <v>1998</v>
      </c>
      <c r="P27" s="10" t="s">
        <v>1998</v>
      </c>
    </row>
    <row r="28" spans="1:16">
      <c r="A28" s="184" t="s">
        <v>493</v>
      </c>
      <c r="B28" s="280" t="s">
        <v>494</v>
      </c>
      <c r="C28" s="195" t="s">
        <v>84</v>
      </c>
      <c r="D28" s="185" t="s">
        <v>1457</v>
      </c>
      <c r="E28" s="180"/>
      <c r="F28" s="190">
        <v>0</v>
      </c>
      <c r="G28" s="190">
        <v>0</v>
      </c>
      <c r="H28" s="190">
        <v>0</v>
      </c>
      <c r="I28" s="190">
        <v>1.26</v>
      </c>
      <c r="J28" s="190">
        <v>0</v>
      </c>
      <c r="K28" s="181">
        <v>1.26</v>
      </c>
      <c r="L28" s="187"/>
      <c r="M28" s="187" t="s">
        <v>2086</v>
      </c>
      <c r="N28" s="187" t="s">
        <v>2099</v>
      </c>
      <c r="O28" s="192" t="s">
        <v>344</v>
      </c>
      <c r="P28" s="10" t="s">
        <v>1998</v>
      </c>
    </row>
    <row r="29" spans="1:16">
      <c r="A29" s="184" t="s">
        <v>491</v>
      </c>
      <c r="B29" s="280" t="s">
        <v>492</v>
      </c>
      <c r="C29" s="195" t="s">
        <v>107</v>
      </c>
      <c r="D29" s="185" t="s">
        <v>1457</v>
      </c>
      <c r="E29" s="180"/>
      <c r="F29" s="190">
        <v>0</v>
      </c>
      <c r="G29" s="190">
        <v>0</v>
      </c>
      <c r="H29" s="190">
        <v>0.48</v>
      </c>
      <c r="I29" s="190">
        <v>0</v>
      </c>
      <c r="J29" s="190">
        <v>0</v>
      </c>
      <c r="K29" s="181">
        <v>0.48</v>
      </c>
      <c r="L29" s="187"/>
      <c r="M29" s="187" t="s">
        <v>383</v>
      </c>
      <c r="N29" s="187" t="s">
        <v>2099</v>
      </c>
      <c r="O29" s="192" t="s">
        <v>374</v>
      </c>
      <c r="P29" s="10" t="s">
        <v>1998</v>
      </c>
    </row>
    <row r="30" spans="1:16">
      <c r="A30" s="184" t="s">
        <v>489</v>
      </c>
      <c r="B30" s="280" t="s">
        <v>490</v>
      </c>
      <c r="C30" s="195" t="s">
        <v>84</v>
      </c>
      <c r="D30" s="185" t="s">
        <v>1457</v>
      </c>
      <c r="E30" s="180"/>
      <c r="F30" s="190">
        <v>0</v>
      </c>
      <c r="G30" s="190">
        <v>0</v>
      </c>
      <c r="H30" s="190">
        <v>0</v>
      </c>
      <c r="I30" s="190">
        <v>1.06</v>
      </c>
      <c r="J30" s="190">
        <v>0</v>
      </c>
      <c r="K30" s="181">
        <v>1.06</v>
      </c>
      <c r="L30" s="187"/>
      <c r="M30" s="187" t="s">
        <v>2086</v>
      </c>
      <c r="N30" s="187" t="s">
        <v>2099</v>
      </c>
      <c r="O30" s="192" t="s">
        <v>372</v>
      </c>
      <c r="P30" s="10" t="s">
        <v>1998</v>
      </c>
    </row>
    <row r="31" spans="1:16">
      <c r="A31" s="184" t="s">
        <v>487</v>
      </c>
      <c r="B31" s="280" t="s">
        <v>488</v>
      </c>
      <c r="C31" s="195" t="s">
        <v>126</v>
      </c>
      <c r="D31" s="185" t="s">
        <v>1457</v>
      </c>
      <c r="E31" s="180"/>
      <c r="F31" s="190">
        <v>0</v>
      </c>
      <c r="G31" s="190">
        <v>0</v>
      </c>
      <c r="H31" s="190">
        <v>0</v>
      </c>
      <c r="I31" s="190">
        <v>0.35</v>
      </c>
      <c r="J31" s="190">
        <v>0</v>
      </c>
      <c r="K31" s="181">
        <v>0.35</v>
      </c>
      <c r="L31" s="187"/>
      <c r="M31" s="187" t="s">
        <v>351</v>
      </c>
      <c r="N31" s="187" t="s">
        <v>2099</v>
      </c>
      <c r="O31" s="192" t="s">
        <v>381</v>
      </c>
      <c r="P31" s="10" t="s">
        <v>1998</v>
      </c>
    </row>
    <row r="32" spans="1:16">
      <c r="A32" s="184" t="s">
        <v>485</v>
      </c>
      <c r="B32" s="280" t="s">
        <v>486</v>
      </c>
      <c r="C32" s="195" t="s">
        <v>125</v>
      </c>
      <c r="D32" s="185" t="s">
        <v>1457</v>
      </c>
      <c r="E32" s="180"/>
      <c r="F32" s="190">
        <v>0</v>
      </c>
      <c r="G32" s="190">
        <v>0</v>
      </c>
      <c r="H32" s="190">
        <v>0.12</v>
      </c>
      <c r="I32" s="190">
        <v>0.19</v>
      </c>
      <c r="J32" s="190">
        <v>0</v>
      </c>
      <c r="K32" s="181">
        <v>0.3</v>
      </c>
      <c r="L32" s="187"/>
      <c r="M32" s="187" t="s">
        <v>351</v>
      </c>
      <c r="N32" s="187" t="s">
        <v>2099</v>
      </c>
      <c r="O32" s="192" t="s">
        <v>374</v>
      </c>
      <c r="P32" s="10" t="s">
        <v>1998</v>
      </c>
    </row>
    <row r="33" spans="1:16">
      <c r="A33" s="184" t="s">
        <v>483</v>
      </c>
      <c r="B33" s="280" t="s">
        <v>484</v>
      </c>
      <c r="C33" s="195" t="s">
        <v>142</v>
      </c>
      <c r="D33" s="185" t="s">
        <v>1457</v>
      </c>
      <c r="E33" s="180"/>
      <c r="F33" s="190">
        <v>0</v>
      </c>
      <c r="G33" s="190">
        <v>0</v>
      </c>
      <c r="H33" s="190">
        <v>0</v>
      </c>
      <c r="I33" s="190">
        <v>0.08</v>
      </c>
      <c r="J33" s="190">
        <v>0.53</v>
      </c>
      <c r="K33" s="181">
        <v>0.61</v>
      </c>
      <c r="L33" s="187"/>
      <c r="M33" s="187" t="s">
        <v>2109</v>
      </c>
      <c r="N33" s="187" t="s">
        <v>1998</v>
      </c>
      <c r="O33" s="192" t="s">
        <v>1998</v>
      </c>
      <c r="P33" s="10" t="s">
        <v>1998</v>
      </c>
    </row>
    <row r="34" spans="1:16">
      <c r="A34" s="184" t="s">
        <v>481</v>
      </c>
      <c r="B34" s="280" t="s">
        <v>482</v>
      </c>
      <c r="C34" s="195" t="s">
        <v>142</v>
      </c>
      <c r="D34" s="185" t="s">
        <v>1457</v>
      </c>
      <c r="E34" s="180"/>
      <c r="F34" s="190">
        <v>0</v>
      </c>
      <c r="G34" s="190">
        <v>0</v>
      </c>
      <c r="H34" s="190">
        <v>0</v>
      </c>
      <c r="I34" s="190">
        <v>0</v>
      </c>
      <c r="J34" s="190">
        <v>0.46</v>
      </c>
      <c r="K34" s="181">
        <v>0.46</v>
      </c>
      <c r="L34" s="187"/>
      <c r="M34" s="187" t="s">
        <v>2086</v>
      </c>
      <c r="N34" s="187" t="s">
        <v>1998</v>
      </c>
      <c r="O34" s="192" t="s">
        <v>1998</v>
      </c>
      <c r="P34" s="10" t="s">
        <v>1998</v>
      </c>
    </row>
    <row r="35" spans="1:16">
      <c r="A35" s="184" t="s">
        <v>479</v>
      </c>
      <c r="B35" s="280" t="s">
        <v>480</v>
      </c>
      <c r="C35" s="195" t="s">
        <v>76</v>
      </c>
      <c r="D35" s="185" t="s">
        <v>1457</v>
      </c>
      <c r="E35" s="180"/>
      <c r="F35" s="190">
        <v>0</v>
      </c>
      <c r="G35" s="190">
        <v>0</v>
      </c>
      <c r="H35" s="190">
        <v>0</v>
      </c>
      <c r="I35" s="190">
        <v>0.06</v>
      </c>
      <c r="J35" s="190">
        <v>0.31</v>
      </c>
      <c r="K35" s="181">
        <v>0.37</v>
      </c>
      <c r="L35" s="187"/>
      <c r="M35" s="187" t="s">
        <v>2086</v>
      </c>
      <c r="N35" s="187" t="s">
        <v>2099</v>
      </c>
      <c r="O35" s="192" t="s">
        <v>381</v>
      </c>
      <c r="P35" s="10" t="s">
        <v>1998</v>
      </c>
    </row>
    <row r="36" spans="1:16" ht="12.75" customHeight="1">
      <c r="A36" s="184" t="s">
        <v>477</v>
      </c>
      <c r="B36" s="280" t="s">
        <v>478</v>
      </c>
      <c r="C36" s="195" t="s">
        <v>109</v>
      </c>
      <c r="D36" s="185" t="s">
        <v>1457</v>
      </c>
      <c r="E36" s="180"/>
      <c r="F36" s="190">
        <v>0</v>
      </c>
      <c r="G36" s="190">
        <v>0</v>
      </c>
      <c r="H36" s="190">
        <v>7.0000000000000007E-2</v>
      </c>
      <c r="I36" s="190">
        <v>0.26</v>
      </c>
      <c r="J36" s="190">
        <v>0.25</v>
      </c>
      <c r="K36" s="181">
        <v>0.57999999999999996</v>
      </c>
      <c r="L36" s="187"/>
      <c r="M36" s="187" t="s">
        <v>2086</v>
      </c>
      <c r="N36" s="187" t="s">
        <v>2099</v>
      </c>
      <c r="O36" s="192" t="s">
        <v>377</v>
      </c>
      <c r="P36" s="10" t="s">
        <v>1998</v>
      </c>
    </row>
    <row r="37" spans="1:16" ht="13.5" customHeight="1">
      <c r="A37" s="184" t="s">
        <v>475</v>
      </c>
      <c r="B37" s="280" t="s">
        <v>476</v>
      </c>
      <c r="C37" s="195" t="s">
        <v>115</v>
      </c>
      <c r="D37" s="185" t="s">
        <v>1457</v>
      </c>
      <c r="E37" s="180"/>
      <c r="F37" s="190">
        <v>0</v>
      </c>
      <c r="G37" s="190">
        <v>0</v>
      </c>
      <c r="H37" s="190">
        <v>0</v>
      </c>
      <c r="I37" s="190">
        <v>0.47</v>
      </c>
      <c r="J37" s="190">
        <v>1</v>
      </c>
      <c r="K37" s="181">
        <v>1.47</v>
      </c>
      <c r="L37" s="187"/>
      <c r="M37" s="187" t="s">
        <v>2086</v>
      </c>
      <c r="N37" s="187" t="s">
        <v>2099</v>
      </c>
      <c r="O37" s="192" t="s">
        <v>374</v>
      </c>
      <c r="P37" s="10" t="s">
        <v>1998</v>
      </c>
    </row>
    <row r="38" spans="1:16">
      <c r="A38" s="184" t="s">
        <v>473</v>
      </c>
      <c r="B38" s="280" t="s">
        <v>474</v>
      </c>
      <c r="C38" s="195" t="s">
        <v>76</v>
      </c>
      <c r="D38" s="185" t="s">
        <v>1457</v>
      </c>
      <c r="E38" s="180"/>
      <c r="F38" s="190">
        <v>0</v>
      </c>
      <c r="G38" s="190">
        <v>0</v>
      </c>
      <c r="H38" s="190">
        <v>0</v>
      </c>
      <c r="I38" s="190">
        <v>0.41</v>
      </c>
      <c r="J38" s="190">
        <v>0.6</v>
      </c>
      <c r="K38" s="181">
        <v>1.01</v>
      </c>
      <c r="L38" s="187"/>
      <c r="M38" s="187" t="s">
        <v>2086</v>
      </c>
      <c r="N38" s="187" t="s">
        <v>2099</v>
      </c>
      <c r="O38" s="192" t="s">
        <v>551</v>
      </c>
      <c r="P38" s="10" t="s">
        <v>1998</v>
      </c>
    </row>
    <row r="39" spans="1:16">
      <c r="A39" s="184" t="s">
        <v>471</v>
      </c>
      <c r="B39" s="280" t="s">
        <v>472</v>
      </c>
      <c r="C39" s="195" t="s">
        <v>85</v>
      </c>
      <c r="D39" s="185" t="s">
        <v>1457</v>
      </c>
      <c r="E39" s="180"/>
      <c r="F39" s="190">
        <v>0</v>
      </c>
      <c r="G39" s="190">
        <v>0</v>
      </c>
      <c r="H39" s="190">
        <v>0</v>
      </c>
      <c r="I39" s="190">
        <v>0.06</v>
      </c>
      <c r="J39" s="190">
        <v>0.56000000000000005</v>
      </c>
      <c r="K39" s="181">
        <v>0.62</v>
      </c>
      <c r="L39" s="187"/>
      <c r="M39" s="187" t="s">
        <v>2109</v>
      </c>
      <c r="N39" s="187" t="s">
        <v>2099</v>
      </c>
      <c r="O39" s="192" t="s">
        <v>381</v>
      </c>
      <c r="P39" s="10" t="s">
        <v>1998</v>
      </c>
    </row>
    <row r="40" spans="1:16">
      <c r="A40" s="184" t="s">
        <v>469</v>
      </c>
      <c r="B40" s="280" t="s">
        <v>470</v>
      </c>
      <c r="C40" s="195" t="s">
        <v>118</v>
      </c>
      <c r="D40" s="185" t="s">
        <v>1457</v>
      </c>
      <c r="E40" s="180"/>
      <c r="F40" s="190">
        <v>0</v>
      </c>
      <c r="G40" s="190">
        <v>0</v>
      </c>
      <c r="H40" s="190">
        <v>0</v>
      </c>
      <c r="I40" s="190">
        <v>0</v>
      </c>
      <c r="J40" s="190">
        <v>0.37</v>
      </c>
      <c r="K40" s="181">
        <v>0.37</v>
      </c>
      <c r="L40" s="187"/>
      <c r="M40" s="187" t="s">
        <v>351</v>
      </c>
      <c r="N40" s="187" t="s">
        <v>2099</v>
      </c>
      <c r="O40" s="192" t="s">
        <v>374</v>
      </c>
      <c r="P40" s="10" t="s">
        <v>1998</v>
      </c>
    </row>
    <row r="41" spans="1:16">
      <c r="A41" s="184" t="s">
        <v>467</v>
      </c>
      <c r="B41" s="280" t="s">
        <v>468</v>
      </c>
      <c r="C41" s="195" t="s">
        <v>89</v>
      </c>
      <c r="D41" s="185" t="s">
        <v>1457</v>
      </c>
      <c r="E41" s="180"/>
      <c r="F41" s="190">
        <v>0</v>
      </c>
      <c r="G41" s="190">
        <v>0</v>
      </c>
      <c r="H41" s="190">
        <v>0</v>
      </c>
      <c r="I41" s="190">
        <v>0</v>
      </c>
      <c r="J41" s="190">
        <v>0.36</v>
      </c>
      <c r="K41" s="181">
        <v>0.36</v>
      </c>
      <c r="L41" s="187"/>
      <c r="M41" s="187" t="s">
        <v>2109</v>
      </c>
      <c r="N41" s="187" t="s">
        <v>1998</v>
      </c>
      <c r="O41" s="192" t="s">
        <v>1998</v>
      </c>
      <c r="P41" s="10" t="s">
        <v>1998</v>
      </c>
    </row>
    <row r="42" spans="1:16">
      <c r="A42" s="184" t="s">
        <v>465</v>
      </c>
      <c r="B42" s="280" t="s">
        <v>466</v>
      </c>
      <c r="C42" s="195" t="s">
        <v>118</v>
      </c>
      <c r="D42" s="185" t="s">
        <v>1457</v>
      </c>
      <c r="E42" s="180"/>
      <c r="F42" s="190">
        <v>0</v>
      </c>
      <c r="G42" s="190">
        <v>0</v>
      </c>
      <c r="H42" s="190">
        <v>0</v>
      </c>
      <c r="I42" s="190">
        <v>0.25</v>
      </c>
      <c r="J42" s="190">
        <v>0</v>
      </c>
      <c r="K42" s="181">
        <v>0.25</v>
      </c>
      <c r="L42" s="187"/>
      <c r="M42" s="187" t="s">
        <v>2086</v>
      </c>
      <c r="N42" s="187" t="s">
        <v>2099</v>
      </c>
      <c r="O42" s="192" t="s">
        <v>378</v>
      </c>
      <c r="P42" s="10" t="s">
        <v>1998</v>
      </c>
    </row>
    <row r="43" spans="1:16">
      <c r="A43" s="184" t="s">
        <v>463</v>
      </c>
      <c r="B43" s="280" t="s">
        <v>464</v>
      </c>
      <c r="C43" s="195" t="s">
        <v>84</v>
      </c>
      <c r="D43" s="185" t="s">
        <v>1457</v>
      </c>
      <c r="E43" s="180"/>
      <c r="F43" s="190">
        <v>0</v>
      </c>
      <c r="G43" s="190">
        <v>0</v>
      </c>
      <c r="H43" s="190">
        <v>0.03</v>
      </c>
      <c r="I43" s="190">
        <v>0.79</v>
      </c>
      <c r="J43" s="190">
        <v>0</v>
      </c>
      <c r="K43" s="181">
        <v>0.83</v>
      </c>
      <c r="L43" s="187"/>
      <c r="M43" s="187" t="s">
        <v>2086</v>
      </c>
      <c r="N43" s="187" t="s">
        <v>2099</v>
      </c>
      <c r="O43" s="192" t="s">
        <v>532</v>
      </c>
      <c r="P43" s="10" t="s">
        <v>1998</v>
      </c>
    </row>
    <row r="44" spans="1:16">
      <c r="A44" s="184" t="s">
        <v>461</v>
      </c>
      <c r="B44" s="280" t="s">
        <v>462</v>
      </c>
      <c r="C44" s="195" t="s">
        <v>84</v>
      </c>
      <c r="D44" s="185" t="s">
        <v>1457</v>
      </c>
      <c r="E44" s="180"/>
      <c r="F44" s="190">
        <v>0</v>
      </c>
      <c r="G44" s="190">
        <v>0</v>
      </c>
      <c r="H44" s="190">
        <v>0.03</v>
      </c>
      <c r="I44" s="190">
        <v>0.51</v>
      </c>
      <c r="J44" s="190">
        <v>0</v>
      </c>
      <c r="K44" s="181">
        <v>0.54</v>
      </c>
      <c r="L44" s="187"/>
      <c r="M44" s="187" t="s">
        <v>316</v>
      </c>
      <c r="N44" s="187" t="s">
        <v>2099</v>
      </c>
      <c r="O44" s="192" t="s">
        <v>377</v>
      </c>
      <c r="P44" s="10" t="s">
        <v>1998</v>
      </c>
    </row>
    <row r="45" spans="1:16">
      <c r="A45" s="184" t="s">
        <v>459</v>
      </c>
      <c r="B45" s="280" t="s">
        <v>460</v>
      </c>
      <c r="C45" s="195" t="s">
        <v>83</v>
      </c>
      <c r="D45" s="185" t="s">
        <v>1457</v>
      </c>
      <c r="E45" s="180"/>
      <c r="F45" s="190">
        <v>0</v>
      </c>
      <c r="G45" s="190">
        <v>0</v>
      </c>
      <c r="H45" s="190">
        <v>0</v>
      </c>
      <c r="I45" s="190">
        <v>0.28000000000000003</v>
      </c>
      <c r="J45" s="190">
        <v>0.14000000000000001</v>
      </c>
      <c r="K45" s="181">
        <v>0.42</v>
      </c>
      <c r="L45" s="187"/>
      <c r="M45" s="187" t="s">
        <v>351</v>
      </c>
      <c r="N45" s="187" t="s">
        <v>2099</v>
      </c>
      <c r="O45" s="192" t="s">
        <v>378</v>
      </c>
      <c r="P45" s="10" t="s">
        <v>1998</v>
      </c>
    </row>
    <row r="46" spans="1:16">
      <c r="A46" s="184" t="s">
        <v>457</v>
      </c>
      <c r="B46" s="280" t="s">
        <v>458</v>
      </c>
      <c r="C46" s="195" t="s">
        <v>107</v>
      </c>
      <c r="D46" s="185" t="s">
        <v>1457</v>
      </c>
      <c r="E46" s="180"/>
      <c r="F46" s="190">
        <v>0</v>
      </c>
      <c r="G46" s="190">
        <v>0</v>
      </c>
      <c r="H46" s="190">
        <v>1.81</v>
      </c>
      <c r="I46" s="190">
        <v>0</v>
      </c>
      <c r="J46" s="190">
        <v>0</v>
      </c>
      <c r="K46" s="181">
        <v>1.81</v>
      </c>
      <c r="L46" s="187"/>
      <c r="M46" s="187" t="s">
        <v>2086</v>
      </c>
      <c r="N46" s="187" t="s">
        <v>2099</v>
      </c>
      <c r="O46" s="192" t="s">
        <v>322</v>
      </c>
      <c r="P46" s="10" t="s">
        <v>1998</v>
      </c>
    </row>
    <row r="47" spans="1:16">
      <c r="A47" s="184" t="s">
        <v>455</v>
      </c>
      <c r="B47" s="280" t="s">
        <v>456</v>
      </c>
      <c r="C47" s="195" t="s">
        <v>107</v>
      </c>
      <c r="D47" s="185" t="s">
        <v>1457</v>
      </c>
      <c r="E47" s="180"/>
      <c r="F47" s="190">
        <v>0</v>
      </c>
      <c r="G47" s="190">
        <v>0</v>
      </c>
      <c r="H47" s="190">
        <v>1.48</v>
      </c>
      <c r="I47" s="190">
        <v>0</v>
      </c>
      <c r="J47" s="190">
        <v>0</v>
      </c>
      <c r="K47" s="181">
        <v>1.48</v>
      </c>
      <c r="L47" s="187"/>
      <c r="M47" s="187" t="s">
        <v>2086</v>
      </c>
      <c r="N47" s="187" t="s">
        <v>2099</v>
      </c>
      <c r="O47" s="192" t="s">
        <v>371</v>
      </c>
      <c r="P47" s="10" t="s">
        <v>1998</v>
      </c>
    </row>
    <row r="48" spans="1:16">
      <c r="A48" s="184" t="s">
        <v>453</v>
      </c>
      <c r="B48" s="280" t="s">
        <v>454</v>
      </c>
      <c r="C48" s="195" t="s">
        <v>93</v>
      </c>
      <c r="D48" s="185" t="s">
        <v>1457</v>
      </c>
      <c r="E48" s="180"/>
      <c r="F48" s="190">
        <v>0</v>
      </c>
      <c r="G48" s="190">
        <v>1.07</v>
      </c>
      <c r="H48" s="190">
        <v>7.0000000000000007E-2</v>
      </c>
      <c r="I48" s="190">
        <v>0</v>
      </c>
      <c r="J48" s="190">
        <v>0</v>
      </c>
      <c r="K48" s="181">
        <v>1.1499999999999999</v>
      </c>
      <c r="L48" s="187"/>
      <c r="M48" s="187" t="s">
        <v>2086</v>
      </c>
      <c r="N48" s="187" t="s">
        <v>2099</v>
      </c>
      <c r="O48" s="192" t="s">
        <v>344</v>
      </c>
      <c r="P48" s="10" t="s">
        <v>1998</v>
      </c>
    </row>
    <row r="49" spans="1:16">
      <c r="A49" s="184" t="s">
        <v>451</v>
      </c>
      <c r="B49" s="280" t="s">
        <v>452</v>
      </c>
      <c r="C49" s="195" t="s">
        <v>140</v>
      </c>
      <c r="D49" s="185" t="s">
        <v>1457</v>
      </c>
      <c r="E49" s="180"/>
      <c r="F49" s="190">
        <v>0</v>
      </c>
      <c r="G49" s="190">
        <v>0</v>
      </c>
      <c r="H49" s="190">
        <v>0.7</v>
      </c>
      <c r="I49" s="190">
        <v>0.37</v>
      </c>
      <c r="J49" s="190">
        <v>0</v>
      </c>
      <c r="K49" s="181">
        <v>1.07</v>
      </c>
      <c r="L49" s="187"/>
      <c r="M49" s="187" t="s">
        <v>383</v>
      </c>
      <c r="N49" s="187" t="s">
        <v>2099</v>
      </c>
      <c r="O49" s="192" t="s">
        <v>372</v>
      </c>
      <c r="P49" s="10" t="s">
        <v>1998</v>
      </c>
    </row>
    <row r="50" spans="1:16">
      <c r="A50" s="184" t="s">
        <v>449</v>
      </c>
      <c r="B50" s="280" t="s">
        <v>450</v>
      </c>
      <c r="C50" s="195" t="s">
        <v>107</v>
      </c>
      <c r="D50" s="185" t="s">
        <v>1457</v>
      </c>
      <c r="E50" s="180"/>
      <c r="F50" s="190">
        <v>0</v>
      </c>
      <c r="G50" s="190">
        <v>0</v>
      </c>
      <c r="H50" s="190">
        <v>0.69</v>
      </c>
      <c r="I50" s="190">
        <v>0</v>
      </c>
      <c r="J50" s="190">
        <v>0</v>
      </c>
      <c r="K50" s="181">
        <v>0.69</v>
      </c>
      <c r="L50" s="187"/>
      <c r="M50" s="187" t="s">
        <v>2109</v>
      </c>
      <c r="N50" s="187" t="s">
        <v>2099</v>
      </c>
      <c r="O50" s="192" t="s">
        <v>530</v>
      </c>
      <c r="P50" s="10" t="s">
        <v>1998</v>
      </c>
    </row>
    <row r="51" spans="1:16">
      <c r="A51" s="184" t="s">
        <v>447</v>
      </c>
      <c r="B51" s="280" t="s">
        <v>448</v>
      </c>
      <c r="C51" s="195" t="s">
        <v>89</v>
      </c>
      <c r="D51" s="185" t="s">
        <v>1457</v>
      </c>
      <c r="E51" s="180"/>
      <c r="F51" s="190">
        <v>0</v>
      </c>
      <c r="G51" s="190">
        <v>0</v>
      </c>
      <c r="H51" s="190">
        <v>0</v>
      </c>
      <c r="I51" s="190">
        <v>0.53</v>
      </c>
      <c r="J51" s="190">
        <v>0.02</v>
      </c>
      <c r="K51" s="181">
        <v>0.55000000000000004</v>
      </c>
      <c r="L51" s="187"/>
      <c r="M51" s="187" t="s">
        <v>2109</v>
      </c>
      <c r="N51" s="187" t="s">
        <v>2099</v>
      </c>
      <c r="O51" s="192" t="s">
        <v>550</v>
      </c>
      <c r="P51" s="10" t="s">
        <v>1998</v>
      </c>
    </row>
    <row r="52" spans="1:16">
      <c r="A52" s="184" t="s">
        <v>445</v>
      </c>
      <c r="B52" s="280" t="s">
        <v>446</v>
      </c>
      <c r="C52" s="195" t="s">
        <v>140</v>
      </c>
      <c r="D52" s="185" t="s">
        <v>1457</v>
      </c>
      <c r="E52" s="180"/>
      <c r="F52" s="190">
        <v>0</v>
      </c>
      <c r="G52" s="190">
        <v>0</v>
      </c>
      <c r="H52" s="190">
        <v>0</v>
      </c>
      <c r="I52" s="190">
        <v>0.73</v>
      </c>
      <c r="J52" s="190">
        <v>0</v>
      </c>
      <c r="K52" s="181">
        <v>0.73</v>
      </c>
      <c r="L52" s="187"/>
      <c r="M52" s="187" t="s">
        <v>2086</v>
      </c>
      <c r="N52" s="187" t="s">
        <v>2099</v>
      </c>
      <c r="O52" s="192" t="s">
        <v>530</v>
      </c>
      <c r="P52" s="10" t="s">
        <v>1998</v>
      </c>
    </row>
    <row r="53" spans="1:16">
      <c r="A53" s="184" t="s">
        <v>443</v>
      </c>
      <c r="B53" s="280" t="s">
        <v>444</v>
      </c>
      <c r="C53" s="195" t="s">
        <v>84</v>
      </c>
      <c r="D53" s="185" t="s">
        <v>1457</v>
      </c>
      <c r="E53" s="180"/>
      <c r="F53" s="190">
        <v>0</v>
      </c>
      <c r="G53" s="190">
        <v>0</v>
      </c>
      <c r="H53" s="190">
        <v>0</v>
      </c>
      <c r="I53" s="190">
        <v>1.35</v>
      </c>
      <c r="J53" s="190">
        <v>0.01</v>
      </c>
      <c r="K53" s="181">
        <v>1.36</v>
      </c>
      <c r="L53" s="187"/>
      <c r="M53" s="187" t="s">
        <v>351</v>
      </c>
      <c r="N53" s="187" t="s">
        <v>2099</v>
      </c>
      <c r="O53" s="192" t="s">
        <v>384</v>
      </c>
      <c r="P53" s="10" t="s">
        <v>1998</v>
      </c>
    </row>
    <row r="54" spans="1:16" ht="15.75" customHeight="1">
      <c r="A54" s="184" t="s">
        <v>441</v>
      </c>
      <c r="B54" s="280" t="s">
        <v>442</v>
      </c>
      <c r="C54" s="195" t="s">
        <v>113</v>
      </c>
      <c r="D54" s="185" t="s">
        <v>1457</v>
      </c>
      <c r="E54" s="180"/>
      <c r="F54" s="190">
        <v>0</v>
      </c>
      <c r="G54" s="190">
        <v>1.49</v>
      </c>
      <c r="H54" s="190">
        <v>0.08</v>
      </c>
      <c r="I54" s="190">
        <v>0</v>
      </c>
      <c r="J54" s="190">
        <v>0</v>
      </c>
      <c r="K54" s="181">
        <v>1.57</v>
      </c>
      <c r="L54" s="187"/>
      <c r="M54" s="187" t="s">
        <v>2086</v>
      </c>
      <c r="N54" s="187" t="s">
        <v>2099</v>
      </c>
      <c r="O54" s="192" t="s">
        <v>375</v>
      </c>
      <c r="P54" s="10" t="s">
        <v>1998</v>
      </c>
    </row>
    <row r="55" spans="1:16">
      <c r="A55" s="184" t="s">
        <v>439</v>
      </c>
      <c r="B55" s="280" t="s">
        <v>440</v>
      </c>
      <c r="C55" s="195" t="s">
        <v>84</v>
      </c>
      <c r="D55" s="185" t="s">
        <v>1457</v>
      </c>
      <c r="E55" s="180"/>
      <c r="F55" s="190">
        <v>0</v>
      </c>
      <c r="G55" s="190">
        <v>0.04</v>
      </c>
      <c r="H55" s="190">
        <v>0.32</v>
      </c>
      <c r="I55" s="190">
        <v>0.13</v>
      </c>
      <c r="J55" s="190">
        <v>0.01</v>
      </c>
      <c r="K55" s="181">
        <v>0.5</v>
      </c>
      <c r="L55" s="187"/>
      <c r="M55" s="187" t="s">
        <v>2109</v>
      </c>
      <c r="N55" s="187" t="s">
        <v>2099</v>
      </c>
      <c r="O55" s="192" t="s">
        <v>379</v>
      </c>
      <c r="P55" s="10" t="s">
        <v>1998</v>
      </c>
    </row>
    <row r="56" spans="1:16">
      <c r="A56" s="184" t="s">
        <v>437</v>
      </c>
      <c r="B56" s="280" t="s">
        <v>438</v>
      </c>
      <c r="C56" s="195" t="s">
        <v>134</v>
      </c>
      <c r="D56" s="185" t="s">
        <v>1457</v>
      </c>
      <c r="E56" s="180"/>
      <c r="F56" s="190">
        <v>0</v>
      </c>
      <c r="G56" s="190">
        <v>0.27</v>
      </c>
      <c r="H56" s="190">
        <v>0.5</v>
      </c>
      <c r="I56" s="190">
        <v>0.24</v>
      </c>
      <c r="J56" s="190">
        <v>0</v>
      </c>
      <c r="K56" s="181">
        <v>1.02</v>
      </c>
      <c r="L56" s="187"/>
      <c r="M56" s="187" t="s">
        <v>2086</v>
      </c>
      <c r="N56" s="187" t="s">
        <v>2099</v>
      </c>
      <c r="O56" s="192" t="s">
        <v>376</v>
      </c>
      <c r="P56" s="10" t="s">
        <v>1998</v>
      </c>
    </row>
    <row r="57" spans="1:16">
      <c r="A57" s="184" t="s">
        <v>435</v>
      </c>
      <c r="B57" s="280" t="s">
        <v>436</v>
      </c>
      <c r="C57" s="195" t="s">
        <v>106</v>
      </c>
      <c r="D57" s="185" t="s">
        <v>1457</v>
      </c>
      <c r="E57" s="180"/>
      <c r="F57" s="190">
        <v>0</v>
      </c>
      <c r="G57" s="190">
        <v>0.31</v>
      </c>
      <c r="H57" s="190">
        <v>0</v>
      </c>
      <c r="I57" s="190">
        <v>0</v>
      </c>
      <c r="J57" s="190">
        <v>0</v>
      </c>
      <c r="K57" s="181">
        <v>0.31</v>
      </c>
      <c r="L57" s="187"/>
      <c r="M57" s="187" t="s">
        <v>2086</v>
      </c>
      <c r="N57" s="187" t="s">
        <v>2099</v>
      </c>
      <c r="O57" s="192" t="s">
        <v>381</v>
      </c>
      <c r="P57" s="10" t="s">
        <v>1998</v>
      </c>
    </row>
    <row r="58" spans="1:16">
      <c r="A58" s="184" t="s">
        <v>433</v>
      </c>
      <c r="B58" s="280" t="s">
        <v>434</v>
      </c>
      <c r="C58" s="195" t="s">
        <v>113</v>
      </c>
      <c r="D58" s="185" t="s">
        <v>1457</v>
      </c>
      <c r="E58" s="180"/>
      <c r="F58" s="190">
        <v>0</v>
      </c>
      <c r="G58" s="190">
        <v>0.85</v>
      </c>
      <c r="H58" s="190">
        <v>0.04</v>
      </c>
      <c r="I58" s="190">
        <v>0</v>
      </c>
      <c r="J58" s="190">
        <v>0</v>
      </c>
      <c r="K58" s="181">
        <v>0.89</v>
      </c>
      <c r="L58" s="187"/>
      <c r="M58" s="187" t="s">
        <v>2086</v>
      </c>
      <c r="N58" s="187" t="s">
        <v>2099</v>
      </c>
      <c r="O58" s="192" t="s">
        <v>532</v>
      </c>
      <c r="P58" s="10" t="s">
        <v>1998</v>
      </c>
    </row>
    <row r="59" spans="1:16">
      <c r="A59" s="184" t="s">
        <v>431</v>
      </c>
      <c r="B59" s="280" t="s">
        <v>432</v>
      </c>
      <c r="C59" s="195" t="s">
        <v>107</v>
      </c>
      <c r="D59" s="185" t="s">
        <v>1457</v>
      </c>
      <c r="E59" s="180"/>
      <c r="F59" s="190">
        <v>0.01</v>
      </c>
      <c r="G59" s="190">
        <v>0.38</v>
      </c>
      <c r="H59" s="190">
        <v>0.84</v>
      </c>
      <c r="I59" s="190">
        <v>0</v>
      </c>
      <c r="J59" s="190">
        <v>0</v>
      </c>
      <c r="K59" s="181">
        <v>1.23</v>
      </c>
      <c r="L59" s="187"/>
      <c r="M59" s="187" t="s">
        <v>383</v>
      </c>
      <c r="N59" s="187" t="s">
        <v>2099</v>
      </c>
      <c r="O59" s="192" t="s">
        <v>370</v>
      </c>
      <c r="P59" s="10" t="s">
        <v>1998</v>
      </c>
    </row>
    <row r="60" spans="1:16">
      <c r="A60" s="184" t="s">
        <v>429</v>
      </c>
      <c r="B60" s="280" t="s">
        <v>430</v>
      </c>
      <c r="C60" s="195" t="s">
        <v>123</v>
      </c>
      <c r="D60" s="185" t="s">
        <v>1457</v>
      </c>
      <c r="E60" s="180"/>
      <c r="F60" s="181">
        <v>0</v>
      </c>
      <c r="G60" s="181">
        <v>0.28999999999999998</v>
      </c>
      <c r="H60" s="181">
        <v>0.1</v>
      </c>
      <c r="I60" s="181">
        <v>0</v>
      </c>
      <c r="J60" s="181">
        <v>0</v>
      </c>
      <c r="K60" s="181">
        <v>0.39</v>
      </c>
      <c r="L60" s="187"/>
      <c r="M60" s="187" t="s">
        <v>316</v>
      </c>
      <c r="N60" s="187" t="s">
        <v>2099</v>
      </c>
      <c r="O60" s="192" t="s">
        <v>374</v>
      </c>
      <c r="P60" s="10" t="s">
        <v>1998</v>
      </c>
    </row>
    <row r="61" spans="1:16">
      <c r="A61" s="184" t="s">
        <v>427</v>
      </c>
      <c r="B61" s="280" t="s">
        <v>428</v>
      </c>
      <c r="C61" s="195" t="s">
        <v>143</v>
      </c>
      <c r="D61" s="185" t="s">
        <v>1457</v>
      </c>
      <c r="E61" s="180"/>
      <c r="F61" s="181">
        <v>0.54</v>
      </c>
      <c r="G61" s="181">
        <v>0</v>
      </c>
      <c r="H61" s="181">
        <v>0</v>
      </c>
      <c r="I61" s="181">
        <v>0</v>
      </c>
      <c r="J61" s="181">
        <v>0</v>
      </c>
      <c r="K61" s="181">
        <v>0.54</v>
      </c>
      <c r="L61" s="187"/>
      <c r="M61" s="187" t="s">
        <v>2112</v>
      </c>
      <c r="N61" s="187" t="s">
        <v>2099</v>
      </c>
      <c r="O61" s="192" t="s">
        <v>379</v>
      </c>
      <c r="P61" s="10" t="s">
        <v>1998</v>
      </c>
    </row>
    <row r="62" spans="1:16">
      <c r="A62" s="184" t="s">
        <v>425</v>
      </c>
      <c r="B62" s="280" t="s">
        <v>426</v>
      </c>
      <c r="C62" s="195" t="s">
        <v>144</v>
      </c>
      <c r="D62" s="185" t="s">
        <v>1457</v>
      </c>
      <c r="E62" s="180"/>
      <c r="F62" s="181">
        <v>0.67</v>
      </c>
      <c r="G62" s="181">
        <v>0.49</v>
      </c>
      <c r="H62" s="181">
        <v>0</v>
      </c>
      <c r="I62" s="181">
        <v>0</v>
      </c>
      <c r="J62" s="181">
        <v>0</v>
      </c>
      <c r="K62" s="181">
        <v>1.1599999999999999</v>
      </c>
      <c r="L62" s="187"/>
      <c r="M62" s="187" t="s">
        <v>383</v>
      </c>
      <c r="N62" s="187" t="s">
        <v>2099</v>
      </c>
      <c r="O62" s="192" t="s">
        <v>370</v>
      </c>
      <c r="P62" s="10" t="s">
        <v>1998</v>
      </c>
    </row>
    <row r="63" spans="1:16">
      <c r="A63" s="184" t="s">
        <v>423</v>
      </c>
      <c r="B63" s="280" t="s">
        <v>424</v>
      </c>
      <c r="C63" s="195" t="s">
        <v>122</v>
      </c>
      <c r="D63" s="185" t="s">
        <v>1457</v>
      </c>
      <c r="E63" s="180"/>
      <c r="F63" s="181">
        <v>0.08</v>
      </c>
      <c r="G63" s="181">
        <v>7.0000000000000007E-2</v>
      </c>
      <c r="H63" s="181">
        <v>0.12</v>
      </c>
      <c r="I63" s="181">
        <v>0</v>
      </c>
      <c r="J63" s="181">
        <v>0</v>
      </c>
      <c r="K63" s="181">
        <v>0.27</v>
      </c>
      <c r="L63" s="187"/>
      <c r="M63" s="187" t="s">
        <v>383</v>
      </c>
      <c r="N63" s="187" t="s">
        <v>2099</v>
      </c>
      <c r="O63" s="192" t="s">
        <v>381</v>
      </c>
      <c r="P63" s="10" t="s">
        <v>1998</v>
      </c>
    </row>
    <row r="64" spans="1:16">
      <c r="A64" s="184" t="s">
        <v>421</v>
      </c>
      <c r="B64" s="280" t="s">
        <v>422</v>
      </c>
      <c r="C64" s="195" t="s">
        <v>145</v>
      </c>
      <c r="D64" s="185" t="s">
        <v>1457</v>
      </c>
      <c r="E64" s="180"/>
      <c r="F64" s="181">
        <v>0.02</v>
      </c>
      <c r="G64" s="181">
        <v>0</v>
      </c>
      <c r="H64" s="181">
        <v>0.09</v>
      </c>
      <c r="I64" s="181">
        <v>0.82</v>
      </c>
      <c r="J64" s="181">
        <v>0</v>
      </c>
      <c r="K64" s="181">
        <v>0.93</v>
      </c>
      <c r="L64" s="187"/>
      <c r="M64" s="187" t="s">
        <v>2086</v>
      </c>
      <c r="N64" s="187" t="s">
        <v>2099</v>
      </c>
      <c r="O64" s="192" t="s">
        <v>372</v>
      </c>
      <c r="P64" s="10" t="s">
        <v>1998</v>
      </c>
    </row>
    <row r="65" spans="1:16">
      <c r="A65" s="184" t="s">
        <v>419</v>
      </c>
      <c r="B65" s="280" t="s">
        <v>420</v>
      </c>
      <c r="C65" s="195" t="s">
        <v>146</v>
      </c>
      <c r="D65" s="185" t="s">
        <v>1457</v>
      </c>
      <c r="E65" s="180"/>
      <c r="F65" s="181">
        <v>1.51</v>
      </c>
      <c r="G65" s="181">
        <v>0.03</v>
      </c>
      <c r="H65" s="181">
        <v>0</v>
      </c>
      <c r="I65" s="181">
        <v>0</v>
      </c>
      <c r="J65" s="181">
        <v>0</v>
      </c>
      <c r="K65" s="181">
        <v>1.54</v>
      </c>
      <c r="L65" s="187"/>
      <c r="M65" s="187" t="s">
        <v>2112</v>
      </c>
      <c r="N65" s="187" t="s">
        <v>2099</v>
      </c>
      <c r="O65" s="192" t="s">
        <v>368</v>
      </c>
      <c r="P65" s="10" t="s">
        <v>1998</v>
      </c>
    </row>
    <row r="66" spans="1:16">
      <c r="A66" s="184" t="s">
        <v>417</v>
      </c>
      <c r="B66" s="280" t="s">
        <v>418</v>
      </c>
      <c r="C66" s="195" t="s">
        <v>147</v>
      </c>
      <c r="D66" s="185" t="s">
        <v>1457</v>
      </c>
      <c r="E66" s="180"/>
      <c r="F66" s="181">
        <v>0.33</v>
      </c>
      <c r="G66" s="181">
        <v>0</v>
      </c>
      <c r="H66" s="181">
        <v>0</v>
      </c>
      <c r="I66" s="181">
        <v>0</v>
      </c>
      <c r="J66" s="181">
        <v>0</v>
      </c>
      <c r="K66" s="181">
        <v>0.33</v>
      </c>
      <c r="L66" s="187"/>
      <c r="M66" s="187" t="s">
        <v>2112</v>
      </c>
      <c r="N66" s="187" t="s">
        <v>2099</v>
      </c>
      <c r="O66" s="192" t="s">
        <v>381</v>
      </c>
      <c r="P66" s="10" t="s">
        <v>1998</v>
      </c>
    </row>
    <row r="67" spans="1:16">
      <c r="A67" s="184" t="s">
        <v>415</v>
      </c>
      <c r="B67" s="280" t="s">
        <v>416</v>
      </c>
      <c r="C67" s="195" t="s">
        <v>122</v>
      </c>
      <c r="D67" s="185" t="s">
        <v>1457</v>
      </c>
      <c r="E67" s="180"/>
      <c r="F67" s="181">
        <v>0.03</v>
      </c>
      <c r="G67" s="181">
        <v>0.69</v>
      </c>
      <c r="H67" s="181">
        <v>0.26</v>
      </c>
      <c r="I67" s="181">
        <v>0</v>
      </c>
      <c r="J67" s="181">
        <v>0</v>
      </c>
      <c r="K67" s="181">
        <v>0.97</v>
      </c>
      <c r="L67" s="187"/>
      <c r="M67" s="187" t="s">
        <v>2112</v>
      </c>
      <c r="N67" s="187" t="s">
        <v>2099</v>
      </c>
      <c r="O67" s="192" t="s">
        <v>376</v>
      </c>
      <c r="P67" s="10" t="s">
        <v>1998</v>
      </c>
    </row>
    <row r="68" spans="1:16">
      <c r="A68" s="184" t="s">
        <v>413</v>
      </c>
      <c r="B68" s="280" t="s">
        <v>414</v>
      </c>
      <c r="C68" s="195" t="s">
        <v>82</v>
      </c>
      <c r="D68" s="185" t="s">
        <v>1457</v>
      </c>
      <c r="E68" s="180"/>
      <c r="F68" s="181">
        <v>0.03</v>
      </c>
      <c r="G68" s="181">
        <v>0.45</v>
      </c>
      <c r="H68" s="181">
        <v>0.34</v>
      </c>
      <c r="I68" s="181">
        <v>0</v>
      </c>
      <c r="J68" s="181">
        <v>0</v>
      </c>
      <c r="K68" s="181">
        <v>0.82</v>
      </c>
      <c r="L68" s="187"/>
      <c r="M68" s="187" t="s">
        <v>383</v>
      </c>
      <c r="N68" s="187" t="s">
        <v>2099</v>
      </c>
      <c r="O68" s="192" t="s">
        <v>532</v>
      </c>
      <c r="P68" s="10" t="s">
        <v>1998</v>
      </c>
    </row>
    <row r="69" spans="1:16" ht="14.25" customHeight="1">
      <c r="A69" s="184" t="s">
        <v>411</v>
      </c>
      <c r="B69" s="280" t="s">
        <v>412</v>
      </c>
      <c r="C69" s="195" t="s">
        <v>98</v>
      </c>
      <c r="D69" s="185" t="s">
        <v>1457</v>
      </c>
      <c r="E69" s="180"/>
      <c r="F69" s="181">
        <v>0.23</v>
      </c>
      <c r="G69" s="181">
        <v>0.24</v>
      </c>
      <c r="H69" s="181">
        <v>0</v>
      </c>
      <c r="I69" s="181">
        <v>0</v>
      </c>
      <c r="J69" s="181">
        <v>0</v>
      </c>
      <c r="K69" s="181">
        <v>0.47</v>
      </c>
      <c r="L69" s="187"/>
      <c r="M69" s="187" t="s">
        <v>2112</v>
      </c>
      <c r="N69" s="187" t="s">
        <v>2099</v>
      </c>
      <c r="O69" s="192" t="s">
        <v>376</v>
      </c>
      <c r="P69" s="10" t="s">
        <v>1998</v>
      </c>
    </row>
    <row r="70" spans="1:16">
      <c r="A70" s="184" t="s">
        <v>409</v>
      </c>
      <c r="B70" s="280" t="s">
        <v>410</v>
      </c>
      <c r="C70" s="195" t="s">
        <v>90</v>
      </c>
      <c r="D70" s="185" t="s">
        <v>1457</v>
      </c>
      <c r="E70" s="180"/>
      <c r="F70" s="181">
        <v>0</v>
      </c>
      <c r="G70" s="181">
        <v>0.04</v>
      </c>
      <c r="H70" s="181">
        <v>0.37</v>
      </c>
      <c r="I70" s="181">
        <v>0</v>
      </c>
      <c r="J70" s="181">
        <v>0</v>
      </c>
      <c r="K70" s="181">
        <v>0.42</v>
      </c>
      <c r="L70" s="187"/>
      <c r="M70" s="187" t="s">
        <v>2086</v>
      </c>
      <c r="N70" s="187" t="s">
        <v>2099</v>
      </c>
      <c r="O70" s="192" t="s">
        <v>374</v>
      </c>
      <c r="P70" s="10" t="s">
        <v>1998</v>
      </c>
    </row>
    <row r="71" spans="1:16">
      <c r="A71" s="184" t="s">
        <v>407</v>
      </c>
      <c r="B71" s="280" t="s">
        <v>408</v>
      </c>
      <c r="C71" s="195" t="s">
        <v>108</v>
      </c>
      <c r="D71" s="185" t="s">
        <v>1457</v>
      </c>
      <c r="E71" s="180"/>
      <c r="F71" s="181">
        <v>0.04</v>
      </c>
      <c r="G71" s="181">
        <v>1.93</v>
      </c>
      <c r="H71" s="181">
        <v>0.27</v>
      </c>
      <c r="I71" s="181">
        <v>0</v>
      </c>
      <c r="J71" s="181">
        <v>0</v>
      </c>
      <c r="K71" s="181">
        <v>2.2400000000000002</v>
      </c>
      <c r="L71" s="187"/>
      <c r="M71" s="187" t="s">
        <v>383</v>
      </c>
      <c r="N71" s="187" t="s">
        <v>2099</v>
      </c>
      <c r="O71" s="192" t="s">
        <v>352</v>
      </c>
      <c r="P71" s="10" t="s">
        <v>1998</v>
      </c>
    </row>
    <row r="72" spans="1:16">
      <c r="A72" s="184" t="s">
        <v>405</v>
      </c>
      <c r="B72" s="280" t="s">
        <v>406</v>
      </c>
      <c r="C72" s="195" t="s">
        <v>134</v>
      </c>
      <c r="D72" s="185" t="s">
        <v>1457</v>
      </c>
      <c r="E72" s="180"/>
      <c r="F72" s="181">
        <v>0.13</v>
      </c>
      <c r="G72" s="181">
        <v>0.39</v>
      </c>
      <c r="H72" s="181">
        <v>0.18</v>
      </c>
      <c r="I72" s="181">
        <v>0.23</v>
      </c>
      <c r="J72" s="181">
        <v>0</v>
      </c>
      <c r="K72" s="181">
        <v>0.93</v>
      </c>
      <c r="L72" s="187"/>
      <c r="M72" s="187" t="s">
        <v>2112</v>
      </c>
      <c r="N72" s="187" t="s">
        <v>2099</v>
      </c>
      <c r="O72" s="192" t="s">
        <v>532</v>
      </c>
      <c r="P72" s="10" t="s">
        <v>1998</v>
      </c>
    </row>
    <row r="73" spans="1:16">
      <c r="A73" s="184" t="s">
        <v>403</v>
      </c>
      <c r="B73" s="280" t="s">
        <v>404</v>
      </c>
      <c r="C73" s="195" t="s">
        <v>76</v>
      </c>
      <c r="D73" s="185" t="s">
        <v>1457</v>
      </c>
      <c r="E73" s="180"/>
      <c r="F73" s="181">
        <v>0.03</v>
      </c>
      <c r="G73" s="181">
        <v>0</v>
      </c>
      <c r="H73" s="181">
        <v>0</v>
      </c>
      <c r="I73" s="181">
        <v>0</v>
      </c>
      <c r="J73" s="181">
        <v>0.41</v>
      </c>
      <c r="K73" s="181">
        <v>0.44</v>
      </c>
      <c r="L73" s="187"/>
      <c r="M73" s="187" t="s">
        <v>2109</v>
      </c>
      <c r="N73" s="187" t="s">
        <v>2099</v>
      </c>
      <c r="O73" s="192" t="s">
        <v>531</v>
      </c>
      <c r="P73" s="10" t="s">
        <v>1998</v>
      </c>
    </row>
    <row r="74" spans="1:16">
      <c r="A74" s="184" t="s">
        <v>401</v>
      </c>
      <c r="B74" s="280" t="s">
        <v>402</v>
      </c>
      <c r="C74" s="195" t="s">
        <v>148</v>
      </c>
      <c r="D74" s="185" t="s">
        <v>1457</v>
      </c>
      <c r="E74" s="180"/>
      <c r="F74" s="181">
        <v>0.03</v>
      </c>
      <c r="G74" s="181">
        <v>0.22</v>
      </c>
      <c r="H74" s="181">
        <v>0.41</v>
      </c>
      <c r="I74" s="181">
        <v>0</v>
      </c>
      <c r="J74" s="181">
        <v>0</v>
      </c>
      <c r="K74" s="181">
        <v>0.66</v>
      </c>
      <c r="L74" s="187"/>
      <c r="M74" s="187" t="s">
        <v>316</v>
      </c>
      <c r="N74" s="187" t="s">
        <v>2099</v>
      </c>
      <c r="O74" s="192" t="s">
        <v>530</v>
      </c>
      <c r="P74" s="10" t="s">
        <v>1998</v>
      </c>
    </row>
    <row r="75" spans="1:16">
      <c r="A75" s="184" t="s">
        <v>399</v>
      </c>
      <c r="B75" s="280" t="s">
        <v>400</v>
      </c>
      <c r="C75" s="195" t="s">
        <v>119</v>
      </c>
      <c r="D75" s="185" t="s">
        <v>1457</v>
      </c>
      <c r="E75" s="180"/>
      <c r="F75" s="181">
        <v>0.22</v>
      </c>
      <c r="G75" s="181">
        <v>0.03</v>
      </c>
      <c r="H75" s="181">
        <v>0</v>
      </c>
      <c r="I75" s="181">
        <v>0</v>
      </c>
      <c r="J75" s="181">
        <v>0</v>
      </c>
      <c r="K75" s="181">
        <v>0.25</v>
      </c>
      <c r="L75" s="187"/>
      <c r="M75" s="187" t="s">
        <v>383</v>
      </c>
      <c r="N75" s="187" t="s">
        <v>2099</v>
      </c>
      <c r="O75" s="192" t="s">
        <v>381</v>
      </c>
      <c r="P75" s="10" t="s">
        <v>1998</v>
      </c>
    </row>
    <row r="76" spans="1:16">
      <c r="A76" s="184" t="s">
        <v>397</v>
      </c>
      <c r="B76" s="280" t="s">
        <v>398</v>
      </c>
      <c r="C76" s="195" t="s">
        <v>107</v>
      </c>
      <c r="D76" s="185" t="s">
        <v>1457</v>
      </c>
      <c r="E76" s="180"/>
      <c r="F76" s="181">
        <v>0.37</v>
      </c>
      <c r="G76" s="181">
        <v>0.04</v>
      </c>
      <c r="H76" s="181">
        <v>0.24</v>
      </c>
      <c r="I76" s="181">
        <v>0.01</v>
      </c>
      <c r="J76" s="181">
        <v>0</v>
      </c>
      <c r="K76" s="181">
        <v>0.65</v>
      </c>
      <c r="L76" s="187"/>
      <c r="M76" s="187" t="s">
        <v>383</v>
      </c>
      <c r="N76" s="187" t="s">
        <v>2099</v>
      </c>
      <c r="O76" s="192" t="s">
        <v>369</v>
      </c>
      <c r="P76" s="10" t="s">
        <v>1998</v>
      </c>
    </row>
    <row r="77" spans="1:16">
      <c r="A77" s="184" t="s">
        <v>395</v>
      </c>
      <c r="B77" s="280" t="s">
        <v>396</v>
      </c>
      <c r="C77" s="195" t="s">
        <v>106</v>
      </c>
      <c r="D77" s="185" t="s">
        <v>1457</v>
      </c>
      <c r="E77" s="180"/>
      <c r="F77" s="181">
        <v>1.71</v>
      </c>
      <c r="G77" s="181">
        <v>0.27</v>
      </c>
      <c r="H77" s="181">
        <v>0</v>
      </c>
      <c r="I77" s="181">
        <v>0</v>
      </c>
      <c r="J77" s="181">
        <v>0</v>
      </c>
      <c r="K77" s="181">
        <v>1.98</v>
      </c>
      <c r="L77" s="187"/>
      <c r="M77" s="187" t="s">
        <v>2112</v>
      </c>
      <c r="N77" s="187" t="s">
        <v>2099</v>
      </c>
      <c r="O77" s="192" t="s">
        <v>303</v>
      </c>
      <c r="P77" s="10" t="s">
        <v>1998</v>
      </c>
    </row>
    <row r="78" spans="1:16">
      <c r="A78" s="184" t="s">
        <v>393</v>
      </c>
      <c r="B78" s="280" t="s">
        <v>394</v>
      </c>
      <c r="C78" s="195" t="s">
        <v>107</v>
      </c>
      <c r="D78" s="185" t="s">
        <v>1457</v>
      </c>
      <c r="E78" s="180"/>
      <c r="F78" s="181">
        <v>0.03</v>
      </c>
      <c r="G78" s="181">
        <v>0.1</v>
      </c>
      <c r="H78" s="181">
        <v>0.22</v>
      </c>
      <c r="I78" s="181">
        <v>0</v>
      </c>
      <c r="J78" s="181">
        <v>0</v>
      </c>
      <c r="K78" s="181">
        <v>0.35</v>
      </c>
      <c r="L78" s="187"/>
      <c r="M78" s="187" t="s">
        <v>2112</v>
      </c>
      <c r="N78" s="187" t="s">
        <v>2099</v>
      </c>
      <c r="O78" s="192" t="s">
        <v>381</v>
      </c>
      <c r="P78" s="10" t="s">
        <v>1998</v>
      </c>
    </row>
    <row r="79" spans="1:16">
      <c r="A79" s="184" t="s">
        <v>391</v>
      </c>
      <c r="B79" s="280" t="s">
        <v>392</v>
      </c>
      <c r="C79" s="195" t="s">
        <v>122</v>
      </c>
      <c r="D79" s="185" t="s">
        <v>1457</v>
      </c>
      <c r="E79" s="180"/>
      <c r="F79" s="181">
        <v>1.44</v>
      </c>
      <c r="G79" s="181">
        <v>1.34</v>
      </c>
      <c r="H79" s="181">
        <v>0.59</v>
      </c>
      <c r="I79" s="181">
        <v>0</v>
      </c>
      <c r="J79" s="181">
        <v>0</v>
      </c>
      <c r="K79" s="181">
        <v>3.37</v>
      </c>
      <c r="L79" s="187"/>
      <c r="M79" s="187" t="s">
        <v>2112</v>
      </c>
      <c r="N79" s="187" t="s">
        <v>2099</v>
      </c>
      <c r="O79" s="192" t="s">
        <v>375</v>
      </c>
      <c r="P79" s="10" t="s">
        <v>1998</v>
      </c>
    </row>
    <row r="80" spans="1:16">
      <c r="A80" s="184" t="s">
        <v>389</v>
      </c>
      <c r="B80" s="280" t="s">
        <v>390</v>
      </c>
      <c r="C80" s="195" t="s">
        <v>90</v>
      </c>
      <c r="D80" s="185" t="s">
        <v>1457</v>
      </c>
      <c r="E80" s="180"/>
      <c r="F80" s="181">
        <v>0.2</v>
      </c>
      <c r="G80" s="181">
        <v>0.22</v>
      </c>
      <c r="H80" s="181">
        <v>0.25</v>
      </c>
      <c r="I80" s="181">
        <v>0</v>
      </c>
      <c r="J80" s="181">
        <v>0</v>
      </c>
      <c r="K80" s="181">
        <v>0.67</v>
      </c>
      <c r="L80" s="187"/>
      <c r="M80" s="187" t="s">
        <v>383</v>
      </c>
      <c r="N80" s="187" t="s">
        <v>2099</v>
      </c>
      <c r="O80" s="192" t="s">
        <v>372</v>
      </c>
      <c r="P80" s="10" t="s">
        <v>1998</v>
      </c>
    </row>
    <row r="81" spans="1:16">
      <c r="A81" s="184" t="s">
        <v>387</v>
      </c>
      <c r="B81" s="280" t="s">
        <v>388</v>
      </c>
      <c r="C81" s="195" t="s">
        <v>111</v>
      </c>
      <c r="D81" s="185" t="s">
        <v>1457</v>
      </c>
      <c r="E81" s="180"/>
      <c r="F81" s="181">
        <v>0.56000000000000005</v>
      </c>
      <c r="G81" s="181">
        <v>0.08</v>
      </c>
      <c r="H81" s="181">
        <v>0</v>
      </c>
      <c r="I81" s="181">
        <v>0</v>
      </c>
      <c r="J81" s="181">
        <v>0</v>
      </c>
      <c r="K81" s="181">
        <v>0.64</v>
      </c>
      <c r="L81" s="187"/>
      <c r="M81" s="187" t="s">
        <v>383</v>
      </c>
      <c r="N81" s="187" t="s">
        <v>2099</v>
      </c>
      <c r="O81" s="192" t="s">
        <v>372</v>
      </c>
      <c r="P81" s="10" t="s">
        <v>1998</v>
      </c>
    </row>
    <row r="82" spans="1:16">
      <c r="A82" s="479" t="s">
        <v>385</v>
      </c>
      <c r="B82" s="480" t="s">
        <v>386</v>
      </c>
      <c r="C82" s="195" t="s">
        <v>129</v>
      </c>
      <c r="D82" s="481" t="s">
        <v>1457</v>
      </c>
      <c r="F82" s="181">
        <v>0.05</v>
      </c>
      <c r="G82" s="181">
        <v>0.31</v>
      </c>
      <c r="H82" s="181">
        <v>0.2</v>
      </c>
      <c r="I82" s="181">
        <v>1.05</v>
      </c>
      <c r="J82" s="181">
        <v>0.63</v>
      </c>
      <c r="K82" s="181">
        <v>2.2400000000000002</v>
      </c>
      <c r="L82" s="10"/>
      <c r="M82" s="22" t="s">
        <v>383</v>
      </c>
      <c r="N82" s="10" t="s">
        <v>2099</v>
      </c>
      <c r="O82" s="7" t="s">
        <v>547</v>
      </c>
      <c r="P82" s="10" t="s">
        <v>1998</v>
      </c>
    </row>
    <row r="83" spans="1:16">
      <c r="A83" s="214"/>
      <c r="B83" s="280" t="s">
        <v>1083</v>
      </c>
      <c r="C83" s="195" t="s">
        <v>1072</v>
      </c>
      <c r="D83" s="185" t="s">
        <v>496</v>
      </c>
      <c r="E83" s="180"/>
      <c r="F83" s="190">
        <v>4.4000000000000004</v>
      </c>
      <c r="G83" s="190">
        <v>6.67</v>
      </c>
      <c r="H83" s="190">
        <v>10.62</v>
      </c>
      <c r="I83" s="190">
        <v>14.68</v>
      </c>
      <c r="J83" s="190">
        <v>4.1900000000000004</v>
      </c>
      <c r="K83" s="181">
        <v>40.549999999999997</v>
      </c>
      <c r="L83" s="187"/>
      <c r="M83" s="187" t="s">
        <v>1617</v>
      </c>
      <c r="N83" s="187" t="s">
        <v>1998</v>
      </c>
      <c r="O83" s="192" t="s">
        <v>1998</v>
      </c>
      <c r="P83" s="10" t="s">
        <v>1998</v>
      </c>
    </row>
    <row r="84" spans="1:16">
      <c r="A84" s="184"/>
      <c r="B84" s="280" t="s">
        <v>1230</v>
      </c>
      <c r="C84" s="195" t="s">
        <v>1072</v>
      </c>
      <c r="D84" s="185" t="s">
        <v>1040</v>
      </c>
      <c r="E84" s="180"/>
      <c r="F84" s="190">
        <v>1.31</v>
      </c>
      <c r="G84" s="190">
        <v>1.19</v>
      </c>
      <c r="H84" s="190">
        <v>1.4</v>
      </c>
      <c r="I84" s="190">
        <v>1.8</v>
      </c>
      <c r="J84" s="190">
        <v>1.77</v>
      </c>
      <c r="K84" s="181">
        <v>7.48</v>
      </c>
      <c r="L84" s="187"/>
      <c r="M84" s="187" t="s">
        <v>1617</v>
      </c>
      <c r="N84" s="187" t="s">
        <v>1998</v>
      </c>
      <c r="O84" s="192" t="s">
        <v>1998</v>
      </c>
      <c r="P84" s="10" t="s">
        <v>1998</v>
      </c>
    </row>
    <row r="85" spans="1:16">
      <c r="A85" s="184" t="s">
        <v>1231</v>
      </c>
      <c r="B85" s="280" t="s">
        <v>1236</v>
      </c>
      <c r="C85" s="195" t="s">
        <v>1072</v>
      </c>
      <c r="D85" s="185" t="s">
        <v>1456</v>
      </c>
      <c r="E85" s="180"/>
      <c r="F85" s="190">
        <v>0.77</v>
      </c>
      <c r="G85" s="190">
        <v>1.29</v>
      </c>
      <c r="H85" s="190">
        <v>3.31</v>
      </c>
      <c r="I85" s="190">
        <v>5.27</v>
      </c>
      <c r="J85" s="190">
        <v>5.85</v>
      </c>
      <c r="K85" s="181">
        <v>16.48</v>
      </c>
      <c r="L85" s="187"/>
      <c r="M85" s="187" t="s">
        <v>533</v>
      </c>
      <c r="N85" s="187" t="s">
        <v>1998</v>
      </c>
      <c r="O85" s="192" t="s">
        <v>1998</v>
      </c>
      <c r="P85" s="10" t="s">
        <v>1998</v>
      </c>
    </row>
    <row r="86" spans="1:16">
      <c r="A86" s="184"/>
      <c r="B86" s="280" t="s">
        <v>1237</v>
      </c>
      <c r="C86" s="195" t="s">
        <v>1998</v>
      </c>
      <c r="D86" s="185" t="s">
        <v>1457</v>
      </c>
      <c r="E86" s="180"/>
      <c r="F86" s="190">
        <v>2.15</v>
      </c>
      <c r="G86" s="190">
        <v>1.07</v>
      </c>
      <c r="H86" s="190">
        <v>0.64</v>
      </c>
      <c r="I86" s="190">
        <v>1.37</v>
      </c>
      <c r="J86" s="190">
        <v>0.81</v>
      </c>
      <c r="K86" s="190">
        <v>6.04</v>
      </c>
      <c r="L86" s="187"/>
      <c r="M86" s="187"/>
      <c r="N86" s="187" t="s">
        <v>1998</v>
      </c>
      <c r="O86" s="192" t="s">
        <v>1998</v>
      </c>
      <c r="P86" s="10" t="s">
        <v>1998</v>
      </c>
    </row>
    <row r="87" spans="1:16">
      <c r="A87" s="204"/>
      <c r="B87" s="287"/>
      <c r="C87" s="206"/>
      <c r="D87" s="205"/>
      <c r="E87" s="207"/>
      <c r="F87" s="208"/>
      <c r="G87" s="208"/>
      <c r="H87" s="208"/>
      <c r="I87" s="208"/>
      <c r="J87" s="208"/>
      <c r="K87" s="208"/>
      <c r="L87" s="209"/>
      <c r="M87" s="209"/>
      <c r="N87" s="209"/>
      <c r="O87" s="210"/>
      <c r="P87" s="12"/>
    </row>
    <row r="88" spans="1:16">
      <c r="A88" s="96"/>
      <c r="B88" s="288"/>
      <c r="C88" s="196"/>
      <c r="D88" s="96"/>
      <c r="K88" s="96"/>
      <c r="L88" s="96"/>
      <c r="M88" s="96"/>
    </row>
    <row r="89" spans="1:16" ht="25.5">
      <c r="B89" s="288" t="s">
        <v>1243</v>
      </c>
      <c r="D89" s="122" t="s">
        <v>1343</v>
      </c>
      <c r="F89" s="191">
        <v>16.88</v>
      </c>
      <c r="G89" s="191">
        <v>21.86</v>
      </c>
      <c r="H89" s="191">
        <v>26.87</v>
      </c>
      <c r="I89" s="191">
        <v>34.64</v>
      </c>
      <c r="J89" s="191">
        <v>26.64</v>
      </c>
      <c r="K89" s="191">
        <v>126.89</v>
      </c>
    </row>
    <row r="94" spans="1:16">
      <c r="F94" s="96"/>
    </row>
  </sheetData>
  <protectedRanges>
    <protectedRange sqref="M64:N64" name="Range8_1"/>
    <protectedRange sqref="M64:N64" name="Range6_1"/>
    <protectedRange sqref="M41:N61" name="Range5_1"/>
    <protectedRange sqref="J88:L88" name="Range3_1"/>
    <protectedRange sqref="F88" name="Range1_1"/>
  </protectedRanges>
  <mergeCells count="3">
    <mergeCell ref="F4:F5"/>
    <mergeCell ref="I4:J5"/>
    <mergeCell ref="L4:M5"/>
  </mergeCells>
  <phoneticPr fontId="0" type="noConversion"/>
  <hyperlinks>
    <hyperlink ref="F4:F5" location="Index!A1" display="Home"/>
    <hyperlink ref="J4:J5" location="'Forecast Capex Instructions'!A1" display="Link to Forecast Capex Instructions - Table 5.3"/>
    <hyperlink ref="I4:J5" location="'Historic Capex Instructions'!A1" display="Link to Historic Capex Instructions - Table 6.2"/>
    <hyperlink ref="L4:M5" location="'Commentary on Historic Capex'!A1" display="Link to Historic Capex Commentary - Table 5.2"/>
  </hyperlinks>
  <pageMargins left="0.43307086614173229" right="0.47244094488188981" top="0.35433070866141736" bottom="0.62992125984251968" header="0.31496062992125984" footer="0.27559055118110237"/>
  <pageSetup paperSize="8" scale="74" fitToHeight="2" orientation="landscape" r:id="rId1"/>
  <headerFooter>
    <oddFooter>&amp;R&amp;9&amp;K00-046&amp;F
&amp;A</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R81"/>
  <sheetViews>
    <sheetView workbookViewId="0"/>
  </sheetViews>
  <sheetFormatPr defaultColWidth="9.140625" defaultRowHeight="12.75"/>
  <cols>
    <col min="1" max="1" width="45.42578125" bestFit="1" customWidth="1"/>
    <col min="2" max="2" width="2" customWidth="1"/>
    <col min="4" max="4" width="13.28515625" customWidth="1"/>
    <col min="5" max="5" width="11.7109375" customWidth="1"/>
    <col min="6" max="12" width="10.7109375" customWidth="1"/>
    <col min="14" max="14" width="12.7109375" bestFit="1" customWidth="1"/>
    <col min="15" max="15" width="18.85546875" bestFit="1" customWidth="1"/>
    <col min="16" max="16" width="13.7109375" bestFit="1" customWidth="1"/>
    <col min="17" max="17" width="22" customWidth="1"/>
  </cols>
  <sheetData>
    <row r="1" spans="1:11" ht="20.25">
      <c r="A1" s="157" t="s">
        <v>1566</v>
      </c>
    </row>
    <row r="2" spans="1:11" ht="15" customHeight="1">
      <c r="A2" s="31" t="s">
        <v>1464</v>
      </c>
      <c r="F2" s="761" t="s">
        <v>1332</v>
      </c>
      <c r="H2" s="763" t="s">
        <v>1407</v>
      </c>
      <c r="I2" s="764"/>
    </row>
    <row r="3" spans="1:11" ht="12.75" customHeight="1">
      <c r="A3" s="1"/>
      <c r="F3" s="762"/>
      <c r="H3" s="765"/>
      <c r="I3" s="766"/>
    </row>
    <row r="4" spans="1:11" ht="16.5" customHeight="1">
      <c r="A4" s="1"/>
      <c r="H4" s="767"/>
      <c r="I4" s="768"/>
      <c r="K4" s="2"/>
    </row>
    <row r="5" spans="1:11">
      <c r="B5" s="1"/>
      <c r="C5" s="1"/>
      <c r="D5" s="43"/>
    </row>
    <row r="6" spans="1:11">
      <c r="A6" s="96" t="s">
        <v>552</v>
      </c>
    </row>
    <row r="7" spans="1:11">
      <c r="A7" s="1"/>
    </row>
    <row r="8" spans="1:11">
      <c r="A8" s="227" t="s">
        <v>1450</v>
      </c>
      <c r="B8" s="218"/>
      <c r="C8" s="218"/>
      <c r="D8" s="219"/>
      <c r="E8" s="9"/>
      <c r="F8" s="271" t="s">
        <v>1572</v>
      </c>
      <c r="G8" s="272" t="s">
        <v>1573</v>
      </c>
      <c r="H8" s="273" t="s">
        <v>1574</v>
      </c>
      <c r="I8" s="271" t="s">
        <v>1575</v>
      </c>
      <c r="J8" s="273" t="s">
        <v>1576</v>
      </c>
      <c r="K8" s="67" t="s">
        <v>1339</v>
      </c>
    </row>
    <row r="9" spans="1:11">
      <c r="A9" s="220"/>
      <c r="B9" s="221"/>
      <c r="C9" s="221"/>
      <c r="D9" s="222"/>
      <c r="E9" s="8"/>
      <c r="F9" s="132"/>
      <c r="G9" s="84"/>
      <c r="H9" s="94"/>
      <c r="I9" s="95"/>
      <c r="J9" s="84"/>
      <c r="K9" s="68"/>
    </row>
    <row r="10" spans="1:11">
      <c r="A10" s="223" t="s">
        <v>1349</v>
      </c>
      <c r="B10" s="223"/>
      <c r="C10" s="217"/>
      <c r="D10" s="217"/>
      <c r="E10" s="131"/>
      <c r="F10" s="260"/>
      <c r="G10" s="260"/>
      <c r="H10" s="260"/>
      <c r="I10" s="260"/>
      <c r="J10" s="260"/>
      <c r="K10" s="260"/>
    </row>
    <row r="11" spans="1:11">
      <c r="A11" s="125" t="s">
        <v>1038</v>
      </c>
      <c r="B11" s="128" t="s">
        <v>1606</v>
      </c>
      <c r="C11" s="228"/>
      <c r="D11" s="228"/>
      <c r="E11" s="228"/>
      <c r="F11" s="229">
        <v>415.04</v>
      </c>
      <c r="G11" s="229">
        <v>489.19</v>
      </c>
      <c r="H11" s="229">
        <v>261.27</v>
      </c>
      <c r="I11" s="229">
        <v>316.06</v>
      </c>
      <c r="J11" s="229">
        <v>248.08</v>
      </c>
      <c r="K11" s="229">
        <v>1729.65</v>
      </c>
    </row>
    <row r="12" spans="1:11" ht="12.75" customHeight="1">
      <c r="A12" s="125"/>
      <c r="B12" s="228"/>
      <c r="C12" s="228"/>
      <c r="D12" s="228"/>
      <c r="E12" s="228"/>
      <c r="F12" s="229"/>
      <c r="G12" s="229"/>
      <c r="H12" s="229"/>
      <c r="I12" s="229"/>
      <c r="J12" s="229"/>
      <c r="K12" s="229"/>
    </row>
    <row r="13" spans="1:11">
      <c r="A13" s="124"/>
      <c r="B13" s="127" t="s">
        <v>1351</v>
      </c>
      <c r="C13" s="230"/>
      <c r="D13" s="230"/>
      <c r="E13" s="230"/>
      <c r="F13" s="231">
        <v>24.85</v>
      </c>
      <c r="G13" s="231">
        <v>31.45</v>
      </c>
      <c r="H13" s="231">
        <v>46.27</v>
      </c>
      <c r="I13" s="231">
        <v>54.34</v>
      </c>
      <c r="J13" s="231">
        <v>32.520000000000003</v>
      </c>
      <c r="K13" s="231">
        <v>189.42</v>
      </c>
    </row>
    <row r="14" spans="1:11">
      <c r="A14" s="126"/>
      <c r="B14" s="230"/>
      <c r="C14" s="230"/>
      <c r="D14" s="230"/>
      <c r="E14" s="230"/>
      <c r="F14" s="231"/>
      <c r="G14" s="231"/>
      <c r="H14" s="231"/>
      <c r="I14" s="231"/>
      <c r="J14" s="231"/>
      <c r="K14" s="231"/>
    </row>
    <row r="15" spans="1:11">
      <c r="A15" s="125"/>
      <c r="B15" s="128" t="s">
        <v>1039</v>
      </c>
      <c r="C15" s="228"/>
      <c r="D15" s="228"/>
      <c r="E15" s="228"/>
      <c r="F15" s="232">
        <v>15.36</v>
      </c>
      <c r="G15" s="233">
        <v>12.29</v>
      </c>
      <c r="H15" s="232">
        <v>8.0399999999999991</v>
      </c>
      <c r="I15" s="233">
        <v>8.15</v>
      </c>
      <c r="J15" s="232">
        <v>11.28</v>
      </c>
      <c r="K15" s="234">
        <v>55.13</v>
      </c>
    </row>
    <row r="16" spans="1:11">
      <c r="A16" s="90"/>
      <c r="B16" s="235"/>
      <c r="C16" s="235"/>
      <c r="D16" s="235"/>
      <c r="E16" s="235"/>
      <c r="F16" s="236"/>
      <c r="G16" s="237"/>
      <c r="H16" s="236"/>
      <c r="I16" s="237"/>
      <c r="J16" s="236"/>
      <c r="K16" s="238"/>
    </row>
    <row r="17" spans="1:18">
      <c r="A17" s="91" t="s">
        <v>1453</v>
      </c>
      <c r="B17" s="91" t="s">
        <v>1452</v>
      </c>
      <c r="C17" s="127"/>
      <c r="D17" s="242"/>
      <c r="E17" s="242"/>
      <c r="F17" s="243">
        <v>300.06</v>
      </c>
      <c r="G17" s="244">
        <v>241.47</v>
      </c>
      <c r="H17" s="243">
        <v>260.02</v>
      </c>
      <c r="I17" s="244">
        <v>227.11</v>
      </c>
      <c r="J17" s="243">
        <v>200.38</v>
      </c>
      <c r="K17" s="245">
        <v>1229.04</v>
      </c>
    </row>
    <row r="18" spans="1:18">
      <c r="A18" s="81"/>
      <c r="B18" s="69"/>
      <c r="C18" s="127"/>
      <c r="D18" s="230"/>
      <c r="E18" s="230"/>
      <c r="F18" s="247"/>
      <c r="G18" s="248"/>
      <c r="H18" s="247"/>
      <c r="I18" s="248"/>
      <c r="J18" s="247"/>
      <c r="K18" s="249"/>
    </row>
    <row r="19" spans="1:18" ht="12.75" customHeight="1">
      <c r="A19" s="70"/>
      <c r="B19" s="70" t="s">
        <v>1454</v>
      </c>
      <c r="C19" s="128"/>
      <c r="D19" s="228"/>
      <c r="E19" s="228"/>
      <c r="F19" s="232">
        <v>18.73</v>
      </c>
      <c r="G19" s="233">
        <v>18.78</v>
      </c>
      <c r="H19" s="232">
        <v>8.73</v>
      </c>
      <c r="I19" s="233">
        <v>2.79</v>
      </c>
      <c r="J19" s="232">
        <v>1.66</v>
      </c>
      <c r="K19" s="234">
        <v>50.69</v>
      </c>
    </row>
    <row r="20" spans="1:18">
      <c r="A20" s="71"/>
      <c r="B20" s="70"/>
      <c r="C20" s="128"/>
      <c r="D20" s="228"/>
      <c r="E20" s="228"/>
      <c r="F20" s="232"/>
      <c r="G20" s="233"/>
      <c r="H20" s="232"/>
      <c r="I20" s="233"/>
      <c r="J20" s="232"/>
      <c r="K20" s="234"/>
    </row>
    <row r="21" spans="1:18">
      <c r="A21" s="69"/>
      <c r="B21" s="69" t="s">
        <v>1347</v>
      </c>
      <c r="C21" s="127"/>
      <c r="D21" s="230"/>
      <c r="E21" s="230"/>
      <c r="F21" s="247">
        <v>29.92</v>
      </c>
      <c r="G21" s="248">
        <v>29.94</v>
      </c>
      <c r="H21" s="247">
        <v>19.57</v>
      </c>
      <c r="I21" s="248">
        <v>20.45</v>
      </c>
      <c r="J21" s="247">
        <v>9.98</v>
      </c>
      <c r="K21" s="249">
        <v>109.86</v>
      </c>
    </row>
    <row r="22" spans="1:18">
      <c r="A22" s="637"/>
      <c r="B22" s="638"/>
      <c r="C22" s="636"/>
      <c r="D22" s="636"/>
      <c r="E22" s="636"/>
      <c r="F22" s="639"/>
      <c r="G22" s="640"/>
      <c r="H22" s="639"/>
      <c r="I22" s="640"/>
      <c r="J22" s="639"/>
      <c r="K22" s="641"/>
      <c r="R22" s="8"/>
    </row>
    <row r="23" spans="1:18">
      <c r="A23" s="88" t="s">
        <v>1412</v>
      </c>
      <c r="B23" s="239"/>
      <c r="C23" s="239"/>
      <c r="D23" s="239"/>
      <c r="E23" s="239"/>
      <c r="F23" s="240"/>
      <c r="G23" s="240"/>
      <c r="H23" s="240"/>
      <c r="I23" s="240"/>
      <c r="J23" s="240"/>
      <c r="K23" s="240"/>
    </row>
    <row r="24" spans="1:18">
      <c r="A24" s="91" t="s">
        <v>1411</v>
      </c>
      <c r="B24" s="241"/>
      <c r="C24" s="129" t="s">
        <v>1457</v>
      </c>
      <c r="D24" s="242"/>
      <c r="E24" s="242"/>
      <c r="F24" s="243">
        <v>15.75</v>
      </c>
      <c r="G24" s="244">
        <v>14.93</v>
      </c>
      <c r="H24" s="243">
        <v>16.11</v>
      </c>
      <c r="I24" s="244">
        <v>15.6</v>
      </c>
      <c r="J24" s="243">
        <v>15.67</v>
      </c>
      <c r="K24" s="245">
        <v>78.05</v>
      </c>
    </row>
    <row r="25" spans="1:18">
      <c r="A25" s="81"/>
      <c r="B25" s="246"/>
      <c r="C25" s="230"/>
      <c r="D25" s="230"/>
      <c r="E25" s="230"/>
      <c r="F25" s="247"/>
      <c r="G25" s="248"/>
      <c r="H25" s="247"/>
      <c r="I25" s="248"/>
      <c r="J25" s="247"/>
      <c r="K25" s="249"/>
    </row>
    <row r="26" spans="1:18">
      <c r="A26" s="70" t="s">
        <v>1455</v>
      </c>
      <c r="B26" s="250"/>
      <c r="C26" s="128" t="s">
        <v>496</v>
      </c>
      <c r="D26" s="228"/>
      <c r="E26" s="228"/>
      <c r="F26" s="232">
        <v>5.74</v>
      </c>
      <c r="G26" s="233">
        <v>3.3</v>
      </c>
      <c r="H26" s="232">
        <v>3.11</v>
      </c>
      <c r="I26" s="233">
        <v>2.87</v>
      </c>
      <c r="J26" s="232">
        <v>3.09</v>
      </c>
      <c r="K26" s="234">
        <v>18.100000000000001</v>
      </c>
    </row>
    <row r="27" spans="1:18">
      <c r="A27" s="71"/>
      <c r="B27" s="250"/>
      <c r="C27" s="228"/>
      <c r="D27" s="228"/>
      <c r="E27" s="228"/>
      <c r="F27" s="232"/>
      <c r="G27" s="233"/>
      <c r="H27" s="232"/>
      <c r="I27" s="233"/>
      <c r="J27" s="232"/>
      <c r="K27" s="234"/>
    </row>
    <row r="28" spans="1:18">
      <c r="A28" s="69"/>
      <c r="B28" s="246"/>
      <c r="C28" s="127" t="s">
        <v>1456</v>
      </c>
      <c r="D28" s="230"/>
      <c r="E28" s="230"/>
      <c r="F28" s="247">
        <v>2.39</v>
      </c>
      <c r="G28" s="248">
        <v>2.65</v>
      </c>
      <c r="H28" s="247">
        <v>3.43</v>
      </c>
      <c r="I28" s="248">
        <v>2.65</v>
      </c>
      <c r="J28" s="247">
        <v>3.67</v>
      </c>
      <c r="K28" s="249">
        <v>14.79</v>
      </c>
    </row>
    <row r="29" spans="1:18">
      <c r="A29" s="81"/>
      <c r="B29" s="246"/>
      <c r="C29" s="230"/>
      <c r="D29" s="230"/>
      <c r="E29" s="230"/>
      <c r="F29" s="247"/>
      <c r="G29" s="248"/>
      <c r="H29" s="247"/>
      <c r="I29" s="248"/>
      <c r="J29" s="247"/>
      <c r="K29" s="249"/>
    </row>
    <row r="30" spans="1:18">
      <c r="A30" s="70"/>
      <c r="B30" s="250"/>
      <c r="C30" s="128" t="s">
        <v>1040</v>
      </c>
      <c r="D30" s="228"/>
      <c r="E30" s="228"/>
      <c r="F30" s="232">
        <v>1.93</v>
      </c>
      <c r="G30" s="233">
        <v>1.8</v>
      </c>
      <c r="H30" s="232">
        <v>1.72</v>
      </c>
      <c r="I30" s="233">
        <v>1.83</v>
      </c>
      <c r="J30" s="232">
        <v>1.86</v>
      </c>
      <c r="K30" s="234">
        <v>9.1300000000000008</v>
      </c>
    </row>
    <row r="31" spans="1:18">
      <c r="A31" s="89"/>
      <c r="B31" s="251"/>
      <c r="C31" s="235"/>
      <c r="D31" s="235"/>
      <c r="E31" s="235"/>
      <c r="F31" s="236"/>
      <c r="G31" s="237"/>
      <c r="H31" s="236"/>
      <c r="I31" s="237"/>
      <c r="J31" s="236"/>
      <c r="K31" s="238"/>
    </row>
    <row r="32" spans="1:18">
      <c r="B32" s="252"/>
      <c r="C32" s="252"/>
      <c r="D32" s="252"/>
      <c r="E32" s="252"/>
      <c r="F32" s="252"/>
      <c r="G32" s="252"/>
      <c r="H32" s="252"/>
      <c r="I32" s="252"/>
      <c r="J32" s="252"/>
      <c r="K32" s="252"/>
    </row>
    <row r="33" spans="1:13">
      <c r="A33" s="87" t="s">
        <v>1438</v>
      </c>
      <c r="B33" s="257"/>
      <c r="C33" s="257"/>
      <c r="D33" s="258"/>
      <c r="E33" s="252"/>
      <c r="F33" s="259">
        <v>829.77</v>
      </c>
      <c r="G33" s="259">
        <v>845.8</v>
      </c>
      <c r="H33" s="259">
        <v>628.27</v>
      </c>
      <c r="I33" s="259">
        <v>651.84</v>
      </c>
      <c r="J33" s="259">
        <v>528.19000000000005</v>
      </c>
      <c r="K33" s="259">
        <v>3483.86</v>
      </c>
    </row>
    <row r="35" spans="1:13">
      <c r="M35" s="2"/>
    </row>
    <row r="36" spans="1:13" ht="12.75" customHeight="1">
      <c r="B36" s="2"/>
      <c r="M36" s="2"/>
    </row>
    <row r="37" spans="1:13">
      <c r="B37" s="2"/>
      <c r="M37" s="2"/>
    </row>
    <row r="38" spans="1:13">
      <c r="B38" s="2"/>
    </row>
    <row r="39" spans="1:13">
      <c r="B39" s="2"/>
    </row>
    <row r="40" spans="1:13">
      <c r="B40" s="2"/>
    </row>
    <row r="41" spans="1:13">
      <c r="B41" s="2"/>
    </row>
    <row r="42" spans="1:13">
      <c r="B42" s="2"/>
    </row>
    <row r="43" spans="1:13" ht="12.75" customHeight="1">
      <c r="B43" s="2"/>
    </row>
    <row r="44" spans="1:13">
      <c r="B44" s="2"/>
    </row>
    <row r="45" spans="1:13">
      <c r="B45" s="2"/>
    </row>
    <row r="46" spans="1:13">
      <c r="B46" s="2"/>
    </row>
    <row r="47" spans="1:13">
      <c r="B47" s="2"/>
    </row>
    <row r="48" spans="1:13">
      <c r="B48" s="2"/>
    </row>
    <row r="49" spans="2:18">
      <c r="B49" s="2"/>
    </row>
    <row r="50" spans="2:18" ht="12.75" customHeight="1"/>
    <row r="52" spans="2:18">
      <c r="M52" s="2"/>
    </row>
    <row r="53" spans="2:18">
      <c r="M53" s="2"/>
      <c r="R53" s="8"/>
    </row>
    <row r="54" spans="2:18">
      <c r="M54" s="2"/>
    </row>
    <row r="55" spans="2:18">
      <c r="M55" s="2"/>
    </row>
    <row r="56" spans="2:18">
      <c r="M56" s="2"/>
    </row>
    <row r="57" spans="2:18">
      <c r="M57" s="2"/>
    </row>
    <row r="58" spans="2:18">
      <c r="M58" s="2"/>
    </row>
    <row r="59" spans="2:18">
      <c r="M59" s="2"/>
    </row>
    <row r="60" spans="2:18">
      <c r="M60" s="2"/>
    </row>
    <row r="61" spans="2:18">
      <c r="M61" s="2"/>
    </row>
    <row r="62" spans="2:18">
      <c r="M62" s="2"/>
    </row>
    <row r="68" spans="18:18">
      <c r="R68" s="8"/>
    </row>
    <row r="81" spans="18:18">
      <c r="R81" s="8"/>
    </row>
  </sheetData>
  <mergeCells count="2">
    <mergeCell ref="F2:F3"/>
    <mergeCell ref="H2:I4"/>
  </mergeCells>
  <phoneticPr fontId="0" type="noConversion"/>
  <hyperlinks>
    <hyperlink ref="F2:F3" location="Index!A1" display="Home"/>
  </hyperlinks>
  <pageMargins left="0.43307086614173229" right="0.47244094488188981" top="0.35433070866141736" bottom="0.62992125984251968" header="0.31496062992125984" footer="0.27559055118110237"/>
  <pageSetup paperSize="9" scale="96" orientation="landscape" r:id="rId1"/>
  <headerFooter>
    <oddFooter>&amp;R&amp;9&amp;K00-046&amp;F
&amp;A</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78"/>
  <sheetViews>
    <sheetView showZeros="0" zoomScaleNormal="100" zoomScaleSheetLayoutView="75"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22.42578125" style="301" customWidth="1"/>
    <col min="4" max="4" width="9.85546875" style="301" bestFit="1" customWidth="1"/>
    <col min="5" max="9" width="8.7109375" style="301" customWidth="1"/>
    <col min="10" max="10" width="23.7109375" style="301" bestFit="1" customWidth="1"/>
    <col min="11" max="11" width="68.5703125" style="301" bestFit="1" customWidth="1"/>
    <col min="12" max="12" width="70.42578125" style="301" customWidth="1"/>
    <col min="13" max="16" width="5.7109375" style="301" customWidth="1"/>
    <col min="17" max="16384" width="9.140625" style="301"/>
  </cols>
  <sheetData>
    <row r="1" spans="1:12" customFormat="1" ht="20.25">
      <c r="A1" s="157" t="s">
        <v>1566</v>
      </c>
    </row>
    <row r="2" spans="1:12" ht="12.75" customHeight="1">
      <c r="B2" s="302"/>
      <c r="D2" s="688" t="s">
        <v>1332</v>
      </c>
      <c r="F2" s="690" t="s">
        <v>1309</v>
      </c>
      <c r="G2" s="691"/>
      <c r="H2" s="3"/>
      <c r="I2" s="696" t="s">
        <v>1308</v>
      </c>
      <c r="J2" s="697"/>
    </row>
    <row r="3" spans="1:12" ht="12.75" customHeight="1">
      <c r="B3" s="302" t="s">
        <v>1367</v>
      </c>
      <c r="D3" s="689"/>
      <c r="F3" s="692"/>
      <c r="G3" s="693"/>
      <c r="H3" s="3"/>
      <c r="I3" s="698"/>
      <c r="J3" s="699"/>
      <c r="L3" s="309"/>
    </row>
    <row r="4" spans="1:12" ht="15">
      <c r="B4" s="302"/>
      <c r="C4" s="494"/>
      <c r="D4" s="15"/>
      <c r="E4" s="494"/>
      <c r="F4" s="694"/>
      <c r="G4" s="695"/>
      <c r="H4" s="3"/>
      <c r="I4" s="700"/>
      <c r="J4" s="701"/>
    </row>
    <row r="5" spans="1:12" ht="15">
      <c r="B5" s="302"/>
      <c r="C5" s="494"/>
      <c r="D5" s="15"/>
      <c r="E5" s="494"/>
      <c r="G5" s="494"/>
      <c r="H5" s="3"/>
      <c r="I5" s="3"/>
    </row>
    <row r="6" spans="1:12">
      <c r="B6" s="302"/>
    </row>
    <row r="7" spans="1:12" ht="37.5" customHeight="1">
      <c r="B7" s="302" t="s">
        <v>1344</v>
      </c>
      <c r="C7" s="495" t="s">
        <v>1394</v>
      </c>
      <c r="D7" s="496" t="s">
        <v>1567</v>
      </c>
      <c r="E7" s="495" t="s">
        <v>1568</v>
      </c>
      <c r="F7" s="497" t="s">
        <v>1569</v>
      </c>
      <c r="G7" s="497" t="s">
        <v>1570</v>
      </c>
      <c r="H7" s="498" t="s">
        <v>1571</v>
      </c>
      <c r="I7" s="499" t="s">
        <v>1345</v>
      </c>
      <c r="J7" s="500" t="s">
        <v>1346</v>
      </c>
      <c r="K7" s="500" t="s">
        <v>1447</v>
      </c>
    </row>
    <row r="8" spans="1:12" s="494" customFormat="1">
      <c r="B8" s="501" t="s">
        <v>1245</v>
      </c>
      <c r="C8" s="502"/>
      <c r="D8" s="503"/>
      <c r="E8" s="503"/>
      <c r="F8" s="503"/>
      <c r="G8" s="503"/>
      <c r="H8" s="503"/>
      <c r="I8" s="504"/>
      <c r="J8" s="505"/>
      <c r="K8" s="506"/>
    </row>
    <row r="9" spans="1:12">
      <c r="B9" s="507" t="s">
        <v>1246</v>
      </c>
      <c r="C9" s="508"/>
      <c r="D9" s="309"/>
      <c r="E9" s="309"/>
      <c r="F9" s="309"/>
      <c r="G9" s="309"/>
      <c r="H9" s="309"/>
      <c r="I9" s="509"/>
      <c r="J9" s="505"/>
      <c r="K9" s="508"/>
    </row>
    <row r="10" spans="1:12">
      <c r="B10" s="510" t="s">
        <v>1425</v>
      </c>
      <c r="C10" s="508"/>
      <c r="D10" s="309"/>
      <c r="E10" s="309"/>
      <c r="F10" s="309"/>
      <c r="G10" s="309"/>
      <c r="H10" s="309"/>
      <c r="I10" s="509"/>
      <c r="J10" s="505"/>
      <c r="K10" s="508"/>
    </row>
    <row r="11" spans="1:12">
      <c r="B11" s="511" t="s">
        <v>1422</v>
      </c>
      <c r="C11" s="512"/>
      <c r="D11" s="513">
        <v>4.76</v>
      </c>
      <c r="E11" s="514">
        <v>5.2</v>
      </c>
      <c r="F11" s="514">
        <v>5.26</v>
      </c>
      <c r="G11" s="514">
        <v>5.6</v>
      </c>
      <c r="H11" s="514">
        <v>6.39</v>
      </c>
      <c r="I11" s="515">
        <v>27.21</v>
      </c>
      <c r="J11" s="505"/>
      <c r="K11" s="508"/>
    </row>
    <row r="12" spans="1:12">
      <c r="B12" s="511" t="s">
        <v>1247</v>
      </c>
      <c r="C12" s="508"/>
      <c r="D12" s="516">
        <v>0.31</v>
      </c>
      <c r="E12" s="517">
        <v>0.34</v>
      </c>
      <c r="F12" s="517">
        <v>0.38</v>
      </c>
      <c r="G12" s="517">
        <v>0.4</v>
      </c>
      <c r="H12" s="517">
        <v>0.42</v>
      </c>
      <c r="I12" s="518">
        <v>1.84</v>
      </c>
      <c r="J12" s="505"/>
      <c r="K12" s="508"/>
    </row>
    <row r="13" spans="1:12">
      <c r="B13" s="519" t="s">
        <v>1423</v>
      </c>
      <c r="C13" s="520"/>
      <c r="D13" s="521">
        <v>5.07</v>
      </c>
      <c r="E13" s="522">
        <v>5.54</v>
      </c>
      <c r="F13" s="522">
        <v>5.64</v>
      </c>
      <c r="G13" s="522">
        <v>6</v>
      </c>
      <c r="H13" s="522">
        <v>6.82</v>
      </c>
      <c r="I13" s="523">
        <v>29.05</v>
      </c>
      <c r="J13" s="505"/>
      <c r="K13" s="508"/>
    </row>
    <row r="14" spans="1:12">
      <c r="B14" s="510" t="s">
        <v>1426</v>
      </c>
      <c r="C14" s="508"/>
      <c r="D14" s="516">
        <v>0</v>
      </c>
      <c r="E14" s="517">
        <v>0</v>
      </c>
      <c r="F14" s="517">
        <v>0</v>
      </c>
      <c r="G14" s="517">
        <v>0</v>
      </c>
      <c r="H14" s="517">
        <v>0</v>
      </c>
      <c r="I14" s="518">
        <v>0</v>
      </c>
      <c r="J14" s="505"/>
      <c r="K14" s="508"/>
    </row>
    <row r="15" spans="1:12">
      <c r="B15" s="511" t="s">
        <v>1422</v>
      </c>
      <c r="C15" s="508"/>
      <c r="D15" s="516">
        <v>8.57</v>
      </c>
      <c r="E15" s="517">
        <v>11.31</v>
      </c>
      <c r="F15" s="517">
        <v>13.54</v>
      </c>
      <c r="G15" s="517">
        <v>14.32</v>
      </c>
      <c r="H15" s="517">
        <v>16.13</v>
      </c>
      <c r="I15" s="518">
        <v>63.88</v>
      </c>
      <c r="J15" s="505"/>
      <c r="K15" s="508"/>
    </row>
    <row r="16" spans="1:12">
      <c r="B16" s="511" t="s">
        <v>1247</v>
      </c>
      <c r="C16" s="508"/>
      <c r="D16" s="516">
        <v>2.88</v>
      </c>
      <c r="E16" s="517">
        <v>3.8</v>
      </c>
      <c r="F16" s="517">
        <v>4.7</v>
      </c>
      <c r="G16" s="517">
        <v>4.91</v>
      </c>
      <c r="H16" s="517">
        <v>5.16</v>
      </c>
      <c r="I16" s="518">
        <v>21.45</v>
      </c>
      <c r="J16" s="505"/>
      <c r="K16" s="508"/>
    </row>
    <row r="17" spans="2:13">
      <c r="B17" s="519" t="s">
        <v>1423</v>
      </c>
      <c r="C17" s="520"/>
      <c r="D17" s="521">
        <v>11.45</v>
      </c>
      <c r="E17" s="522">
        <v>15.12</v>
      </c>
      <c r="F17" s="522">
        <v>18.239999999999998</v>
      </c>
      <c r="G17" s="522">
        <v>19.23</v>
      </c>
      <c r="H17" s="522">
        <v>21.29</v>
      </c>
      <c r="I17" s="523">
        <v>85.33</v>
      </c>
      <c r="J17" s="505"/>
      <c r="K17" s="508"/>
    </row>
    <row r="18" spans="2:13">
      <c r="B18" s="510" t="s">
        <v>1424</v>
      </c>
      <c r="C18" s="508"/>
      <c r="D18" s="516">
        <v>0</v>
      </c>
      <c r="E18" s="517">
        <v>0</v>
      </c>
      <c r="F18" s="517">
        <v>0</v>
      </c>
      <c r="G18" s="517">
        <v>0</v>
      </c>
      <c r="H18" s="517">
        <v>0</v>
      </c>
      <c r="I18" s="518">
        <v>0</v>
      </c>
      <c r="J18" s="505"/>
      <c r="K18" s="508"/>
    </row>
    <row r="19" spans="2:13">
      <c r="B19" s="511" t="s">
        <v>1422</v>
      </c>
      <c r="C19" s="508"/>
      <c r="D19" s="516">
        <v>8.17</v>
      </c>
      <c r="E19" s="517">
        <v>6.7</v>
      </c>
      <c r="F19" s="517">
        <v>7.42</v>
      </c>
      <c r="G19" s="517">
        <v>8.08</v>
      </c>
      <c r="H19" s="517">
        <v>9.0399999999999991</v>
      </c>
      <c r="I19" s="518">
        <v>39.4</v>
      </c>
      <c r="J19" s="505"/>
      <c r="K19" s="508"/>
    </row>
    <row r="20" spans="2:13">
      <c r="B20" s="511" t="s">
        <v>1247</v>
      </c>
      <c r="C20" s="508"/>
      <c r="D20" s="516">
        <v>2.0299999999999998</v>
      </c>
      <c r="E20" s="517">
        <v>1.67</v>
      </c>
      <c r="F20" s="517">
        <v>1.9</v>
      </c>
      <c r="G20" s="517">
        <v>2.04</v>
      </c>
      <c r="H20" s="517">
        <v>2.16</v>
      </c>
      <c r="I20" s="518">
        <v>9.7899999999999991</v>
      </c>
      <c r="J20" s="505"/>
      <c r="K20" s="508"/>
    </row>
    <row r="21" spans="2:13">
      <c r="B21" s="519" t="s">
        <v>1423</v>
      </c>
      <c r="C21" s="520"/>
      <c r="D21" s="521">
        <v>10.199999999999999</v>
      </c>
      <c r="E21" s="522">
        <v>8.36</v>
      </c>
      <c r="F21" s="522">
        <v>9.31</v>
      </c>
      <c r="G21" s="522">
        <v>10.119999999999999</v>
      </c>
      <c r="H21" s="522">
        <v>11.19</v>
      </c>
      <c r="I21" s="523">
        <v>49.19</v>
      </c>
      <c r="J21" s="505"/>
      <c r="K21" s="508"/>
    </row>
    <row r="22" spans="2:13">
      <c r="B22" s="524" t="s">
        <v>1341</v>
      </c>
      <c r="C22" s="508"/>
      <c r="D22" s="516">
        <v>0</v>
      </c>
      <c r="E22" s="517">
        <v>0</v>
      </c>
      <c r="F22" s="517">
        <v>0</v>
      </c>
      <c r="G22" s="517">
        <v>0</v>
      </c>
      <c r="H22" s="517">
        <v>0</v>
      </c>
      <c r="I22" s="518">
        <v>0</v>
      </c>
      <c r="J22" s="505"/>
      <c r="K22" s="508"/>
    </row>
    <row r="23" spans="2:13">
      <c r="B23" s="525" t="s">
        <v>1427</v>
      </c>
      <c r="C23" s="508"/>
      <c r="D23" s="516">
        <v>1.66</v>
      </c>
      <c r="E23" s="517">
        <v>2.19</v>
      </c>
      <c r="F23" s="517">
        <v>1.82</v>
      </c>
      <c r="G23" s="517">
        <v>1.95</v>
      </c>
      <c r="H23" s="517">
        <v>2.3199999999999998</v>
      </c>
      <c r="I23" s="518">
        <v>9.93</v>
      </c>
      <c r="J23" s="505"/>
      <c r="K23" s="508"/>
    </row>
    <row r="24" spans="2:13">
      <c r="B24" s="511" t="s">
        <v>1247</v>
      </c>
      <c r="C24" s="508"/>
      <c r="D24" s="516">
        <v>0.41</v>
      </c>
      <c r="E24" s="517">
        <v>0.54</v>
      </c>
      <c r="F24" s="517">
        <v>0.46</v>
      </c>
      <c r="G24" s="517">
        <v>0.49</v>
      </c>
      <c r="H24" s="517">
        <v>0.54</v>
      </c>
      <c r="I24" s="518">
        <v>2.44</v>
      </c>
      <c r="J24" s="505"/>
      <c r="K24" s="508"/>
    </row>
    <row r="25" spans="2:13">
      <c r="B25" s="519" t="s">
        <v>1423</v>
      </c>
      <c r="C25" s="520"/>
      <c r="D25" s="521">
        <v>2.0699999999999998</v>
      </c>
      <c r="E25" s="522">
        <v>2.73</v>
      </c>
      <c r="F25" s="522">
        <v>2.2799999999999998</v>
      </c>
      <c r="G25" s="522">
        <v>2.44</v>
      </c>
      <c r="H25" s="522">
        <v>2.86</v>
      </c>
      <c r="I25" s="523">
        <v>12.38</v>
      </c>
      <c r="J25" s="505"/>
      <c r="K25" s="508"/>
    </row>
    <row r="26" spans="2:13">
      <c r="B26" s="510" t="s">
        <v>1352</v>
      </c>
      <c r="C26" s="508"/>
      <c r="D26" s="516">
        <v>0</v>
      </c>
      <c r="E26" s="517">
        <v>0</v>
      </c>
      <c r="F26" s="517">
        <v>0</v>
      </c>
      <c r="G26" s="517">
        <v>0</v>
      </c>
      <c r="H26" s="517">
        <v>0</v>
      </c>
      <c r="I26" s="518">
        <v>0</v>
      </c>
      <c r="J26" s="505"/>
      <c r="K26" s="508"/>
    </row>
    <row r="27" spans="2:13">
      <c r="B27" s="525" t="s">
        <v>1422</v>
      </c>
      <c r="C27" s="508"/>
      <c r="D27" s="516">
        <v>5.59</v>
      </c>
      <c r="E27" s="517">
        <v>6.77</v>
      </c>
      <c r="F27" s="517">
        <v>6.29</v>
      </c>
      <c r="G27" s="517">
        <v>6.89</v>
      </c>
      <c r="H27" s="517">
        <v>8.14</v>
      </c>
      <c r="I27" s="518">
        <v>33.68</v>
      </c>
      <c r="J27" s="505"/>
      <c r="K27" s="508"/>
    </row>
    <row r="28" spans="2:13">
      <c r="B28" s="511" t="s">
        <v>1247</v>
      </c>
      <c r="C28" s="508"/>
      <c r="D28" s="516">
        <v>2.62</v>
      </c>
      <c r="E28" s="517">
        <v>3.17</v>
      </c>
      <c r="F28" s="517">
        <v>2.94</v>
      </c>
      <c r="G28" s="517">
        <v>3.19</v>
      </c>
      <c r="H28" s="517">
        <v>3.47</v>
      </c>
      <c r="I28" s="518">
        <v>15.39</v>
      </c>
      <c r="J28" s="505"/>
      <c r="K28" s="508"/>
    </row>
    <row r="29" spans="2:13">
      <c r="B29" s="519" t="s">
        <v>1423</v>
      </c>
      <c r="C29" s="520"/>
      <c r="D29" s="521">
        <v>8.1999999999999993</v>
      </c>
      <c r="E29" s="522">
        <v>9.94</v>
      </c>
      <c r="F29" s="522">
        <v>9.23</v>
      </c>
      <c r="G29" s="522">
        <v>10.08</v>
      </c>
      <c r="H29" s="522">
        <v>11.61</v>
      </c>
      <c r="I29" s="523">
        <v>49.06</v>
      </c>
      <c r="J29" s="505"/>
      <c r="K29" s="508"/>
    </row>
    <row r="30" spans="2:13">
      <c r="B30" s="526" t="s">
        <v>1428</v>
      </c>
      <c r="C30" s="508"/>
      <c r="D30" s="516">
        <v>0</v>
      </c>
      <c r="E30" s="517">
        <v>0</v>
      </c>
      <c r="F30" s="517">
        <v>0</v>
      </c>
      <c r="G30" s="517">
        <v>0</v>
      </c>
      <c r="H30" s="517">
        <v>0</v>
      </c>
      <c r="I30" s="518">
        <v>0</v>
      </c>
      <c r="J30" s="505"/>
      <c r="K30" s="508"/>
    </row>
    <row r="31" spans="2:13">
      <c r="B31" s="519" t="s">
        <v>1432</v>
      </c>
      <c r="C31" s="508"/>
      <c r="D31" s="516">
        <v>28.75</v>
      </c>
      <c r="E31" s="517">
        <v>32.17</v>
      </c>
      <c r="F31" s="517">
        <v>34.33</v>
      </c>
      <c r="G31" s="517">
        <v>36.83</v>
      </c>
      <c r="H31" s="517">
        <v>42.02</v>
      </c>
      <c r="I31" s="518">
        <v>174.1</v>
      </c>
      <c r="J31" s="505"/>
      <c r="K31" s="508"/>
      <c r="M31" s="309"/>
    </row>
    <row r="32" spans="2:13">
      <c r="B32" s="519" t="s">
        <v>1248</v>
      </c>
      <c r="C32" s="508"/>
      <c r="D32" s="516">
        <v>8.25</v>
      </c>
      <c r="E32" s="517">
        <v>9.52</v>
      </c>
      <c r="F32" s="517">
        <v>10.38</v>
      </c>
      <c r="G32" s="517">
        <v>11.03</v>
      </c>
      <c r="H32" s="517">
        <v>11.74</v>
      </c>
      <c r="I32" s="518">
        <v>50.91</v>
      </c>
      <c r="J32" s="505"/>
      <c r="K32" s="508"/>
      <c r="M32" s="309"/>
    </row>
    <row r="33" spans="2:13">
      <c r="B33" s="519" t="s">
        <v>1430</v>
      </c>
      <c r="C33" s="520"/>
      <c r="D33" s="521">
        <v>37</v>
      </c>
      <c r="E33" s="522">
        <v>41.68</v>
      </c>
      <c r="F33" s="522">
        <v>44.7</v>
      </c>
      <c r="G33" s="522">
        <v>47.86</v>
      </c>
      <c r="H33" s="522">
        <v>53.77</v>
      </c>
      <c r="I33" s="523">
        <v>225.01</v>
      </c>
      <c r="J33" s="505"/>
      <c r="K33" s="508"/>
      <c r="M33" s="309"/>
    </row>
    <row r="34" spans="2:13">
      <c r="B34" s="507" t="s">
        <v>1249</v>
      </c>
      <c r="C34" s="508"/>
      <c r="D34" s="516">
        <v>0</v>
      </c>
      <c r="E34" s="517">
        <v>0</v>
      </c>
      <c r="F34" s="517">
        <v>0</v>
      </c>
      <c r="G34" s="517">
        <v>0</v>
      </c>
      <c r="H34" s="517">
        <v>0</v>
      </c>
      <c r="I34" s="518">
        <v>0</v>
      </c>
      <c r="J34" s="505"/>
      <c r="K34" s="508"/>
      <c r="M34" s="309"/>
    </row>
    <row r="35" spans="2:13">
      <c r="B35" s="519" t="s">
        <v>1250</v>
      </c>
      <c r="C35" s="520"/>
      <c r="D35" s="521">
        <v>18.61</v>
      </c>
      <c r="E35" s="522">
        <v>20.25</v>
      </c>
      <c r="F35" s="522">
        <v>22.19</v>
      </c>
      <c r="G35" s="522">
        <v>24.42</v>
      </c>
      <c r="H35" s="522">
        <v>27.04</v>
      </c>
      <c r="I35" s="523">
        <v>112.51</v>
      </c>
      <c r="J35" s="505"/>
      <c r="K35" s="508"/>
    </row>
    <row r="36" spans="2:13">
      <c r="B36" s="507" t="s">
        <v>1251</v>
      </c>
      <c r="C36" s="508"/>
      <c r="D36" s="516">
        <v>0</v>
      </c>
      <c r="E36" s="517">
        <v>0</v>
      </c>
      <c r="F36" s="517">
        <v>0</v>
      </c>
      <c r="G36" s="517">
        <v>0</v>
      </c>
      <c r="H36" s="517">
        <v>0</v>
      </c>
      <c r="I36" s="518">
        <v>0</v>
      </c>
      <c r="J36" s="505"/>
      <c r="K36" s="508"/>
    </row>
    <row r="37" spans="2:13">
      <c r="B37" s="511" t="s">
        <v>1252</v>
      </c>
      <c r="C37" s="508"/>
      <c r="D37" s="516">
        <v>1.18</v>
      </c>
      <c r="E37" s="517">
        <v>1.37</v>
      </c>
      <c r="F37" s="517">
        <v>1.43</v>
      </c>
      <c r="G37" s="517">
        <v>1.5</v>
      </c>
      <c r="H37" s="517">
        <v>1.58</v>
      </c>
      <c r="I37" s="518">
        <v>7.06</v>
      </c>
      <c r="J37" s="505"/>
      <c r="K37" s="508"/>
    </row>
    <row r="38" spans="2:13">
      <c r="B38" s="511" t="s">
        <v>1253</v>
      </c>
      <c r="C38" s="508"/>
      <c r="D38" s="516">
        <v>5.57</v>
      </c>
      <c r="E38" s="517">
        <v>5.34</v>
      </c>
      <c r="F38" s="517">
        <v>5.36</v>
      </c>
      <c r="G38" s="517">
        <v>5.64</v>
      </c>
      <c r="H38" s="517">
        <v>5.92</v>
      </c>
      <c r="I38" s="518">
        <v>27.84</v>
      </c>
      <c r="J38" s="505"/>
      <c r="K38" s="508"/>
    </row>
    <row r="39" spans="2:13">
      <c r="B39" s="511" t="s">
        <v>1254</v>
      </c>
      <c r="C39" s="508"/>
      <c r="D39" s="516">
        <v>3.49</v>
      </c>
      <c r="E39" s="517">
        <v>3.61</v>
      </c>
      <c r="F39" s="517">
        <v>4.25</v>
      </c>
      <c r="G39" s="517">
        <v>4.55</v>
      </c>
      <c r="H39" s="517">
        <v>4.82</v>
      </c>
      <c r="I39" s="518">
        <v>20.72</v>
      </c>
      <c r="J39" s="505"/>
      <c r="K39" s="508"/>
    </row>
    <row r="40" spans="2:13">
      <c r="B40" s="519" t="s">
        <v>1255</v>
      </c>
      <c r="C40" s="520"/>
      <c r="D40" s="521">
        <v>10.24</v>
      </c>
      <c r="E40" s="522">
        <v>10.33</v>
      </c>
      <c r="F40" s="522">
        <v>11.04</v>
      </c>
      <c r="G40" s="522">
        <v>11.69</v>
      </c>
      <c r="H40" s="522">
        <v>12.32</v>
      </c>
      <c r="I40" s="523">
        <v>55.62</v>
      </c>
      <c r="J40" s="505"/>
      <c r="K40" s="508"/>
    </row>
    <row r="41" spans="2:13">
      <c r="B41" s="507" t="s">
        <v>1256</v>
      </c>
      <c r="C41" s="508"/>
      <c r="D41" s="516">
        <v>0</v>
      </c>
      <c r="E41" s="517">
        <v>0</v>
      </c>
      <c r="F41" s="517">
        <v>0</v>
      </c>
      <c r="G41" s="517">
        <v>0</v>
      </c>
      <c r="H41" s="517">
        <v>0</v>
      </c>
      <c r="I41" s="518">
        <v>0</v>
      </c>
      <c r="J41" s="505"/>
      <c r="K41" s="508"/>
    </row>
    <row r="42" spans="2:13">
      <c r="B42" s="511" t="s">
        <v>1257</v>
      </c>
      <c r="C42" s="508"/>
      <c r="D42" s="516">
        <v>5.07</v>
      </c>
      <c r="E42" s="517">
        <v>5.43</v>
      </c>
      <c r="F42" s="517">
        <v>5.46</v>
      </c>
      <c r="G42" s="517">
        <v>5.78</v>
      </c>
      <c r="H42" s="517">
        <v>6.1</v>
      </c>
      <c r="I42" s="518">
        <v>27.84</v>
      </c>
      <c r="J42" s="505"/>
      <c r="K42" s="508"/>
    </row>
    <row r="43" spans="2:13">
      <c r="B43" s="511" t="s">
        <v>1258</v>
      </c>
      <c r="C43" s="508"/>
      <c r="D43" s="516">
        <v>1.94</v>
      </c>
      <c r="E43" s="517">
        <v>1.84</v>
      </c>
      <c r="F43" s="517">
        <v>2.54</v>
      </c>
      <c r="G43" s="517">
        <v>2.69</v>
      </c>
      <c r="H43" s="517">
        <v>2.84</v>
      </c>
      <c r="I43" s="518">
        <v>11.85</v>
      </c>
      <c r="J43" s="505"/>
      <c r="K43" s="508"/>
    </row>
    <row r="44" spans="2:13">
      <c r="B44" s="511" t="s">
        <v>1259</v>
      </c>
      <c r="C44" s="508"/>
      <c r="D44" s="516">
        <v>1.89</v>
      </c>
      <c r="E44" s="517">
        <v>2.2799999999999998</v>
      </c>
      <c r="F44" s="517">
        <v>2.29</v>
      </c>
      <c r="G44" s="517">
        <v>2.42</v>
      </c>
      <c r="H44" s="517">
        <v>2.56</v>
      </c>
      <c r="I44" s="518">
        <v>11.43</v>
      </c>
      <c r="J44" s="505"/>
      <c r="K44" s="508"/>
    </row>
    <row r="45" spans="2:13">
      <c r="B45" s="511" t="s">
        <v>1260</v>
      </c>
      <c r="C45" s="508"/>
      <c r="D45" s="516">
        <v>1.47</v>
      </c>
      <c r="E45" s="517">
        <v>1.93</v>
      </c>
      <c r="F45" s="517">
        <v>1.9</v>
      </c>
      <c r="G45" s="517">
        <v>2.0099999999999998</v>
      </c>
      <c r="H45" s="517">
        <v>2.12</v>
      </c>
      <c r="I45" s="518">
        <v>9.43</v>
      </c>
      <c r="J45" s="505"/>
      <c r="K45" s="508"/>
    </row>
    <row r="46" spans="2:13">
      <c r="B46" s="519" t="s">
        <v>1261</v>
      </c>
      <c r="C46" s="520"/>
      <c r="D46" s="521">
        <v>10.38</v>
      </c>
      <c r="E46" s="522">
        <v>11.47</v>
      </c>
      <c r="F46" s="522">
        <v>12.19</v>
      </c>
      <c r="G46" s="522">
        <v>12.9</v>
      </c>
      <c r="H46" s="522">
        <v>13.61</v>
      </c>
      <c r="I46" s="523">
        <v>60.54</v>
      </c>
      <c r="J46" s="505"/>
      <c r="K46" s="508"/>
    </row>
    <row r="47" spans="2:13">
      <c r="B47" s="527" t="s">
        <v>1262</v>
      </c>
      <c r="C47" s="520"/>
      <c r="D47" s="521">
        <v>76.23</v>
      </c>
      <c r="E47" s="522">
        <v>83.73</v>
      </c>
      <c r="F47" s="522">
        <v>90.12</v>
      </c>
      <c r="G47" s="522">
        <v>96.87</v>
      </c>
      <c r="H47" s="522">
        <v>106.73</v>
      </c>
      <c r="I47" s="523">
        <v>453.69</v>
      </c>
      <c r="J47" s="505">
        <v>453.18</v>
      </c>
      <c r="K47" s="528" t="s">
        <v>1263</v>
      </c>
    </row>
    <row r="48" spans="2:13">
      <c r="B48" s="501" t="s">
        <v>1264</v>
      </c>
      <c r="C48" s="508"/>
      <c r="D48" s="516">
        <v>0</v>
      </c>
      <c r="E48" s="517">
        <v>0</v>
      </c>
      <c r="F48" s="517">
        <v>0</v>
      </c>
      <c r="G48" s="517">
        <v>0</v>
      </c>
      <c r="H48" s="517">
        <v>0</v>
      </c>
      <c r="I48" s="518">
        <v>0</v>
      </c>
      <c r="J48" s="505"/>
      <c r="K48" s="528"/>
    </row>
    <row r="49" spans="2:11">
      <c r="B49" s="507" t="s">
        <v>1549</v>
      </c>
      <c r="C49" s="508"/>
      <c r="D49" s="516">
        <v>0</v>
      </c>
      <c r="E49" s="517">
        <v>0</v>
      </c>
      <c r="F49" s="517">
        <v>0</v>
      </c>
      <c r="G49" s="517">
        <v>0</v>
      </c>
      <c r="H49" s="517">
        <v>0</v>
      </c>
      <c r="I49" s="518">
        <v>0</v>
      </c>
      <c r="J49" s="505"/>
      <c r="K49" s="508"/>
    </row>
    <row r="50" spans="2:11">
      <c r="B50" s="511" t="s">
        <v>1265</v>
      </c>
      <c r="C50" s="508"/>
      <c r="D50" s="516">
        <v>4.22</v>
      </c>
      <c r="E50" s="517">
        <v>5.51</v>
      </c>
      <c r="F50" s="517">
        <v>5.33</v>
      </c>
      <c r="G50" s="517">
        <v>5.62</v>
      </c>
      <c r="H50" s="517">
        <v>5.89</v>
      </c>
      <c r="I50" s="518">
        <v>26.58</v>
      </c>
      <c r="J50" s="505"/>
      <c r="K50" s="508"/>
    </row>
    <row r="51" spans="2:11">
      <c r="B51" s="511" t="s">
        <v>1266</v>
      </c>
      <c r="C51" s="508"/>
      <c r="D51" s="516">
        <v>10.41</v>
      </c>
      <c r="E51" s="517">
        <v>10.59</v>
      </c>
      <c r="F51" s="517">
        <v>12.1</v>
      </c>
      <c r="G51" s="517">
        <v>12.71</v>
      </c>
      <c r="H51" s="517">
        <v>13.32</v>
      </c>
      <c r="I51" s="518">
        <v>59.12</v>
      </c>
      <c r="J51" s="505"/>
      <c r="K51" s="508"/>
    </row>
    <row r="52" spans="2:11">
      <c r="B52" s="511" t="s">
        <v>1267</v>
      </c>
      <c r="C52" s="508"/>
      <c r="D52" s="516">
        <v>7.05</v>
      </c>
      <c r="E52" s="517">
        <v>8.24</v>
      </c>
      <c r="F52" s="517">
        <v>8.1</v>
      </c>
      <c r="G52" s="517">
        <v>8.51</v>
      </c>
      <c r="H52" s="517">
        <v>8.92</v>
      </c>
      <c r="I52" s="518">
        <v>40.82</v>
      </c>
      <c r="J52" s="505"/>
      <c r="K52" s="508"/>
    </row>
    <row r="53" spans="2:11">
      <c r="B53" s="511" t="s">
        <v>1268</v>
      </c>
      <c r="C53" s="508"/>
      <c r="D53" s="516">
        <v>4.18</v>
      </c>
      <c r="E53" s="517">
        <v>3.82</v>
      </c>
      <c r="F53" s="517">
        <v>4.0599999999999996</v>
      </c>
      <c r="G53" s="517">
        <v>4.26</v>
      </c>
      <c r="H53" s="517">
        <v>4.47</v>
      </c>
      <c r="I53" s="518">
        <v>20.8</v>
      </c>
      <c r="J53" s="505"/>
      <c r="K53" s="508"/>
    </row>
    <row r="54" spans="2:11">
      <c r="B54" s="519" t="s">
        <v>1269</v>
      </c>
      <c r="C54" s="520"/>
      <c r="D54" s="521">
        <v>25.87</v>
      </c>
      <c r="E54" s="522">
        <v>28.16</v>
      </c>
      <c r="F54" s="522">
        <v>29.59</v>
      </c>
      <c r="G54" s="522">
        <v>31.1</v>
      </c>
      <c r="H54" s="522">
        <v>32.6</v>
      </c>
      <c r="I54" s="523">
        <v>147.32</v>
      </c>
      <c r="J54" s="505"/>
      <c r="K54" s="508"/>
    </row>
    <row r="55" spans="2:11">
      <c r="B55" s="507" t="s">
        <v>1270</v>
      </c>
      <c r="C55" s="508"/>
      <c r="D55" s="516">
        <v>0</v>
      </c>
      <c r="E55" s="517">
        <v>0</v>
      </c>
      <c r="F55" s="517">
        <v>0</v>
      </c>
      <c r="G55" s="517">
        <v>0</v>
      </c>
      <c r="H55" s="517">
        <v>0</v>
      </c>
      <c r="I55" s="518">
        <v>0</v>
      </c>
      <c r="J55" s="505"/>
      <c r="K55" s="508"/>
    </row>
    <row r="56" spans="2:11">
      <c r="B56" s="519" t="s">
        <v>1271</v>
      </c>
      <c r="C56" s="520"/>
      <c r="D56" s="521">
        <v>9.07</v>
      </c>
      <c r="E56" s="522">
        <v>9.66</v>
      </c>
      <c r="F56" s="522">
        <v>12.71</v>
      </c>
      <c r="G56" s="522">
        <v>15.1</v>
      </c>
      <c r="H56" s="522">
        <v>13.79</v>
      </c>
      <c r="I56" s="523">
        <v>60.33</v>
      </c>
      <c r="J56" s="505"/>
      <c r="K56" s="508"/>
    </row>
    <row r="57" spans="2:11">
      <c r="B57" s="527" t="s">
        <v>1272</v>
      </c>
      <c r="C57" s="520"/>
      <c r="D57" s="521">
        <v>34.93</v>
      </c>
      <c r="E57" s="522">
        <v>37.82</v>
      </c>
      <c r="F57" s="522">
        <v>42.3</v>
      </c>
      <c r="G57" s="522">
        <v>46.2</v>
      </c>
      <c r="H57" s="522">
        <v>46.39</v>
      </c>
      <c r="I57" s="523">
        <v>207.64</v>
      </c>
      <c r="J57" s="529">
        <v>204.56</v>
      </c>
      <c r="K57" s="508"/>
    </row>
    <row r="58" spans="2:11">
      <c r="B58" s="527" t="s">
        <v>1273</v>
      </c>
      <c r="C58" s="520"/>
      <c r="D58" s="521">
        <v>111.16</v>
      </c>
      <c r="E58" s="522">
        <v>121.55</v>
      </c>
      <c r="F58" s="522">
        <v>132.41999999999999</v>
      </c>
      <c r="G58" s="522">
        <v>143.07</v>
      </c>
      <c r="H58" s="522">
        <v>153.12</v>
      </c>
      <c r="I58" s="523">
        <v>661.33</v>
      </c>
      <c r="J58" s="529">
        <v>657.75</v>
      </c>
      <c r="K58" s="528" t="s">
        <v>1263</v>
      </c>
    </row>
    <row r="59" spans="2:11">
      <c r="B59" s="530" t="s">
        <v>1428</v>
      </c>
      <c r="C59" s="512"/>
      <c r="D59" s="513">
        <v>0</v>
      </c>
      <c r="E59" s="514">
        <v>0</v>
      </c>
      <c r="F59" s="514">
        <v>0</v>
      </c>
      <c r="G59" s="514">
        <v>0</v>
      </c>
      <c r="H59" s="514">
        <v>0</v>
      </c>
      <c r="I59" s="515">
        <v>0</v>
      </c>
      <c r="J59" s="505"/>
      <c r="K59" s="528"/>
    </row>
    <row r="60" spans="2:11">
      <c r="B60" s="519" t="s">
        <v>1429</v>
      </c>
      <c r="C60" s="508"/>
      <c r="D60" s="516">
        <v>94.23</v>
      </c>
      <c r="E60" s="517">
        <v>102.63</v>
      </c>
      <c r="F60" s="517">
        <v>111.67</v>
      </c>
      <c r="G60" s="517">
        <v>117.3</v>
      </c>
      <c r="H60" s="517">
        <v>125.93</v>
      </c>
      <c r="I60" s="518">
        <v>551.75</v>
      </c>
      <c r="J60" s="505"/>
      <c r="K60" s="502"/>
    </row>
    <row r="61" spans="2:11">
      <c r="B61" s="519" t="s">
        <v>1274</v>
      </c>
      <c r="C61" s="508"/>
      <c r="D61" s="516">
        <v>8.25</v>
      </c>
      <c r="E61" s="517">
        <v>9.52</v>
      </c>
      <c r="F61" s="517">
        <v>10.38</v>
      </c>
      <c r="G61" s="517">
        <v>11.03</v>
      </c>
      <c r="H61" s="517">
        <v>11.74</v>
      </c>
      <c r="I61" s="518">
        <v>50.91</v>
      </c>
      <c r="J61" s="505"/>
      <c r="K61" s="502"/>
    </row>
    <row r="62" spans="2:11">
      <c r="B62" s="519" t="s">
        <v>1275</v>
      </c>
      <c r="C62" s="508"/>
      <c r="D62" s="516">
        <v>8.68</v>
      </c>
      <c r="E62" s="517">
        <v>9.41</v>
      </c>
      <c r="F62" s="517">
        <v>10.38</v>
      </c>
      <c r="G62" s="517">
        <v>14.74</v>
      </c>
      <c r="H62" s="517">
        <v>15.45</v>
      </c>
      <c r="I62" s="518">
        <v>58.66</v>
      </c>
      <c r="J62" s="505"/>
      <c r="K62" s="502"/>
    </row>
    <row r="63" spans="2:11">
      <c r="B63" s="501" t="s">
        <v>1276</v>
      </c>
      <c r="C63" s="508"/>
      <c r="D63" s="516">
        <v>0</v>
      </c>
      <c r="E63" s="517">
        <v>0</v>
      </c>
      <c r="F63" s="517">
        <v>0</v>
      </c>
      <c r="G63" s="517">
        <v>0</v>
      </c>
      <c r="H63" s="517">
        <v>0</v>
      </c>
      <c r="I63" s="518">
        <v>0</v>
      </c>
      <c r="J63" s="531"/>
      <c r="K63" s="508"/>
    </row>
    <row r="64" spans="2:11">
      <c r="B64" s="532" t="s">
        <v>1277</v>
      </c>
      <c r="C64" s="508"/>
      <c r="D64" s="516">
        <v>5.37</v>
      </c>
      <c r="E64" s="517">
        <v>5.93</v>
      </c>
      <c r="F64" s="517">
        <v>6.71</v>
      </c>
      <c r="G64" s="517">
        <v>7.33</v>
      </c>
      <c r="H64" s="517">
        <v>7.96</v>
      </c>
      <c r="I64" s="518">
        <v>33.299999999999997</v>
      </c>
      <c r="J64" s="531"/>
      <c r="K64" s="508"/>
    </row>
    <row r="65" spans="2:15">
      <c r="B65" s="511" t="s">
        <v>1266</v>
      </c>
      <c r="C65" s="508"/>
      <c r="D65" s="516">
        <v>27.3</v>
      </c>
      <c r="E65" s="517">
        <v>15.1</v>
      </c>
      <c r="F65" s="517">
        <v>12.7</v>
      </c>
      <c r="G65" s="517">
        <v>0.2</v>
      </c>
      <c r="H65" s="517">
        <v>0.4</v>
      </c>
      <c r="I65" s="518">
        <v>55.7</v>
      </c>
      <c r="J65" s="531"/>
      <c r="K65" s="508"/>
    </row>
    <row r="66" spans="2:15">
      <c r="B66" s="533" t="s">
        <v>1278</v>
      </c>
      <c r="C66" s="508"/>
      <c r="D66" s="516">
        <v>0.2</v>
      </c>
      <c r="E66" s="517">
        <v>0.2</v>
      </c>
      <c r="F66" s="517">
        <v>0.3</v>
      </c>
      <c r="G66" s="517">
        <v>0.2</v>
      </c>
      <c r="H66" s="517">
        <v>0.3</v>
      </c>
      <c r="I66" s="518">
        <v>1.2</v>
      </c>
      <c r="J66" s="531"/>
      <c r="K66" s="508"/>
    </row>
    <row r="67" spans="2:15">
      <c r="B67" s="534"/>
      <c r="C67" s="508"/>
      <c r="D67" s="516">
        <v>0</v>
      </c>
      <c r="E67" s="517">
        <v>0</v>
      </c>
      <c r="F67" s="517">
        <v>0</v>
      </c>
      <c r="G67" s="517">
        <v>0</v>
      </c>
      <c r="H67" s="517">
        <v>0</v>
      </c>
      <c r="I67" s="518">
        <v>0</v>
      </c>
      <c r="J67" s="531"/>
      <c r="K67" s="508"/>
    </row>
    <row r="68" spans="2:15">
      <c r="B68" s="535" t="s">
        <v>1279</v>
      </c>
      <c r="C68" s="520"/>
      <c r="D68" s="521">
        <v>144.04</v>
      </c>
      <c r="E68" s="522">
        <v>142.78</v>
      </c>
      <c r="F68" s="522">
        <v>152.13</v>
      </c>
      <c r="G68" s="522">
        <v>150.80000000000001</v>
      </c>
      <c r="H68" s="522">
        <v>161.78</v>
      </c>
      <c r="I68" s="523">
        <v>751.53</v>
      </c>
      <c r="J68" s="529">
        <v>787.35</v>
      </c>
      <c r="K68" s="528" t="s">
        <v>1280</v>
      </c>
    </row>
    <row r="69" spans="2:15">
      <c r="B69" s="536"/>
      <c r="D69" s="537"/>
      <c r="E69" s="537"/>
      <c r="F69" s="537"/>
      <c r="G69" s="537"/>
      <c r="H69" s="537"/>
      <c r="I69" s="537"/>
      <c r="J69" s="538"/>
      <c r="K69" s="539" t="s">
        <v>1281</v>
      </c>
    </row>
    <row r="70" spans="2:15">
      <c r="B70" s="540" t="s">
        <v>1346</v>
      </c>
      <c r="D70" s="541">
        <v>143.61000000000001</v>
      </c>
      <c r="E70" s="541">
        <v>147.85</v>
      </c>
      <c r="F70" s="541">
        <v>163.62</v>
      </c>
      <c r="G70" s="541">
        <v>161.29</v>
      </c>
      <c r="H70" s="541">
        <v>170.97</v>
      </c>
      <c r="I70" s="541">
        <v>787.35</v>
      </c>
    </row>
    <row r="71" spans="2:15">
      <c r="K71" s="542"/>
      <c r="L71" s="543"/>
      <c r="M71" s="543"/>
      <c r="N71" s="543"/>
      <c r="O71" s="543"/>
    </row>
    <row r="72" spans="2:15">
      <c r="K72" s="543"/>
      <c r="L72" s="543"/>
      <c r="M72" s="543"/>
      <c r="N72" s="543"/>
      <c r="O72" s="543"/>
    </row>
    <row r="73" spans="2:15">
      <c r="K73" s="544"/>
      <c r="L73" s="544"/>
      <c r="M73" s="544"/>
      <c r="N73" s="544"/>
      <c r="O73" s="543"/>
    </row>
    <row r="74" spans="2:15">
      <c r="K74" s="543"/>
      <c r="L74" s="543"/>
      <c r="M74" s="543"/>
      <c r="N74" s="543"/>
      <c r="O74" s="543"/>
    </row>
    <row r="75" spans="2:15">
      <c r="K75" s="543"/>
      <c r="L75" s="543"/>
      <c r="M75" s="543"/>
      <c r="N75" s="543"/>
      <c r="O75" s="543"/>
    </row>
    <row r="76" spans="2:15">
      <c r="K76" s="543"/>
      <c r="L76" s="543"/>
      <c r="M76" s="543"/>
      <c r="N76" s="543"/>
      <c r="O76" s="543"/>
    </row>
    <row r="77" spans="2:15">
      <c r="K77" s="543"/>
      <c r="L77" s="543"/>
      <c r="M77" s="543"/>
      <c r="N77" s="543"/>
      <c r="O77" s="543"/>
    </row>
    <row r="78" spans="2:15">
      <c r="K78" s="543"/>
      <c r="L78" s="543"/>
      <c r="M78" s="543"/>
      <c r="N78" s="543"/>
      <c r="O78" s="543"/>
    </row>
  </sheetData>
  <protectedRanges>
    <protectedRange sqref="D8:H10" name="Range1"/>
    <protectedRange sqref="M8:N33 K8:K68" name="Range2"/>
    <protectedRange sqref="D11:H67" name="Range1_1"/>
    <protectedRange sqref="D68:H69" name="Range1_2"/>
  </protectedRanges>
  <mergeCells count="3">
    <mergeCell ref="D2:D3"/>
    <mergeCell ref="F2:G4"/>
    <mergeCell ref="I2:J4"/>
  </mergeCells>
  <phoneticPr fontId="0" type="noConversion"/>
  <hyperlinks>
    <hyperlink ref="I2:J4" location="'Commentary on Opex'!A1" display="Link to Opex Commentary - Table 5.1"/>
    <hyperlink ref="F2:G4" location="'Opex Instructions'!A1" display="Opex instructions - Table 6.1"/>
    <hyperlink ref="D2:D3" location="Index!A1" display="Home"/>
  </hyperlinks>
  <pageMargins left="0.43307086614173229" right="0.47244094488188981" top="0.35433070866141736" bottom="0.62992125984251968" header="0.31496062992125984" footer="0.27559055118110237"/>
  <pageSetup paperSize="9" scale="57" orientation="landscape" r:id="rId1"/>
  <headerFooter>
    <oddFooter>&amp;R&amp;9&amp;K00-046&amp;F
&amp;A</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J29"/>
  <sheetViews>
    <sheetView zoomScaleNormal="100" zoomScaleSheetLayoutView="75" workbookViewId="0"/>
  </sheetViews>
  <sheetFormatPr defaultRowHeight="12.75"/>
  <cols>
    <col min="3" max="3" width="12.140625" customWidth="1"/>
    <col min="4" max="4" width="10.85546875" customWidth="1"/>
    <col min="5" max="10" width="15.7109375" customWidth="1"/>
  </cols>
  <sheetData>
    <row r="1" spans="1:10" ht="20.25">
      <c r="A1" s="157" t="s">
        <v>1566</v>
      </c>
    </row>
    <row r="2" spans="1:10" ht="15">
      <c r="A2" s="31" t="s">
        <v>1440</v>
      </c>
      <c r="E2" s="688" t="s">
        <v>1332</v>
      </c>
      <c r="F2" s="44"/>
      <c r="H2" s="763" t="s">
        <v>1441</v>
      </c>
      <c r="I2" s="769"/>
      <c r="J2" s="770"/>
    </row>
    <row r="3" spans="1:10" ht="15">
      <c r="A3" s="1"/>
      <c r="E3" s="689"/>
      <c r="F3" s="44"/>
      <c r="H3" s="767"/>
      <c r="I3" s="771"/>
      <c r="J3" s="772"/>
    </row>
    <row r="4" spans="1:10">
      <c r="A4" s="96" t="s">
        <v>1054</v>
      </c>
      <c r="B4" s="2"/>
      <c r="C4" s="2"/>
    </row>
    <row r="5" spans="1:10">
      <c r="B5" s="2"/>
      <c r="C5" s="2"/>
      <c r="D5" s="14"/>
      <c r="E5" s="271" t="s">
        <v>1572</v>
      </c>
      <c r="F5" s="272" t="s">
        <v>1573</v>
      </c>
      <c r="G5" s="272" t="s">
        <v>1574</v>
      </c>
      <c r="H5" s="273" t="s">
        <v>1575</v>
      </c>
      <c r="I5" s="271" t="s">
        <v>1576</v>
      </c>
      <c r="J5" s="67" t="s">
        <v>1339</v>
      </c>
    </row>
    <row r="6" spans="1:10">
      <c r="A6" s="29" t="s">
        <v>1350</v>
      </c>
      <c r="B6" s="2"/>
      <c r="C6" s="2"/>
      <c r="D6" s="14"/>
      <c r="E6" s="119"/>
      <c r="F6" s="109"/>
      <c r="G6" s="111"/>
      <c r="H6" s="112"/>
      <c r="I6" s="110"/>
      <c r="J6" s="68"/>
    </row>
    <row r="7" spans="1:10">
      <c r="A7" s="14"/>
      <c r="B7" s="2"/>
      <c r="C7" s="2"/>
      <c r="D7" s="14"/>
      <c r="E7" s="120"/>
      <c r="F7" s="117"/>
      <c r="G7" s="117"/>
      <c r="H7" s="117"/>
      <c r="I7" s="117"/>
      <c r="J7" s="117"/>
    </row>
    <row r="8" spans="1:10">
      <c r="A8" s="130" t="s">
        <v>1041</v>
      </c>
      <c r="B8" s="115"/>
      <c r="C8" s="116"/>
      <c r="D8" s="14"/>
      <c r="E8" s="267">
        <v>386.29</v>
      </c>
      <c r="F8" s="267">
        <v>418.46</v>
      </c>
      <c r="G8" s="267">
        <v>207.76</v>
      </c>
      <c r="H8" s="267">
        <v>233.09</v>
      </c>
      <c r="I8" s="267">
        <v>215.95</v>
      </c>
      <c r="J8" s="267">
        <v>1461.54</v>
      </c>
    </row>
    <row r="9" spans="1:10">
      <c r="A9" s="130" t="s">
        <v>1042</v>
      </c>
      <c r="B9" s="115"/>
      <c r="C9" s="116"/>
      <c r="D9" s="14"/>
      <c r="E9" s="268">
        <v>2.11</v>
      </c>
      <c r="F9" s="268">
        <v>7.57</v>
      </c>
      <c r="G9" s="268">
        <v>12.74</v>
      </c>
      <c r="H9" s="268">
        <v>10.7</v>
      </c>
      <c r="I9" s="268">
        <v>2.97</v>
      </c>
      <c r="J9" s="268">
        <v>36.1</v>
      </c>
    </row>
    <row r="10" spans="1:10">
      <c r="A10" s="83" t="s">
        <v>1043</v>
      </c>
      <c r="B10" s="80"/>
      <c r="C10" s="82"/>
      <c r="D10" s="142"/>
      <c r="E10" s="269">
        <v>22.01</v>
      </c>
      <c r="F10" s="269">
        <v>34.92</v>
      </c>
      <c r="G10" s="269">
        <v>51.55</v>
      </c>
      <c r="H10" s="269">
        <v>25.83</v>
      </c>
      <c r="I10" s="269">
        <v>6.98</v>
      </c>
      <c r="J10" s="269">
        <v>141.28</v>
      </c>
    </row>
    <row r="11" spans="1:10">
      <c r="A11" s="130" t="s">
        <v>1044</v>
      </c>
      <c r="B11" s="115"/>
      <c r="C11" s="116"/>
      <c r="D11" s="14"/>
      <c r="E11" s="268">
        <v>215.08</v>
      </c>
      <c r="F11" s="268">
        <v>181.61</v>
      </c>
      <c r="G11" s="268">
        <v>156.88999999999999</v>
      </c>
      <c r="H11" s="268">
        <v>168.73</v>
      </c>
      <c r="I11" s="268">
        <v>142.31</v>
      </c>
      <c r="J11" s="268">
        <v>864.62</v>
      </c>
    </row>
    <row r="12" spans="1:10">
      <c r="A12" s="130" t="s">
        <v>1045</v>
      </c>
      <c r="B12" s="115"/>
      <c r="C12" s="116"/>
      <c r="D12" s="14"/>
      <c r="E12" s="269">
        <v>107.88</v>
      </c>
      <c r="F12" s="269">
        <v>117.19</v>
      </c>
      <c r="G12" s="269">
        <v>99.73</v>
      </c>
      <c r="H12" s="269">
        <v>84.37</v>
      </c>
      <c r="I12" s="269">
        <v>79.62</v>
      </c>
      <c r="J12" s="269">
        <v>488.8</v>
      </c>
    </row>
    <row r="13" spans="1:10">
      <c r="A13" s="130" t="s">
        <v>1046</v>
      </c>
      <c r="B13" s="115"/>
      <c r="C13" s="116"/>
      <c r="D13" s="14"/>
      <c r="E13" s="268">
        <v>33.119999999999997</v>
      </c>
      <c r="F13" s="268">
        <v>23.89</v>
      </c>
      <c r="G13" s="268">
        <v>23.04</v>
      </c>
      <c r="H13" s="268">
        <v>18.309999999999999</v>
      </c>
      <c r="I13" s="268">
        <v>9.0299999999999994</v>
      </c>
      <c r="J13" s="268">
        <v>107.39</v>
      </c>
    </row>
    <row r="14" spans="1:10">
      <c r="A14" s="130" t="s">
        <v>1047</v>
      </c>
      <c r="B14" s="115"/>
      <c r="C14" s="116"/>
      <c r="D14" s="14"/>
      <c r="E14" s="269">
        <v>0</v>
      </c>
      <c r="F14" s="269">
        <v>0</v>
      </c>
      <c r="G14" s="269">
        <v>0</v>
      </c>
      <c r="H14" s="269">
        <v>0</v>
      </c>
      <c r="I14" s="269">
        <v>0</v>
      </c>
      <c r="J14" s="269">
        <v>0</v>
      </c>
    </row>
    <row r="15" spans="1:10">
      <c r="A15" s="130" t="s">
        <v>1048</v>
      </c>
      <c r="B15" s="115"/>
      <c r="C15" s="116"/>
      <c r="D15" s="14"/>
      <c r="E15" s="268">
        <v>12.57</v>
      </c>
      <c r="F15" s="268">
        <v>8.0399999999999991</v>
      </c>
      <c r="G15" s="268">
        <v>5.93</v>
      </c>
      <c r="H15" s="268">
        <v>33.520000000000003</v>
      </c>
      <c r="I15" s="268">
        <v>14.52</v>
      </c>
      <c r="J15" s="268">
        <v>74.58</v>
      </c>
    </row>
    <row r="16" spans="1:10">
      <c r="A16" s="130" t="s">
        <v>1352</v>
      </c>
      <c r="B16" s="115"/>
      <c r="C16" s="116"/>
      <c r="D16" s="14"/>
      <c r="E16" s="269">
        <v>3.68</v>
      </c>
      <c r="F16" s="269">
        <v>4.0199999999999996</v>
      </c>
      <c r="G16" s="269">
        <v>3.91</v>
      </c>
      <c r="H16" s="269">
        <v>0.94</v>
      </c>
      <c r="I16" s="269">
        <v>0.22</v>
      </c>
      <c r="J16" s="269">
        <v>12.77</v>
      </c>
    </row>
    <row r="17" spans="1:10">
      <c r="A17" s="130" t="s">
        <v>1351</v>
      </c>
      <c r="B17" s="115"/>
      <c r="C17" s="116"/>
      <c r="D17" s="14"/>
      <c r="E17" s="268">
        <v>21.24</v>
      </c>
      <c r="F17" s="268">
        <v>27.43</v>
      </c>
      <c r="G17" s="268">
        <v>42.35</v>
      </c>
      <c r="H17" s="268">
        <v>53.4</v>
      </c>
      <c r="I17" s="268">
        <v>32.299999999999997</v>
      </c>
      <c r="J17" s="268">
        <v>176.71</v>
      </c>
    </row>
    <row r="18" spans="1:10">
      <c r="A18" s="83"/>
      <c r="B18" s="115"/>
      <c r="C18" s="116"/>
      <c r="D18" s="14"/>
      <c r="E18" s="269"/>
      <c r="F18" s="269"/>
      <c r="G18" s="269"/>
      <c r="H18" s="269"/>
      <c r="I18" s="269"/>
      <c r="J18" s="269">
        <v>0</v>
      </c>
    </row>
    <row r="19" spans="1:10">
      <c r="A19" s="130" t="s">
        <v>496</v>
      </c>
      <c r="B19" s="115"/>
      <c r="C19" s="116"/>
      <c r="D19" s="14"/>
      <c r="E19" s="268">
        <v>5.73</v>
      </c>
      <c r="F19" s="268">
        <v>3.29</v>
      </c>
      <c r="G19" s="268">
        <v>3.1</v>
      </c>
      <c r="H19" s="268">
        <v>2.87</v>
      </c>
      <c r="I19" s="268">
        <v>3.09</v>
      </c>
      <c r="J19" s="268">
        <v>18.07</v>
      </c>
    </row>
    <row r="20" spans="1:10">
      <c r="A20" s="83" t="s">
        <v>1049</v>
      </c>
      <c r="B20" s="115"/>
      <c r="C20" s="116"/>
      <c r="D20" s="14"/>
      <c r="E20" s="269">
        <v>15.75</v>
      </c>
      <c r="F20" s="269">
        <v>14.93</v>
      </c>
      <c r="G20" s="269">
        <v>16.11</v>
      </c>
      <c r="H20" s="269">
        <v>15.6</v>
      </c>
      <c r="I20" s="269">
        <v>15.67</v>
      </c>
      <c r="J20" s="269">
        <v>78.05</v>
      </c>
    </row>
    <row r="21" spans="1:10">
      <c r="A21" s="130" t="s">
        <v>1050</v>
      </c>
      <c r="B21" s="115"/>
      <c r="C21" s="116"/>
      <c r="D21" s="14"/>
      <c r="E21" s="268">
        <v>0.01</v>
      </c>
      <c r="F21" s="268">
        <v>0.01</v>
      </c>
      <c r="G21" s="268">
        <v>0.01</v>
      </c>
      <c r="H21" s="268">
        <v>0.01</v>
      </c>
      <c r="I21" s="268">
        <v>0.01</v>
      </c>
      <c r="J21" s="268">
        <v>0.03</v>
      </c>
    </row>
    <row r="22" spans="1:10">
      <c r="A22" s="130" t="s">
        <v>1051</v>
      </c>
      <c r="B22" s="115"/>
      <c r="C22" s="116"/>
      <c r="D22" s="14"/>
      <c r="E22" s="269">
        <v>0</v>
      </c>
      <c r="F22" s="269">
        <v>0</v>
      </c>
      <c r="G22" s="269">
        <v>0</v>
      </c>
      <c r="H22" s="269">
        <v>0</v>
      </c>
      <c r="I22" s="269">
        <v>0</v>
      </c>
      <c r="J22" s="269">
        <v>0</v>
      </c>
    </row>
    <row r="23" spans="1:10">
      <c r="A23" s="130" t="s">
        <v>1353</v>
      </c>
      <c r="B23" s="115"/>
      <c r="C23" s="116"/>
      <c r="D23" s="14"/>
      <c r="E23" s="268">
        <v>2.39</v>
      </c>
      <c r="F23" s="268">
        <v>2.65</v>
      </c>
      <c r="G23" s="268">
        <v>3.43</v>
      </c>
      <c r="H23" s="268">
        <v>2.65</v>
      </c>
      <c r="I23" s="268">
        <v>3.67</v>
      </c>
      <c r="J23" s="268">
        <v>14.79</v>
      </c>
    </row>
    <row r="24" spans="1:10">
      <c r="A24" s="130" t="s">
        <v>1040</v>
      </c>
      <c r="B24" s="115"/>
      <c r="C24" s="116"/>
      <c r="D24" s="14"/>
      <c r="E24" s="269">
        <v>1.93</v>
      </c>
      <c r="F24" s="269">
        <v>1.8</v>
      </c>
      <c r="G24" s="269">
        <v>1.72</v>
      </c>
      <c r="H24" s="269">
        <v>1.83</v>
      </c>
      <c r="I24" s="269">
        <v>1.86</v>
      </c>
      <c r="J24" s="269">
        <v>9.1300000000000008</v>
      </c>
    </row>
    <row r="25" spans="1:10">
      <c r="A25" s="130" t="s">
        <v>1052</v>
      </c>
      <c r="B25" s="115"/>
      <c r="C25" s="116"/>
      <c r="D25" s="14"/>
      <c r="E25" s="268">
        <v>0</v>
      </c>
      <c r="F25" s="268">
        <v>0</v>
      </c>
      <c r="G25" s="268">
        <v>0</v>
      </c>
      <c r="H25" s="268">
        <v>0</v>
      </c>
      <c r="I25" s="268">
        <v>0</v>
      </c>
      <c r="J25" s="268">
        <v>0</v>
      </c>
    </row>
    <row r="26" spans="1:10">
      <c r="A26" s="130"/>
      <c r="B26" s="115"/>
      <c r="C26" s="116"/>
      <c r="D26" s="14"/>
      <c r="E26" s="113"/>
      <c r="F26" s="113"/>
      <c r="G26" s="113"/>
      <c r="H26" s="113"/>
      <c r="I26" s="113"/>
      <c r="J26" s="113">
        <v>0</v>
      </c>
    </row>
    <row r="27" spans="1:10">
      <c r="A27" s="130" t="s">
        <v>1053</v>
      </c>
      <c r="B27" s="115"/>
      <c r="C27" s="116"/>
      <c r="D27" s="14"/>
      <c r="E27" s="274">
        <v>24.5</v>
      </c>
      <c r="F27" s="274">
        <v>0</v>
      </c>
      <c r="G27" s="274">
        <v>0</v>
      </c>
      <c r="H27" s="274">
        <v>0</v>
      </c>
      <c r="I27" s="274">
        <v>0</v>
      </c>
      <c r="J27" s="274">
        <v>24.5</v>
      </c>
    </row>
    <row r="28" spans="1:10">
      <c r="A28" s="14"/>
      <c r="B28" s="14"/>
      <c r="C28" s="14"/>
      <c r="D28" s="14"/>
      <c r="E28" s="2"/>
      <c r="F28" s="2"/>
      <c r="G28" s="2"/>
      <c r="H28" s="2"/>
      <c r="I28" s="2"/>
      <c r="J28" s="2"/>
    </row>
    <row r="29" spans="1:10">
      <c r="A29" s="28" t="s">
        <v>1348</v>
      </c>
      <c r="B29" s="26"/>
      <c r="C29" s="26"/>
      <c r="D29" s="14"/>
      <c r="E29" s="270">
        <v>854.26</v>
      </c>
      <c r="F29" s="270">
        <v>845.8</v>
      </c>
      <c r="G29" s="270">
        <v>628.27</v>
      </c>
      <c r="H29" s="270">
        <v>651.84</v>
      </c>
      <c r="I29" s="270">
        <v>528.19000000000005</v>
      </c>
      <c r="J29" s="270">
        <v>3508.35</v>
      </c>
    </row>
  </sheetData>
  <mergeCells count="2">
    <mergeCell ref="E2:E3"/>
    <mergeCell ref="H2:J3"/>
  </mergeCells>
  <phoneticPr fontId="0" type="noConversion"/>
  <hyperlinks>
    <hyperlink ref="E2:E3" location="Index!A1" display="Home"/>
    <hyperlink ref="H2:I3" location="'Historic Capex Instructions'!A1" display="Link to Capex Instructions"/>
    <hyperlink ref="H2:J3" location="'Forecast Capex Instructions'!A1" display="Link to Capex Instructions - Table 6.3"/>
  </hyperlinks>
  <pageMargins left="0.43307086614173229" right="0.47244094488188981" top="0.35433070866141736" bottom="0.62992125984251968" header="0.31496062992125984" footer="0.27559055118110237"/>
  <pageSetup paperSize="9" orientation="landscape" r:id="rId1"/>
  <headerFooter>
    <oddFooter>&amp;R&amp;9&amp;K00-046&amp;F
&amp;A</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Q389"/>
  <sheetViews>
    <sheetView zoomScale="75" zoomScaleNormal="100" workbookViewId="0">
      <pane ySplit="11" topLeftCell="A12" activePane="bottomLeft" state="frozen"/>
      <selection pane="bottomLeft" activeCell="A12" sqref="A12"/>
    </sheetView>
  </sheetViews>
  <sheetFormatPr defaultRowHeight="12.75"/>
  <cols>
    <col min="1" max="1" width="13.85546875" customWidth="1"/>
    <col min="2" max="2" width="54.85546875" style="284" customWidth="1"/>
    <col min="3" max="3" width="17.42578125" customWidth="1"/>
    <col min="4" max="4" width="16.140625" customWidth="1"/>
    <col min="5" max="5" width="14.85546875" customWidth="1"/>
    <col min="6" max="6" width="8.5703125" customWidth="1"/>
    <col min="7" max="12" width="15.7109375" customWidth="1"/>
    <col min="13" max="13" width="10.5703125" customWidth="1"/>
    <col min="14" max="14" width="29.42578125" customWidth="1"/>
    <col min="15" max="15" width="21.140625" customWidth="1"/>
    <col min="16" max="16" width="23.140625" customWidth="1"/>
    <col min="17" max="17" width="29.5703125" customWidth="1"/>
    <col min="18" max="18" width="16.5703125" customWidth="1"/>
  </cols>
  <sheetData>
    <row r="1" spans="1:17" ht="20.25">
      <c r="A1" s="157" t="s">
        <v>1566</v>
      </c>
    </row>
    <row r="2" spans="1:17" ht="19.5">
      <c r="A2" s="155" t="s">
        <v>1531</v>
      </c>
      <c r="B2" s="285"/>
      <c r="K2" s="66"/>
      <c r="N2" s="2"/>
    </row>
    <row r="3" spans="1:17" ht="15">
      <c r="C3" s="1"/>
      <c r="K3" s="66"/>
      <c r="N3" s="2"/>
    </row>
    <row r="4" spans="1:17" ht="15">
      <c r="C4" s="2"/>
      <c r="D4" s="2"/>
      <c r="E4" s="2"/>
      <c r="G4" s="688" t="s">
        <v>1332</v>
      </c>
      <c r="J4" s="753" t="s">
        <v>1407</v>
      </c>
      <c r="K4" s="754"/>
      <c r="M4" s="757" t="s">
        <v>1533</v>
      </c>
      <c r="N4" s="758"/>
      <c r="P4" s="97"/>
    </row>
    <row r="5" spans="1:17" ht="15">
      <c r="G5" s="689"/>
      <c r="J5" s="755"/>
      <c r="K5" s="756"/>
      <c r="M5" s="759"/>
      <c r="N5" s="760"/>
      <c r="P5" s="97"/>
    </row>
    <row r="6" spans="1:17">
      <c r="A6" s="4"/>
      <c r="B6" s="286"/>
      <c r="C6" s="2"/>
      <c r="D6" s="2"/>
      <c r="E6" s="2"/>
      <c r="F6" s="14"/>
    </row>
    <row r="7" spans="1:17">
      <c r="F7" s="14"/>
    </row>
    <row r="8" spans="1:17">
      <c r="A8" s="96" t="s">
        <v>1054</v>
      </c>
      <c r="B8" s="286"/>
      <c r="C8" s="2"/>
      <c r="F8" s="14"/>
    </row>
    <row r="9" spans="1:17" ht="12.75" customHeight="1">
      <c r="C9" s="29"/>
      <c r="F9" s="14"/>
      <c r="G9" s="152" t="s">
        <v>1465</v>
      </c>
      <c r="H9" s="153"/>
      <c r="I9" s="153"/>
      <c r="J9" s="153"/>
      <c r="K9" s="153"/>
      <c r="L9" s="154"/>
    </row>
    <row r="10" spans="1:17" ht="12.75" customHeight="1">
      <c r="F10" s="19"/>
      <c r="G10" s="149"/>
      <c r="H10" s="150"/>
      <c r="I10" s="150"/>
      <c r="J10" s="150"/>
      <c r="K10" s="150"/>
      <c r="L10" s="151"/>
      <c r="M10" s="14"/>
    </row>
    <row r="11" spans="1:17" ht="38.25">
      <c r="A11" s="24" t="s">
        <v>1436</v>
      </c>
      <c r="B11" s="294" t="s">
        <v>1437</v>
      </c>
      <c r="C11" s="295" t="s">
        <v>1397</v>
      </c>
      <c r="D11" s="296" t="s">
        <v>1461</v>
      </c>
      <c r="E11" s="296" t="s">
        <v>553</v>
      </c>
      <c r="G11" s="121" t="s">
        <v>1572</v>
      </c>
      <c r="H11" s="121" t="s">
        <v>1573</v>
      </c>
      <c r="I11" s="121" t="s">
        <v>1574</v>
      </c>
      <c r="J11" s="121" t="s">
        <v>1575</v>
      </c>
      <c r="K11" s="121" t="s">
        <v>1576</v>
      </c>
      <c r="L11" s="27" t="s">
        <v>1339</v>
      </c>
      <c r="N11" s="73" t="s">
        <v>1398</v>
      </c>
      <c r="O11" s="73" t="s">
        <v>1459</v>
      </c>
      <c r="P11" s="73" t="s">
        <v>1460</v>
      </c>
      <c r="Q11" s="73" t="s">
        <v>1497</v>
      </c>
    </row>
    <row r="12" spans="1:17">
      <c r="A12" s="178" t="s">
        <v>1609</v>
      </c>
      <c r="B12" s="279" t="s">
        <v>204</v>
      </c>
      <c r="C12" s="201" t="s">
        <v>102</v>
      </c>
      <c r="D12" s="179" t="s">
        <v>1608</v>
      </c>
      <c r="E12" s="179" t="s">
        <v>557</v>
      </c>
      <c r="F12" s="180"/>
      <c r="G12" s="181">
        <v>7.0000000000000007E-2</v>
      </c>
      <c r="H12" s="181">
        <v>0</v>
      </c>
      <c r="I12" s="181">
        <v>0</v>
      </c>
      <c r="J12" s="181">
        <v>0</v>
      </c>
      <c r="K12" s="181">
        <v>0</v>
      </c>
      <c r="L12" s="181">
        <v>7.0000000000000007E-2</v>
      </c>
      <c r="M12" s="211"/>
      <c r="N12" s="183" t="s">
        <v>2082</v>
      </c>
      <c r="O12" s="182" t="s">
        <v>2101</v>
      </c>
      <c r="P12" s="183" t="s">
        <v>2090</v>
      </c>
      <c r="Q12" s="183" t="s">
        <v>1998</v>
      </c>
    </row>
    <row r="13" spans="1:17">
      <c r="A13" s="184" t="s">
        <v>1621</v>
      </c>
      <c r="B13" s="280" t="s">
        <v>1622</v>
      </c>
      <c r="C13" s="195" t="s">
        <v>79</v>
      </c>
      <c r="D13" s="185" t="s">
        <v>1617</v>
      </c>
      <c r="E13" s="185" t="s">
        <v>557</v>
      </c>
      <c r="F13" s="180"/>
      <c r="G13" s="181">
        <v>13.55</v>
      </c>
      <c r="H13" s="181">
        <v>0</v>
      </c>
      <c r="I13" s="181">
        <v>0</v>
      </c>
      <c r="J13" s="181">
        <v>0</v>
      </c>
      <c r="K13" s="181">
        <v>0</v>
      </c>
      <c r="L13" s="181">
        <v>13.55</v>
      </c>
      <c r="M13" s="211"/>
      <c r="N13" s="187" t="s">
        <v>2086</v>
      </c>
      <c r="O13" s="186" t="s">
        <v>2099</v>
      </c>
      <c r="P13" s="187" t="s">
        <v>2104</v>
      </c>
      <c r="Q13" s="187" t="s">
        <v>1998</v>
      </c>
    </row>
    <row r="14" spans="1:17">
      <c r="A14" s="184" t="s">
        <v>1625</v>
      </c>
      <c r="B14" s="280" t="s">
        <v>1055</v>
      </c>
      <c r="C14" s="195" t="s">
        <v>81</v>
      </c>
      <c r="D14" s="185" t="s">
        <v>1617</v>
      </c>
      <c r="E14" s="185" t="s">
        <v>557</v>
      </c>
      <c r="F14" s="180"/>
      <c r="G14" s="181">
        <v>34.39</v>
      </c>
      <c r="H14" s="181">
        <v>16.04</v>
      </c>
      <c r="I14" s="181">
        <v>0</v>
      </c>
      <c r="J14" s="181">
        <v>0</v>
      </c>
      <c r="K14" s="181">
        <v>0</v>
      </c>
      <c r="L14" s="181">
        <v>50.43</v>
      </c>
      <c r="M14" s="211"/>
      <c r="N14" s="187" t="s">
        <v>2086</v>
      </c>
      <c r="O14" s="186" t="s">
        <v>2099</v>
      </c>
      <c r="P14" s="187" t="s">
        <v>534</v>
      </c>
      <c r="Q14" s="187" t="s">
        <v>1998</v>
      </c>
    </row>
    <row r="15" spans="1:17">
      <c r="A15" s="184" t="s">
        <v>560</v>
      </c>
      <c r="B15" s="280" t="s">
        <v>561</v>
      </c>
      <c r="C15" s="195" t="s">
        <v>149</v>
      </c>
      <c r="D15" s="185" t="s">
        <v>1617</v>
      </c>
      <c r="E15" s="185" t="s">
        <v>557</v>
      </c>
      <c r="F15" s="180"/>
      <c r="G15" s="181">
        <v>0</v>
      </c>
      <c r="H15" s="181">
        <v>1.44</v>
      </c>
      <c r="I15" s="181">
        <v>9.77</v>
      </c>
      <c r="J15" s="181">
        <v>7.56</v>
      </c>
      <c r="K15" s="181">
        <v>1.26</v>
      </c>
      <c r="L15" s="181">
        <v>20.03</v>
      </c>
      <c r="M15" s="211"/>
      <c r="N15" s="187" t="s">
        <v>2086</v>
      </c>
      <c r="O15" s="186" t="s">
        <v>1998</v>
      </c>
      <c r="P15" s="187" t="s">
        <v>1998</v>
      </c>
      <c r="Q15" s="187" t="s">
        <v>1998</v>
      </c>
    </row>
    <row r="16" spans="1:17">
      <c r="A16" s="184" t="s">
        <v>1628</v>
      </c>
      <c r="B16" s="280" t="s">
        <v>1629</v>
      </c>
      <c r="C16" s="195" t="s">
        <v>83</v>
      </c>
      <c r="D16" s="185" t="s">
        <v>1617</v>
      </c>
      <c r="E16" s="185" t="s">
        <v>557</v>
      </c>
      <c r="F16" s="180"/>
      <c r="G16" s="181">
        <v>0.01</v>
      </c>
      <c r="H16" s="181">
        <v>0</v>
      </c>
      <c r="I16" s="181">
        <v>0</v>
      </c>
      <c r="J16" s="181">
        <v>0</v>
      </c>
      <c r="K16" s="181">
        <v>0</v>
      </c>
      <c r="L16" s="181">
        <v>0.01</v>
      </c>
      <c r="M16" s="211"/>
      <c r="N16" s="187" t="s">
        <v>1073</v>
      </c>
      <c r="O16" s="186" t="s">
        <v>2099</v>
      </c>
      <c r="P16" s="187" t="s">
        <v>2108</v>
      </c>
      <c r="Q16" s="187" t="s">
        <v>1998</v>
      </c>
    </row>
    <row r="17" spans="1:17">
      <c r="A17" s="184" t="s">
        <v>1632</v>
      </c>
      <c r="B17" s="280" t="s">
        <v>1633</v>
      </c>
      <c r="C17" s="195" t="s">
        <v>79</v>
      </c>
      <c r="D17" s="185" t="s">
        <v>1617</v>
      </c>
      <c r="E17" s="185" t="s">
        <v>557</v>
      </c>
      <c r="F17" s="180"/>
      <c r="G17" s="181">
        <v>2.73</v>
      </c>
      <c r="H17" s="181">
        <v>0</v>
      </c>
      <c r="I17" s="181">
        <v>0</v>
      </c>
      <c r="J17" s="181">
        <v>0</v>
      </c>
      <c r="K17" s="181">
        <v>0</v>
      </c>
      <c r="L17" s="181">
        <v>2.73</v>
      </c>
      <c r="M17" s="211"/>
      <c r="N17" s="187" t="s">
        <v>2086</v>
      </c>
      <c r="O17" s="186" t="s">
        <v>2099</v>
      </c>
      <c r="P17" s="187" t="s">
        <v>1074</v>
      </c>
      <c r="Q17" s="187" t="s">
        <v>1998</v>
      </c>
    </row>
    <row r="18" spans="1:17">
      <c r="A18" s="184" t="s">
        <v>1634</v>
      </c>
      <c r="B18" s="280" t="s">
        <v>1635</v>
      </c>
      <c r="C18" s="195" t="s">
        <v>85</v>
      </c>
      <c r="D18" s="185" t="s">
        <v>1617</v>
      </c>
      <c r="E18" s="185" t="s">
        <v>557</v>
      </c>
      <c r="F18" s="180"/>
      <c r="G18" s="181">
        <v>0.04</v>
      </c>
      <c r="H18" s="181">
        <v>0</v>
      </c>
      <c r="I18" s="181">
        <v>0</v>
      </c>
      <c r="J18" s="181">
        <v>0</v>
      </c>
      <c r="K18" s="181">
        <v>0</v>
      </c>
      <c r="L18" s="181">
        <v>0.04</v>
      </c>
      <c r="M18" s="211"/>
      <c r="N18" s="187" t="s">
        <v>2086</v>
      </c>
      <c r="O18" s="186" t="s">
        <v>2099</v>
      </c>
      <c r="P18" s="187" t="s">
        <v>2111</v>
      </c>
      <c r="Q18" s="187" t="s">
        <v>1998</v>
      </c>
    </row>
    <row r="19" spans="1:17">
      <c r="A19" s="184" t="s">
        <v>1642</v>
      </c>
      <c r="B19" s="280" t="s">
        <v>1643</v>
      </c>
      <c r="C19" s="195" t="s">
        <v>89</v>
      </c>
      <c r="D19" s="185" t="s">
        <v>1617</v>
      </c>
      <c r="E19" s="185" t="s">
        <v>557</v>
      </c>
      <c r="F19" s="180"/>
      <c r="G19" s="181">
        <v>0.17</v>
      </c>
      <c r="H19" s="181">
        <v>0</v>
      </c>
      <c r="I19" s="181">
        <v>0</v>
      </c>
      <c r="J19" s="181">
        <v>0</v>
      </c>
      <c r="K19" s="181">
        <v>0</v>
      </c>
      <c r="L19" s="181">
        <v>0.17</v>
      </c>
      <c r="M19" s="211"/>
      <c r="N19" s="187" t="s">
        <v>1073</v>
      </c>
      <c r="O19" s="186" t="s">
        <v>2099</v>
      </c>
      <c r="P19" s="187" t="s">
        <v>2120</v>
      </c>
      <c r="Q19" s="187" t="s">
        <v>1998</v>
      </c>
    </row>
    <row r="20" spans="1:17">
      <c r="A20" s="184" t="s">
        <v>1646</v>
      </c>
      <c r="B20" s="280" t="s">
        <v>187</v>
      </c>
      <c r="C20" s="195" t="s">
        <v>91</v>
      </c>
      <c r="D20" s="185" t="s">
        <v>1608</v>
      </c>
      <c r="E20" s="185" t="s">
        <v>557</v>
      </c>
      <c r="F20" s="180"/>
      <c r="G20" s="181">
        <v>1.46</v>
      </c>
      <c r="H20" s="181">
        <v>0</v>
      </c>
      <c r="I20" s="181">
        <v>0</v>
      </c>
      <c r="J20" s="181">
        <v>0</v>
      </c>
      <c r="K20" s="181">
        <v>0</v>
      </c>
      <c r="L20" s="181">
        <v>1.46</v>
      </c>
      <c r="M20" s="211"/>
      <c r="N20" s="187" t="s">
        <v>2082</v>
      </c>
      <c r="O20" s="186" t="s">
        <v>2099</v>
      </c>
      <c r="P20" s="187" t="s">
        <v>2123</v>
      </c>
      <c r="Q20" s="187" t="s">
        <v>1998</v>
      </c>
    </row>
    <row r="21" spans="1:17">
      <c r="A21" s="184" t="s">
        <v>1653</v>
      </c>
      <c r="B21" s="280" t="s">
        <v>1654</v>
      </c>
      <c r="C21" s="195" t="s">
        <v>79</v>
      </c>
      <c r="D21" s="185" t="s">
        <v>1617</v>
      </c>
      <c r="E21" s="185" t="s">
        <v>557</v>
      </c>
      <c r="F21" s="180"/>
      <c r="G21" s="181">
        <v>1.86</v>
      </c>
      <c r="H21" s="181">
        <v>0</v>
      </c>
      <c r="I21" s="181">
        <v>0</v>
      </c>
      <c r="J21" s="181">
        <v>0</v>
      </c>
      <c r="K21" s="181">
        <v>0</v>
      </c>
      <c r="L21" s="181">
        <v>1.86</v>
      </c>
      <c r="M21" s="211"/>
      <c r="N21" s="187" t="s">
        <v>2086</v>
      </c>
      <c r="O21" s="186" t="s">
        <v>1998</v>
      </c>
      <c r="P21" s="187" t="s">
        <v>1998</v>
      </c>
      <c r="Q21" s="187" t="s">
        <v>1998</v>
      </c>
    </row>
    <row r="22" spans="1:17">
      <c r="A22" s="184" t="s">
        <v>1655</v>
      </c>
      <c r="B22" s="280" t="s">
        <v>188</v>
      </c>
      <c r="C22" s="195" t="s">
        <v>92</v>
      </c>
      <c r="D22" s="185" t="s">
        <v>1608</v>
      </c>
      <c r="E22" s="185" t="s">
        <v>557</v>
      </c>
      <c r="F22" s="180"/>
      <c r="G22" s="181">
        <v>0.98</v>
      </c>
      <c r="H22" s="181">
        <v>0</v>
      </c>
      <c r="I22" s="181">
        <v>0</v>
      </c>
      <c r="J22" s="181">
        <v>0</v>
      </c>
      <c r="K22" s="181">
        <v>0</v>
      </c>
      <c r="L22" s="181">
        <v>0.98</v>
      </c>
      <c r="M22" s="211"/>
      <c r="N22" s="187" t="s">
        <v>2118</v>
      </c>
      <c r="O22" s="186" t="s">
        <v>2099</v>
      </c>
      <c r="P22" s="187" t="s">
        <v>2130</v>
      </c>
      <c r="Q22" s="187" t="s">
        <v>1998</v>
      </c>
    </row>
    <row r="23" spans="1:17">
      <c r="A23" s="184" t="s">
        <v>1660</v>
      </c>
      <c r="B23" s="280" t="s">
        <v>1661</v>
      </c>
      <c r="C23" s="195" t="s">
        <v>94</v>
      </c>
      <c r="D23" s="185" t="s">
        <v>1617</v>
      </c>
      <c r="E23" s="185" t="s">
        <v>557</v>
      </c>
      <c r="F23" s="180"/>
      <c r="G23" s="181">
        <v>2.5499999999999998</v>
      </c>
      <c r="H23" s="181">
        <v>2.3199999999999998</v>
      </c>
      <c r="I23" s="181">
        <v>0.04</v>
      </c>
      <c r="J23" s="181">
        <v>0</v>
      </c>
      <c r="K23" s="181">
        <v>0</v>
      </c>
      <c r="L23" s="181">
        <v>4.91</v>
      </c>
      <c r="M23" s="211"/>
      <c r="N23" s="187" t="s">
        <v>2086</v>
      </c>
      <c r="O23" s="186" t="s">
        <v>1998</v>
      </c>
      <c r="P23" s="187" t="s">
        <v>1998</v>
      </c>
      <c r="Q23" s="187" t="s">
        <v>1998</v>
      </c>
    </row>
    <row r="24" spans="1:17">
      <c r="A24" s="184" t="s">
        <v>562</v>
      </c>
      <c r="B24" s="280" t="s">
        <v>563</v>
      </c>
      <c r="C24" s="195" t="s">
        <v>133</v>
      </c>
      <c r="D24" s="185" t="s">
        <v>1617</v>
      </c>
      <c r="E24" s="185" t="s">
        <v>557</v>
      </c>
      <c r="F24" s="180"/>
      <c r="G24" s="181">
        <v>0</v>
      </c>
      <c r="H24" s="181">
        <v>10.08</v>
      </c>
      <c r="I24" s="181">
        <v>17.7</v>
      </c>
      <c r="J24" s="181">
        <v>3.49</v>
      </c>
      <c r="K24" s="181">
        <v>0</v>
      </c>
      <c r="L24" s="181">
        <v>31.27</v>
      </c>
      <c r="M24" s="211"/>
      <c r="N24" s="187" t="s">
        <v>2086</v>
      </c>
      <c r="O24" s="186" t="s">
        <v>1998</v>
      </c>
      <c r="P24" s="187" t="s">
        <v>1998</v>
      </c>
      <c r="Q24" s="187" t="s">
        <v>1998</v>
      </c>
    </row>
    <row r="25" spans="1:17">
      <c r="A25" s="184" t="s">
        <v>1999</v>
      </c>
      <c r="B25" s="280" t="s">
        <v>2000</v>
      </c>
      <c r="C25" s="195" t="s">
        <v>133</v>
      </c>
      <c r="D25" s="185" t="s">
        <v>1617</v>
      </c>
      <c r="E25" s="185" t="s">
        <v>557</v>
      </c>
      <c r="F25" s="180"/>
      <c r="G25" s="181">
        <v>0.74</v>
      </c>
      <c r="H25" s="181">
        <v>5.17</v>
      </c>
      <c r="I25" s="181">
        <v>4.03</v>
      </c>
      <c r="J25" s="181">
        <v>0.67</v>
      </c>
      <c r="K25" s="181">
        <v>0</v>
      </c>
      <c r="L25" s="181">
        <v>10.61</v>
      </c>
      <c r="M25" s="211"/>
      <c r="N25" s="187" t="s">
        <v>2086</v>
      </c>
      <c r="O25" s="186" t="s">
        <v>1998</v>
      </c>
      <c r="P25" s="187" t="s">
        <v>1998</v>
      </c>
      <c r="Q25" s="187" t="s">
        <v>1998</v>
      </c>
    </row>
    <row r="26" spans="1:17">
      <c r="A26" s="184" t="s">
        <v>564</v>
      </c>
      <c r="B26" s="280" t="s">
        <v>565</v>
      </c>
      <c r="C26" s="195" t="s">
        <v>150</v>
      </c>
      <c r="D26" s="185" t="s">
        <v>1617</v>
      </c>
      <c r="E26" s="185" t="s">
        <v>557</v>
      </c>
      <c r="F26" s="180"/>
      <c r="G26" s="181">
        <v>0.15</v>
      </c>
      <c r="H26" s="181">
        <v>3.04</v>
      </c>
      <c r="I26" s="181">
        <v>2.46</v>
      </c>
      <c r="J26" s="181">
        <v>0</v>
      </c>
      <c r="K26" s="181">
        <v>0</v>
      </c>
      <c r="L26" s="181">
        <v>5.66</v>
      </c>
      <c r="M26" s="211"/>
      <c r="N26" s="187" t="s">
        <v>2086</v>
      </c>
      <c r="O26" s="186" t="s">
        <v>1998</v>
      </c>
      <c r="P26" s="187" t="s">
        <v>1998</v>
      </c>
      <c r="Q26" s="187" t="s">
        <v>1998</v>
      </c>
    </row>
    <row r="27" spans="1:17">
      <c r="A27" s="184" t="s">
        <v>1668</v>
      </c>
      <c r="B27" s="280" t="s">
        <v>1056</v>
      </c>
      <c r="C27" s="195" t="s">
        <v>97</v>
      </c>
      <c r="D27" s="185" t="s">
        <v>1617</v>
      </c>
      <c r="E27" s="185" t="s">
        <v>557</v>
      </c>
      <c r="F27" s="180"/>
      <c r="G27" s="181">
        <v>0.52</v>
      </c>
      <c r="H27" s="181">
        <v>0</v>
      </c>
      <c r="I27" s="181">
        <v>0</v>
      </c>
      <c r="J27" s="181">
        <v>0</v>
      </c>
      <c r="K27" s="181">
        <v>0</v>
      </c>
      <c r="L27" s="181">
        <v>0.52</v>
      </c>
      <c r="M27" s="211"/>
      <c r="N27" s="187" t="s">
        <v>2086</v>
      </c>
      <c r="O27" s="186" t="s">
        <v>2099</v>
      </c>
      <c r="P27" s="187" t="s">
        <v>536</v>
      </c>
      <c r="Q27" s="187" t="s">
        <v>1998</v>
      </c>
    </row>
    <row r="28" spans="1:17">
      <c r="A28" s="184" t="s">
        <v>2001</v>
      </c>
      <c r="B28" s="280" t="s">
        <v>2002</v>
      </c>
      <c r="C28" s="195" t="s">
        <v>151</v>
      </c>
      <c r="D28" s="185" t="s">
        <v>1617</v>
      </c>
      <c r="E28" s="185" t="s">
        <v>557</v>
      </c>
      <c r="F28" s="180"/>
      <c r="G28" s="181">
        <v>0.17</v>
      </c>
      <c r="H28" s="181">
        <v>7</v>
      </c>
      <c r="I28" s="181">
        <v>6.45</v>
      </c>
      <c r="J28" s="181">
        <v>0.19</v>
      </c>
      <c r="K28" s="181">
        <v>0</v>
      </c>
      <c r="L28" s="181">
        <v>13.81</v>
      </c>
      <c r="M28" s="211"/>
      <c r="N28" s="187" t="s">
        <v>2086</v>
      </c>
      <c r="O28" s="186" t="s">
        <v>1998</v>
      </c>
      <c r="P28" s="187" t="s">
        <v>1998</v>
      </c>
      <c r="Q28" s="187" t="s">
        <v>1998</v>
      </c>
    </row>
    <row r="29" spans="1:17">
      <c r="A29" s="184" t="s">
        <v>566</v>
      </c>
      <c r="B29" s="280" t="s">
        <v>567</v>
      </c>
      <c r="C29" s="195" t="s">
        <v>133</v>
      </c>
      <c r="D29" s="185" t="s">
        <v>1617</v>
      </c>
      <c r="E29" s="185" t="s">
        <v>557</v>
      </c>
      <c r="F29" s="180"/>
      <c r="G29" s="181">
        <v>0.64</v>
      </c>
      <c r="H29" s="181">
        <v>4.54</v>
      </c>
      <c r="I29" s="181">
        <v>3.53</v>
      </c>
      <c r="J29" s="181">
        <v>0.59</v>
      </c>
      <c r="K29" s="181">
        <v>0</v>
      </c>
      <c r="L29" s="181">
        <v>9.3000000000000007</v>
      </c>
      <c r="M29" s="211"/>
      <c r="N29" s="187" t="s">
        <v>2086</v>
      </c>
      <c r="O29" s="186" t="s">
        <v>1998</v>
      </c>
      <c r="P29" s="187" t="s">
        <v>1998</v>
      </c>
      <c r="Q29" s="187" t="s">
        <v>1998</v>
      </c>
    </row>
    <row r="30" spans="1:17">
      <c r="A30" s="184" t="s">
        <v>568</v>
      </c>
      <c r="B30" s="280" t="s">
        <v>569</v>
      </c>
      <c r="C30" s="195" t="s">
        <v>152</v>
      </c>
      <c r="D30" s="185" t="s">
        <v>1617</v>
      </c>
      <c r="E30" s="185" t="s">
        <v>557</v>
      </c>
      <c r="F30" s="180"/>
      <c r="G30" s="181">
        <v>0</v>
      </c>
      <c r="H30" s="181">
        <v>0</v>
      </c>
      <c r="I30" s="181">
        <v>0</v>
      </c>
      <c r="J30" s="181">
        <v>1.2</v>
      </c>
      <c r="K30" s="181">
        <v>8.17</v>
      </c>
      <c r="L30" s="181">
        <v>9.36</v>
      </c>
      <c r="M30" s="211"/>
      <c r="N30" s="187" t="s">
        <v>2086</v>
      </c>
      <c r="O30" s="186" t="s">
        <v>1998</v>
      </c>
      <c r="P30" s="187" t="s">
        <v>1998</v>
      </c>
      <c r="Q30" s="187" t="s">
        <v>1998</v>
      </c>
    </row>
    <row r="31" spans="1:17">
      <c r="A31" s="184" t="s">
        <v>1681</v>
      </c>
      <c r="B31" s="280" t="s">
        <v>1682</v>
      </c>
      <c r="C31" s="195" t="s">
        <v>100</v>
      </c>
      <c r="D31" s="185" t="s">
        <v>1617</v>
      </c>
      <c r="E31" s="185" t="s">
        <v>557</v>
      </c>
      <c r="F31" s="180"/>
      <c r="G31" s="181">
        <v>5.59</v>
      </c>
      <c r="H31" s="181">
        <v>2.63</v>
      </c>
      <c r="I31" s="181">
        <v>0</v>
      </c>
      <c r="J31" s="181">
        <v>0</v>
      </c>
      <c r="K31" s="181">
        <v>0</v>
      </c>
      <c r="L31" s="181">
        <v>8.2200000000000006</v>
      </c>
      <c r="M31" s="211"/>
      <c r="N31" s="187" t="s">
        <v>2086</v>
      </c>
      <c r="O31" s="186" t="s">
        <v>2099</v>
      </c>
      <c r="P31" s="187" t="s">
        <v>537</v>
      </c>
      <c r="Q31" s="187" t="s">
        <v>1998</v>
      </c>
    </row>
    <row r="32" spans="1:17">
      <c r="A32" s="184" t="s">
        <v>570</v>
      </c>
      <c r="B32" s="280" t="s">
        <v>36</v>
      </c>
      <c r="C32" s="195" t="s">
        <v>153</v>
      </c>
      <c r="D32" s="185" t="s">
        <v>1617</v>
      </c>
      <c r="E32" s="185" t="s">
        <v>557</v>
      </c>
      <c r="F32" s="180"/>
      <c r="G32" s="181">
        <v>0</v>
      </c>
      <c r="H32" s="181">
        <v>0</v>
      </c>
      <c r="I32" s="181">
        <v>0.87</v>
      </c>
      <c r="J32" s="181">
        <v>2.19</v>
      </c>
      <c r="K32" s="181">
        <v>1.35</v>
      </c>
      <c r="L32" s="181">
        <v>4.41</v>
      </c>
      <c r="M32" s="211"/>
      <c r="N32" s="187" t="s">
        <v>2086</v>
      </c>
      <c r="O32" s="186" t="s">
        <v>1998</v>
      </c>
      <c r="P32" s="187" t="s">
        <v>1998</v>
      </c>
      <c r="Q32" s="187" t="s">
        <v>1998</v>
      </c>
    </row>
    <row r="33" spans="1:17">
      <c r="A33" s="184" t="s">
        <v>1683</v>
      </c>
      <c r="B33" s="280" t="s">
        <v>1684</v>
      </c>
      <c r="C33" s="195" t="s">
        <v>101</v>
      </c>
      <c r="D33" s="185" t="s">
        <v>1617</v>
      </c>
      <c r="E33" s="185" t="s">
        <v>557</v>
      </c>
      <c r="F33" s="180"/>
      <c r="G33" s="181">
        <v>15.18</v>
      </c>
      <c r="H33" s="181">
        <v>0.01</v>
      </c>
      <c r="I33" s="181">
        <v>0</v>
      </c>
      <c r="J33" s="181">
        <v>0</v>
      </c>
      <c r="K33" s="181">
        <v>0</v>
      </c>
      <c r="L33" s="181">
        <v>15.19</v>
      </c>
      <c r="M33" s="211"/>
      <c r="N33" s="187" t="s">
        <v>2086</v>
      </c>
      <c r="O33" s="186" t="s">
        <v>2099</v>
      </c>
      <c r="P33" s="187" t="s">
        <v>538</v>
      </c>
      <c r="Q33" s="187" t="s">
        <v>1998</v>
      </c>
    </row>
    <row r="34" spans="1:17">
      <c r="A34" s="184" t="s">
        <v>571</v>
      </c>
      <c r="B34" s="280" t="s">
        <v>572</v>
      </c>
      <c r="C34" s="195" t="s">
        <v>154</v>
      </c>
      <c r="D34" s="185" t="s">
        <v>1617</v>
      </c>
      <c r="E34" s="185" t="s">
        <v>557</v>
      </c>
      <c r="F34" s="180"/>
      <c r="G34" s="181">
        <v>0</v>
      </c>
      <c r="H34" s="181">
        <v>1.33</v>
      </c>
      <c r="I34" s="181">
        <v>2.39</v>
      </c>
      <c r="J34" s="181">
        <v>1.51</v>
      </c>
      <c r="K34" s="181">
        <v>0</v>
      </c>
      <c r="L34" s="181">
        <v>5.23</v>
      </c>
      <c r="M34" s="211"/>
      <c r="N34" s="187" t="s">
        <v>2086</v>
      </c>
      <c r="O34" s="186" t="s">
        <v>1998</v>
      </c>
      <c r="P34" s="187" t="s">
        <v>1998</v>
      </c>
      <c r="Q34" s="187" t="s">
        <v>1998</v>
      </c>
    </row>
    <row r="35" spans="1:17">
      <c r="A35" s="184" t="s">
        <v>573</v>
      </c>
      <c r="B35" s="280" t="s">
        <v>574</v>
      </c>
      <c r="C35" s="195" t="s">
        <v>155</v>
      </c>
      <c r="D35" s="185" t="s">
        <v>1617</v>
      </c>
      <c r="E35" s="185" t="s">
        <v>557</v>
      </c>
      <c r="F35" s="180"/>
      <c r="G35" s="181">
        <v>0</v>
      </c>
      <c r="H35" s="181">
        <v>0</v>
      </c>
      <c r="I35" s="181">
        <v>0.26</v>
      </c>
      <c r="J35" s="181">
        <v>1.78</v>
      </c>
      <c r="K35" s="181">
        <v>1.39</v>
      </c>
      <c r="L35" s="181">
        <v>3.43</v>
      </c>
      <c r="M35" s="211"/>
      <c r="N35" s="187" t="s">
        <v>2086</v>
      </c>
      <c r="O35" s="186" t="s">
        <v>1998</v>
      </c>
      <c r="P35" s="187" t="s">
        <v>1998</v>
      </c>
      <c r="Q35" s="187" t="s">
        <v>1998</v>
      </c>
    </row>
    <row r="36" spans="1:17">
      <c r="A36" s="184" t="s">
        <v>575</v>
      </c>
      <c r="B36" s="280" t="s">
        <v>576</v>
      </c>
      <c r="C36" s="195" t="s">
        <v>156</v>
      </c>
      <c r="D36" s="185" t="s">
        <v>1617</v>
      </c>
      <c r="E36" s="185" t="s">
        <v>557</v>
      </c>
      <c r="F36" s="180"/>
      <c r="G36" s="181">
        <v>0</v>
      </c>
      <c r="H36" s="181">
        <v>0</v>
      </c>
      <c r="I36" s="181">
        <v>1.48</v>
      </c>
      <c r="J36" s="181">
        <v>2.66</v>
      </c>
      <c r="K36" s="181">
        <v>1.69</v>
      </c>
      <c r="L36" s="181">
        <v>5.82</v>
      </c>
      <c r="M36" s="211"/>
      <c r="N36" s="187" t="s">
        <v>2086</v>
      </c>
      <c r="O36" s="186" t="s">
        <v>1998</v>
      </c>
      <c r="P36" s="187" t="s">
        <v>1998</v>
      </c>
      <c r="Q36" s="187" t="s">
        <v>1998</v>
      </c>
    </row>
    <row r="37" spans="1:17">
      <c r="A37" s="184" t="s">
        <v>1699</v>
      </c>
      <c r="B37" s="280" t="s">
        <v>189</v>
      </c>
      <c r="C37" s="195" t="s">
        <v>104</v>
      </c>
      <c r="D37" s="185" t="s">
        <v>1608</v>
      </c>
      <c r="E37" s="185" t="s">
        <v>557</v>
      </c>
      <c r="F37" s="180"/>
      <c r="G37" s="181">
        <v>1.27</v>
      </c>
      <c r="H37" s="181">
        <v>7.08</v>
      </c>
      <c r="I37" s="181">
        <v>6.22</v>
      </c>
      <c r="J37" s="181">
        <v>0.91</v>
      </c>
      <c r="K37" s="181">
        <v>0</v>
      </c>
      <c r="L37" s="181">
        <v>15.48</v>
      </c>
      <c r="M37" s="211"/>
      <c r="N37" s="187" t="s">
        <v>2082</v>
      </c>
      <c r="O37" s="186" t="s">
        <v>2099</v>
      </c>
      <c r="P37" s="187" t="s">
        <v>270</v>
      </c>
      <c r="Q37" s="187" t="s">
        <v>1998</v>
      </c>
    </row>
    <row r="38" spans="1:17" ht="25.5">
      <c r="A38" s="184" t="s">
        <v>1711</v>
      </c>
      <c r="B38" s="280" t="s">
        <v>35</v>
      </c>
      <c r="C38" s="195" t="s">
        <v>97</v>
      </c>
      <c r="D38" s="185" t="s">
        <v>1617</v>
      </c>
      <c r="E38" s="185" t="s">
        <v>557</v>
      </c>
      <c r="F38" s="180"/>
      <c r="G38" s="181">
        <v>0.03</v>
      </c>
      <c r="H38" s="181">
        <v>0</v>
      </c>
      <c r="I38" s="181">
        <v>0</v>
      </c>
      <c r="J38" s="181">
        <v>0</v>
      </c>
      <c r="K38" s="181">
        <v>0</v>
      </c>
      <c r="L38" s="181">
        <v>0.03</v>
      </c>
      <c r="M38" s="211"/>
      <c r="N38" s="187" t="s">
        <v>2086</v>
      </c>
      <c r="O38" s="186" t="s">
        <v>2099</v>
      </c>
      <c r="P38" s="187" t="s">
        <v>280</v>
      </c>
      <c r="Q38" s="187" t="s">
        <v>1998</v>
      </c>
    </row>
    <row r="39" spans="1:17">
      <c r="A39" s="184" t="s">
        <v>1719</v>
      </c>
      <c r="B39" s="280" t="s">
        <v>191</v>
      </c>
      <c r="C39" s="195" t="s">
        <v>76</v>
      </c>
      <c r="D39" s="185" t="s">
        <v>1608</v>
      </c>
      <c r="E39" s="185" t="s">
        <v>557</v>
      </c>
      <c r="F39" s="180"/>
      <c r="G39" s="181">
        <v>1.01</v>
      </c>
      <c r="H39" s="181">
        <v>1.9</v>
      </c>
      <c r="I39" s="181">
        <v>4.6399999999999997</v>
      </c>
      <c r="J39" s="181">
        <v>2.0699999999999998</v>
      </c>
      <c r="K39" s="181">
        <v>0</v>
      </c>
      <c r="L39" s="181">
        <v>9.6300000000000008</v>
      </c>
      <c r="M39" s="211"/>
      <c r="N39" s="187" t="s">
        <v>2082</v>
      </c>
      <c r="O39" s="186" t="s">
        <v>2099</v>
      </c>
      <c r="P39" s="187" t="s">
        <v>271</v>
      </c>
      <c r="Q39" s="187" t="s">
        <v>1998</v>
      </c>
    </row>
    <row r="40" spans="1:17">
      <c r="A40" s="184" t="s">
        <v>1724</v>
      </c>
      <c r="B40" s="280" t="s">
        <v>1725</v>
      </c>
      <c r="C40" s="195" t="s">
        <v>114</v>
      </c>
      <c r="D40" s="185" t="s">
        <v>1617</v>
      </c>
      <c r="E40" s="185" t="s">
        <v>557</v>
      </c>
      <c r="F40" s="180"/>
      <c r="G40" s="181">
        <v>2.0699999999999998</v>
      </c>
      <c r="H40" s="181">
        <v>0</v>
      </c>
      <c r="I40" s="181">
        <v>0</v>
      </c>
      <c r="J40" s="181">
        <v>0</v>
      </c>
      <c r="K40" s="181">
        <v>0</v>
      </c>
      <c r="L40" s="181">
        <v>2.0699999999999998</v>
      </c>
      <c r="M40" s="211"/>
      <c r="N40" s="187" t="s">
        <v>2086</v>
      </c>
      <c r="O40" s="186" t="s">
        <v>2099</v>
      </c>
      <c r="P40" s="187" t="s">
        <v>291</v>
      </c>
      <c r="Q40" s="187" t="s">
        <v>1998</v>
      </c>
    </row>
    <row r="41" spans="1:17">
      <c r="A41" s="184" t="s">
        <v>579</v>
      </c>
      <c r="B41" s="280" t="s">
        <v>580</v>
      </c>
      <c r="C41" s="195" t="s">
        <v>152</v>
      </c>
      <c r="D41" s="185" t="s">
        <v>1617</v>
      </c>
      <c r="E41" s="185" t="s">
        <v>557</v>
      </c>
      <c r="F41" s="180"/>
      <c r="G41" s="181">
        <v>0</v>
      </c>
      <c r="H41" s="181">
        <v>0</v>
      </c>
      <c r="I41" s="181">
        <v>0</v>
      </c>
      <c r="J41" s="181">
        <v>1.63</v>
      </c>
      <c r="K41" s="181">
        <v>11.13</v>
      </c>
      <c r="L41" s="181">
        <v>12.76</v>
      </c>
      <c r="M41" s="211"/>
      <c r="N41" s="187" t="s">
        <v>2086</v>
      </c>
      <c r="O41" s="186" t="s">
        <v>1998</v>
      </c>
      <c r="P41" s="187" t="s">
        <v>1998</v>
      </c>
      <c r="Q41" s="187" t="s">
        <v>1998</v>
      </c>
    </row>
    <row r="42" spans="1:17">
      <c r="A42" s="184" t="s">
        <v>1728</v>
      </c>
      <c r="B42" s="280" t="s">
        <v>1729</v>
      </c>
      <c r="C42" s="195" t="s">
        <v>115</v>
      </c>
      <c r="D42" s="185" t="s">
        <v>1347</v>
      </c>
      <c r="E42" s="185" t="s">
        <v>557</v>
      </c>
      <c r="F42" s="180"/>
      <c r="G42" s="181">
        <v>1.76</v>
      </c>
      <c r="H42" s="181">
        <v>0.1</v>
      </c>
      <c r="I42" s="181">
        <v>0</v>
      </c>
      <c r="J42" s="181">
        <v>0</v>
      </c>
      <c r="K42" s="181">
        <v>0</v>
      </c>
      <c r="L42" s="181">
        <v>1.86</v>
      </c>
      <c r="M42" s="211"/>
      <c r="N42" s="187" t="s">
        <v>2109</v>
      </c>
      <c r="O42" s="186" t="s">
        <v>2099</v>
      </c>
      <c r="P42" s="187" t="s">
        <v>329</v>
      </c>
      <c r="Q42" s="187" t="s">
        <v>1998</v>
      </c>
    </row>
    <row r="43" spans="1:17">
      <c r="A43" s="184" t="s">
        <v>1730</v>
      </c>
      <c r="B43" s="280" t="s">
        <v>1731</v>
      </c>
      <c r="C43" s="195" t="s">
        <v>79</v>
      </c>
      <c r="D43" s="185" t="s">
        <v>1617</v>
      </c>
      <c r="E43" s="185" t="s">
        <v>557</v>
      </c>
      <c r="F43" s="180"/>
      <c r="G43" s="181">
        <v>0.05</v>
      </c>
      <c r="H43" s="181">
        <v>0</v>
      </c>
      <c r="I43" s="181">
        <v>0</v>
      </c>
      <c r="J43" s="181">
        <v>0</v>
      </c>
      <c r="K43" s="181">
        <v>0</v>
      </c>
      <c r="L43" s="181">
        <v>0.05</v>
      </c>
      <c r="M43" s="211"/>
      <c r="N43" s="187" t="s">
        <v>2086</v>
      </c>
      <c r="O43" s="186" t="s">
        <v>2099</v>
      </c>
      <c r="P43" s="187" t="s">
        <v>293</v>
      </c>
      <c r="Q43" s="187" t="s">
        <v>1998</v>
      </c>
    </row>
    <row r="44" spans="1:17">
      <c r="A44" s="184" t="s">
        <v>1748</v>
      </c>
      <c r="B44" s="280" t="s">
        <v>192</v>
      </c>
      <c r="C44" s="195" t="s">
        <v>84</v>
      </c>
      <c r="D44" s="185" t="s">
        <v>1608</v>
      </c>
      <c r="E44" s="185" t="s">
        <v>557</v>
      </c>
      <c r="F44" s="180"/>
      <c r="G44" s="181">
        <v>2.44</v>
      </c>
      <c r="H44" s="181">
        <v>0.48</v>
      </c>
      <c r="I44" s="181">
        <v>0</v>
      </c>
      <c r="J44" s="181">
        <v>0</v>
      </c>
      <c r="K44" s="181">
        <v>0</v>
      </c>
      <c r="L44" s="181">
        <v>2.91</v>
      </c>
      <c r="M44" s="211"/>
      <c r="N44" s="187" t="s">
        <v>2086</v>
      </c>
      <c r="O44" s="186" t="s">
        <v>2099</v>
      </c>
      <c r="P44" s="187" t="s">
        <v>293</v>
      </c>
      <c r="Q44" s="187" t="s">
        <v>1998</v>
      </c>
    </row>
    <row r="45" spans="1:17">
      <c r="A45" s="184" t="s">
        <v>1749</v>
      </c>
      <c r="B45" s="280" t="s">
        <v>1750</v>
      </c>
      <c r="C45" s="195" t="s">
        <v>94</v>
      </c>
      <c r="D45" s="185" t="s">
        <v>1617</v>
      </c>
      <c r="E45" s="185" t="s">
        <v>557</v>
      </c>
      <c r="F45" s="180"/>
      <c r="G45" s="181">
        <v>0.21</v>
      </c>
      <c r="H45" s="181">
        <v>0.41</v>
      </c>
      <c r="I45" s="181">
        <v>0</v>
      </c>
      <c r="J45" s="181">
        <v>0</v>
      </c>
      <c r="K45" s="181">
        <v>0</v>
      </c>
      <c r="L45" s="181">
        <v>0.62</v>
      </c>
      <c r="M45" s="211"/>
      <c r="N45" s="187" t="s">
        <v>2086</v>
      </c>
      <c r="O45" s="186" t="s">
        <v>2099</v>
      </c>
      <c r="P45" s="187" t="s">
        <v>303</v>
      </c>
      <c r="Q45" s="187" t="s">
        <v>1998</v>
      </c>
    </row>
    <row r="46" spans="1:17">
      <c r="A46" s="184" t="s">
        <v>1776</v>
      </c>
      <c r="B46" s="280" t="s">
        <v>1777</v>
      </c>
      <c r="C46" s="195" t="s">
        <v>115</v>
      </c>
      <c r="D46" s="185" t="s">
        <v>1347</v>
      </c>
      <c r="E46" s="185" t="s">
        <v>557</v>
      </c>
      <c r="F46" s="180"/>
      <c r="G46" s="181">
        <v>2.21</v>
      </c>
      <c r="H46" s="181">
        <v>0</v>
      </c>
      <c r="I46" s="181">
        <v>0</v>
      </c>
      <c r="J46" s="181">
        <v>0</v>
      </c>
      <c r="K46" s="181">
        <v>0</v>
      </c>
      <c r="L46" s="181">
        <v>2.21</v>
      </c>
      <c r="M46" s="211"/>
      <c r="N46" s="187" t="s">
        <v>2086</v>
      </c>
      <c r="O46" s="186" t="s">
        <v>1998</v>
      </c>
      <c r="P46" s="187" t="s">
        <v>1998</v>
      </c>
      <c r="Q46" s="187" t="s">
        <v>1998</v>
      </c>
    </row>
    <row r="47" spans="1:17">
      <c r="A47" s="184" t="s">
        <v>583</v>
      </c>
      <c r="B47" s="280" t="s">
        <v>205</v>
      </c>
      <c r="C47" s="195" t="s">
        <v>157</v>
      </c>
      <c r="D47" s="185" t="s">
        <v>1608</v>
      </c>
      <c r="E47" s="185" t="s">
        <v>557</v>
      </c>
      <c r="F47" s="180"/>
      <c r="G47" s="181">
        <v>0</v>
      </c>
      <c r="H47" s="181">
        <v>0</v>
      </c>
      <c r="I47" s="181">
        <v>0</v>
      </c>
      <c r="J47" s="181">
        <v>0</v>
      </c>
      <c r="K47" s="181">
        <v>0.16</v>
      </c>
      <c r="L47" s="181">
        <v>0.16</v>
      </c>
      <c r="M47" s="211"/>
      <c r="N47" s="187" t="s">
        <v>2082</v>
      </c>
      <c r="O47" s="186" t="s">
        <v>1998</v>
      </c>
      <c r="P47" s="187" t="s">
        <v>1998</v>
      </c>
      <c r="Q47" s="187" t="s">
        <v>1998</v>
      </c>
    </row>
    <row r="48" spans="1:17">
      <c r="A48" s="184" t="s">
        <v>584</v>
      </c>
      <c r="B48" s="280" t="s">
        <v>585</v>
      </c>
      <c r="C48" s="195" t="s">
        <v>128</v>
      </c>
      <c r="D48" s="185" t="s">
        <v>1617</v>
      </c>
      <c r="E48" s="185" t="s">
        <v>557</v>
      </c>
      <c r="F48" s="180"/>
      <c r="G48" s="181">
        <v>3.33</v>
      </c>
      <c r="H48" s="181">
        <v>10.98</v>
      </c>
      <c r="I48" s="181">
        <v>1.91</v>
      </c>
      <c r="J48" s="181">
        <v>0</v>
      </c>
      <c r="K48" s="181">
        <v>0</v>
      </c>
      <c r="L48" s="181">
        <v>16.23</v>
      </c>
      <c r="M48" s="211"/>
      <c r="N48" s="187" t="s">
        <v>2086</v>
      </c>
      <c r="O48" s="186" t="s">
        <v>1998</v>
      </c>
      <c r="P48" s="187" t="s">
        <v>1998</v>
      </c>
      <c r="Q48" s="187" t="s">
        <v>1998</v>
      </c>
    </row>
    <row r="49" spans="1:17">
      <c r="A49" s="184" t="s">
        <v>1778</v>
      </c>
      <c r="B49" s="280" t="s">
        <v>1779</v>
      </c>
      <c r="C49" s="195" t="s">
        <v>124</v>
      </c>
      <c r="D49" s="185" t="s">
        <v>1617</v>
      </c>
      <c r="E49" s="185" t="s">
        <v>557</v>
      </c>
      <c r="F49" s="180"/>
      <c r="G49" s="181">
        <v>8.41</v>
      </c>
      <c r="H49" s="181">
        <v>0.82</v>
      </c>
      <c r="I49" s="181">
        <v>0</v>
      </c>
      <c r="J49" s="181">
        <v>0</v>
      </c>
      <c r="K49" s="181">
        <v>0</v>
      </c>
      <c r="L49" s="181">
        <v>9.23</v>
      </c>
      <c r="M49" s="211"/>
      <c r="N49" s="187" t="s">
        <v>2086</v>
      </c>
      <c r="O49" s="186" t="s">
        <v>1998</v>
      </c>
      <c r="P49" s="187" t="s">
        <v>1998</v>
      </c>
      <c r="Q49" s="187" t="s">
        <v>1998</v>
      </c>
    </row>
    <row r="50" spans="1:17">
      <c r="A50" s="184" t="s">
        <v>586</v>
      </c>
      <c r="B50" s="280" t="s">
        <v>587</v>
      </c>
      <c r="C50" s="195" t="s">
        <v>128</v>
      </c>
      <c r="D50" s="185" t="s">
        <v>1617</v>
      </c>
      <c r="E50" s="185" t="s">
        <v>557</v>
      </c>
      <c r="F50" s="180"/>
      <c r="G50" s="181">
        <v>4.3600000000000003</v>
      </c>
      <c r="H50" s="181">
        <v>8.25</v>
      </c>
      <c r="I50" s="181">
        <v>0.79</v>
      </c>
      <c r="J50" s="181">
        <v>0</v>
      </c>
      <c r="K50" s="181">
        <v>0</v>
      </c>
      <c r="L50" s="181">
        <v>13.4</v>
      </c>
      <c r="M50" s="211"/>
      <c r="N50" s="187" t="s">
        <v>2086</v>
      </c>
      <c r="O50" s="186" t="s">
        <v>1998</v>
      </c>
      <c r="P50" s="187" t="s">
        <v>1998</v>
      </c>
      <c r="Q50" s="187" t="s">
        <v>1998</v>
      </c>
    </row>
    <row r="51" spans="1:17">
      <c r="A51" s="184" t="s">
        <v>1780</v>
      </c>
      <c r="B51" s="280" t="s">
        <v>1781</v>
      </c>
      <c r="C51" s="195" t="s">
        <v>100</v>
      </c>
      <c r="D51" s="185" t="s">
        <v>1620</v>
      </c>
      <c r="E51" s="185" t="s">
        <v>557</v>
      </c>
      <c r="F51" s="180"/>
      <c r="G51" s="181">
        <v>0.36</v>
      </c>
      <c r="H51" s="181">
        <v>0</v>
      </c>
      <c r="I51" s="181">
        <v>0</v>
      </c>
      <c r="J51" s="181">
        <v>0</v>
      </c>
      <c r="K51" s="181">
        <v>0</v>
      </c>
      <c r="L51" s="181">
        <v>0.36</v>
      </c>
      <c r="M51" s="211"/>
      <c r="N51" s="187" t="s">
        <v>2082</v>
      </c>
      <c r="O51" s="186" t="s">
        <v>2099</v>
      </c>
      <c r="P51" s="187" t="s">
        <v>2088</v>
      </c>
      <c r="Q51" s="187" t="s">
        <v>1998</v>
      </c>
    </row>
    <row r="52" spans="1:17">
      <c r="A52" s="184" t="s">
        <v>1782</v>
      </c>
      <c r="B52" s="280" t="s">
        <v>1783</v>
      </c>
      <c r="C52" s="195" t="s">
        <v>115</v>
      </c>
      <c r="D52" s="185" t="s">
        <v>1617</v>
      </c>
      <c r="E52" s="185" t="s">
        <v>557</v>
      </c>
      <c r="F52" s="180"/>
      <c r="G52" s="181">
        <v>4.9800000000000004</v>
      </c>
      <c r="H52" s="181">
        <v>0.28999999999999998</v>
      </c>
      <c r="I52" s="181">
        <v>0</v>
      </c>
      <c r="J52" s="181">
        <v>0</v>
      </c>
      <c r="K52" s="181">
        <v>0</v>
      </c>
      <c r="L52" s="181">
        <v>5.27</v>
      </c>
      <c r="M52" s="211"/>
      <c r="N52" s="187" t="s">
        <v>2086</v>
      </c>
      <c r="O52" s="186" t="s">
        <v>2099</v>
      </c>
      <c r="P52" s="187" t="s">
        <v>537</v>
      </c>
      <c r="Q52" s="187" t="s">
        <v>1998</v>
      </c>
    </row>
    <row r="53" spans="1:17">
      <c r="A53" s="184" t="s">
        <v>1786</v>
      </c>
      <c r="B53" s="280" t="s">
        <v>1787</v>
      </c>
      <c r="C53" s="195" t="s">
        <v>76</v>
      </c>
      <c r="D53" s="185" t="s">
        <v>1620</v>
      </c>
      <c r="E53" s="185" t="s">
        <v>557</v>
      </c>
      <c r="F53" s="180"/>
      <c r="G53" s="181">
        <v>0</v>
      </c>
      <c r="H53" s="181">
        <v>0</v>
      </c>
      <c r="I53" s="181">
        <v>0</v>
      </c>
      <c r="J53" s="181">
        <v>0.02</v>
      </c>
      <c r="K53" s="181">
        <v>0</v>
      </c>
      <c r="L53" s="181">
        <v>0.02</v>
      </c>
      <c r="M53" s="211"/>
      <c r="N53" s="187" t="s">
        <v>2082</v>
      </c>
      <c r="O53" s="186" t="s">
        <v>2099</v>
      </c>
      <c r="P53" s="187" t="s">
        <v>322</v>
      </c>
      <c r="Q53" s="187" t="s">
        <v>1998</v>
      </c>
    </row>
    <row r="54" spans="1:17">
      <c r="A54" s="184" t="s">
        <v>2007</v>
      </c>
      <c r="B54" s="280" t="s">
        <v>1310</v>
      </c>
      <c r="C54" s="195" t="s">
        <v>133</v>
      </c>
      <c r="D54" s="185" t="s">
        <v>1617</v>
      </c>
      <c r="E54" s="185" t="s">
        <v>557</v>
      </c>
      <c r="F54" s="180"/>
      <c r="G54" s="181">
        <v>1.85</v>
      </c>
      <c r="H54" s="181">
        <v>13.12</v>
      </c>
      <c r="I54" s="181">
        <v>10.15</v>
      </c>
      <c r="J54" s="181">
        <v>1.68</v>
      </c>
      <c r="K54" s="181">
        <v>0</v>
      </c>
      <c r="L54" s="181">
        <v>26.81</v>
      </c>
      <c r="M54" s="211"/>
      <c r="N54" s="187" t="s">
        <v>2086</v>
      </c>
      <c r="O54" s="186" t="s">
        <v>1998</v>
      </c>
      <c r="P54" s="187" t="s">
        <v>1998</v>
      </c>
      <c r="Q54" s="187" t="s">
        <v>1998</v>
      </c>
    </row>
    <row r="55" spans="1:17">
      <c r="A55" s="184" t="s">
        <v>1788</v>
      </c>
      <c r="B55" s="280" t="s">
        <v>1789</v>
      </c>
      <c r="C55" s="195" t="s">
        <v>79</v>
      </c>
      <c r="D55" s="185" t="s">
        <v>1617</v>
      </c>
      <c r="E55" s="185" t="s">
        <v>557</v>
      </c>
      <c r="F55" s="180"/>
      <c r="G55" s="181">
        <v>2.83</v>
      </c>
      <c r="H55" s="181">
        <v>0</v>
      </c>
      <c r="I55" s="181">
        <v>0</v>
      </c>
      <c r="J55" s="181">
        <v>0</v>
      </c>
      <c r="K55" s="181">
        <v>0</v>
      </c>
      <c r="L55" s="181">
        <v>2.83</v>
      </c>
      <c r="M55" s="211"/>
      <c r="N55" s="187" t="s">
        <v>2086</v>
      </c>
      <c r="O55" s="186" t="s">
        <v>1998</v>
      </c>
      <c r="P55" s="187" t="s">
        <v>1998</v>
      </c>
      <c r="Q55" s="187" t="s">
        <v>1998</v>
      </c>
    </row>
    <row r="56" spans="1:17">
      <c r="A56" s="184" t="s">
        <v>1790</v>
      </c>
      <c r="B56" s="280" t="s">
        <v>195</v>
      </c>
      <c r="C56" s="195" t="s">
        <v>84</v>
      </c>
      <c r="D56" s="185" t="s">
        <v>1608</v>
      </c>
      <c r="E56" s="185" t="s">
        <v>557</v>
      </c>
      <c r="F56" s="180"/>
      <c r="G56" s="181">
        <v>1.4</v>
      </c>
      <c r="H56" s="181">
        <v>0</v>
      </c>
      <c r="I56" s="181">
        <v>0</v>
      </c>
      <c r="J56" s="181">
        <v>0</v>
      </c>
      <c r="K56" s="181">
        <v>0</v>
      </c>
      <c r="L56" s="181">
        <v>1.4</v>
      </c>
      <c r="M56" s="211"/>
      <c r="N56" s="187" t="s">
        <v>2082</v>
      </c>
      <c r="O56" s="186" t="s">
        <v>2099</v>
      </c>
      <c r="P56" s="187" t="s">
        <v>323</v>
      </c>
      <c r="Q56" s="187" t="s">
        <v>1998</v>
      </c>
    </row>
    <row r="57" spans="1:17">
      <c r="A57" s="184" t="s">
        <v>1793</v>
      </c>
      <c r="B57" s="280" t="s">
        <v>1794</v>
      </c>
      <c r="C57" s="195" t="s">
        <v>79</v>
      </c>
      <c r="D57" s="185" t="s">
        <v>1606</v>
      </c>
      <c r="E57" s="185" t="s">
        <v>557</v>
      </c>
      <c r="F57" s="180"/>
      <c r="G57" s="181">
        <v>12.18</v>
      </c>
      <c r="H57" s="181">
        <v>0.03</v>
      </c>
      <c r="I57" s="181">
        <v>0</v>
      </c>
      <c r="J57" s="181">
        <v>0</v>
      </c>
      <c r="K57" s="181">
        <v>0</v>
      </c>
      <c r="L57" s="181">
        <v>12.21</v>
      </c>
      <c r="M57" s="211"/>
      <c r="N57" s="187" t="s">
        <v>2082</v>
      </c>
      <c r="O57" s="186" t="s">
        <v>2091</v>
      </c>
      <c r="P57" s="187" t="s">
        <v>325</v>
      </c>
      <c r="Q57" s="187" t="s">
        <v>1998</v>
      </c>
    </row>
    <row r="58" spans="1:17">
      <c r="A58" s="184" t="s">
        <v>1795</v>
      </c>
      <c r="B58" s="280" t="s">
        <v>196</v>
      </c>
      <c r="C58" s="195" t="s">
        <v>80</v>
      </c>
      <c r="D58" s="185" t="s">
        <v>1608</v>
      </c>
      <c r="E58" s="185" t="s">
        <v>557</v>
      </c>
      <c r="F58" s="180"/>
      <c r="G58" s="181">
        <v>0.49</v>
      </c>
      <c r="H58" s="181">
        <v>0.48</v>
      </c>
      <c r="I58" s="181">
        <v>2.44</v>
      </c>
      <c r="J58" s="181">
        <v>0</v>
      </c>
      <c r="K58" s="181">
        <v>0</v>
      </c>
      <c r="L58" s="181">
        <v>3.41</v>
      </c>
      <c r="M58" s="211"/>
      <c r="N58" s="187" t="s">
        <v>2082</v>
      </c>
      <c r="O58" s="186" t="s">
        <v>2099</v>
      </c>
      <c r="P58" s="187" t="s">
        <v>326</v>
      </c>
      <c r="Q58" s="187" t="s">
        <v>1998</v>
      </c>
    </row>
    <row r="59" spans="1:17">
      <c r="A59" s="184" t="s">
        <v>2011</v>
      </c>
      <c r="B59" s="280" t="s">
        <v>1311</v>
      </c>
      <c r="C59" s="195" t="s">
        <v>128</v>
      </c>
      <c r="D59" s="185" t="s">
        <v>1347</v>
      </c>
      <c r="E59" s="185" t="s">
        <v>557</v>
      </c>
      <c r="F59" s="180"/>
      <c r="G59" s="181">
        <v>0.76</v>
      </c>
      <c r="H59" s="181">
        <v>0.84</v>
      </c>
      <c r="I59" s="181">
        <v>0.13</v>
      </c>
      <c r="J59" s="181">
        <v>0</v>
      </c>
      <c r="K59" s="181">
        <v>0</v>
      </c>
      <c r="L59" s="181">
        <v>1.74</v>
      </c>
      <c r="M59" s="211"/>
      <c r="N59" s="187" t="s">
        <v>2082</v>
      </c>
      <c r="O59" s="186" t="s">
        <v>1998</v>
      </c>
      <c r="P59" s="187" t="s">
        <v>1998</v>
      </c>
      <c r="Q59" s="187" t="s">
        <v>1998</v>
      </c>
    </row>
    <row r="60" spans="1:17">
      <c r="A60" s="184" t="s">
        <v>2012</v>
      </c>
      <c r="B60" s="280" t="s">
        <v>206</v>
      </c>
      <c r="C60" s="195" t="s">
        <v>133</v>
      </c>
      <c r="D60" s="185" t="s">
        <v>1608</v>
      </c>
      <c r="E60" s="185" t="s">
        <v>557</v>
      </c>
      <c r="F60" s="180"/>
      <c r="G60" s="181">
        <v>0.28999999999999998</v>
      </c>
      <c r="H60" s="181">
        <v>0.44</v>
      </c>
      <c r="I60" s="181">
        <v>1.45</v>
      </c>
      <c r="J60" s="181">
        <v>7.62</v>
      </c>
      <c r="K60" s="181">
        <v>2.1</v>
      </c>
      <c r="L60" s="181">
        <v>11.91</v>
      </c>
      <c r="M60" s="211"/>
      <c r="N60" s="187" t="s">
        <v>2082</v>
      </c>
      <c r="O60" s="186" t="s">
        <v>2099</v>
      </c>
      <c r="P60" s="187" t="s">
        <v>380</v>
      </c>
      <c r="Q60" s="187" t="s">
        <v>1998</v>
      </c>
    </row>
    <row r="61" spans="1:17">
      <c r="A61" s="184" t="s">
        <v>589</v>
      </c>
      <c r="B61" s="280" t="s">
        <v>590</v>
      </c>
      <c r="C61" s="195" t="s">
        <v>158</v>
      </c>
      <c r="D61" s="185" t="s">
        <v>1617</v>
      </c>
      <c r="E61" s="185" t="s">
        <v>557</v>
      </c>
      <c r="F61" s="180"/>
      <c r="G61" s="181">
        <v>2.4500000000000002</v>
      </c>
      <c r="H61" s="181">
        <v>4.2699999999999996</v>
      </c>
      <c r="I61" s="181">
        <v>2.41</v>
      </c>
      <c r="J61" s="181">
        <v>0</v>
      </c>
      <c r="K61" s="181">
        <v>0</v>
      </c>
      <c r="L61" s="181">
        <v>9.1300000000000008</v>
      </c>
      <c r="M61" s="211"/>
      <c r="N61" s="187" t="s">
        <v>2086</v>
      </c>
      <c r="O61" s="186" t="s">
        <v>1998</v>
      </c>
      <c r="P61" s="187" t="s">
        <v>1998</v>
      </c>
      <c r="Q61" s="187" t="s">
        <v>1998</v>
      </c>
    </row>
    <row r="62" spans="1:17">
      <c r="A62" s="184" t="s">
        <v>2013</v>
      </c>
      <c r="B62" s="280" t="s">
        <v>2014</v>
      </c>
      <c r="C62" s="195" t="s">
        <v>94</v>
      </c>
      <c r="D62" s="185" t="s">
        <v>1617</v>
      </c>
      <c r="E62" s="185" t="s">
        <v>557</v>
      </c>
      <c r="F62" s="180"/>
      <c r="G62" s="181">
        <v>0.95</v>
      </c>
      <c r="H62" s="181">
        <v>0.44</v>
      </c>
      <c r="I62" s="181">
        <v>0</v>
      </c>
      <c r="J62" s="181">
        <v>0</v>
      </c>
      <c r="K62" s="181">
        <v>0</v>
      </c>
      <c r="L62" s="181">
        <v>1.38</v>
      </c>
      <c r="M62" s="211"/>
      <c r="N62" s="187" t="s">
        <v>2086</v>
      </c>
      <c r="O62" s="186" t="s">
        <v>1998</v>
      </c>
      <c r="P62" s="187" t="s">
        <v>1998</v>
      </c>
      <c r="Q62" s="187" t="s">
        <v>1998</v>
      </c>
    </row>
    <row r="63" spans="1:17">
      <c r="A63" s="184" t="s">
        <v>591</v>
      </c>
      <c r="B63" s="280" t="s">
        <v>1312</v>
      </c>
      <c r="C63" s="195" t="s">
        <v>156</v>
      </c>
      <c r="D63" s="185" t="s">
        <v>1347</v>
      </c>
      <c r="E63" s="185" t="s">
        <v>557</v>
      </c>
      <c r="F63" s="180"/>
      <c r="G63" s="181">
        <v>0</v>
      </c>
      <c r="H63" s="181">
        <v>0</v>
      </c>
      <c r="I63" s="181">
        <v>0</v>
      </c>
      <c r="J63" s="181">
        <v>3.61</v>
      </c>
      <c r="K63" s="181">
        <v>1.67</v>
      </c>
      <c r="L63" s="181">
        <v>5.28</v>
      </c>
      <c r="M63" s="211"/>
      <c r="N63" s="187" t="s">
        <v>2086</v>
      </c>
      <c r="O63" s="186" t="s">
        <v>1998</v>
      </c>
      <c r="P63" s="187" t="s">
        <v>1998</v>
      </c>
      <c r="Q63" s="187" t="s">
        <v>1998</v>
      </c>
    </row>
    <row r="64" spans="1:17">
      <c r="A64" s="184" t="s">
        <v>2015</v>
      </c>
      <c r="B64" s="280" t="s">
        <v>2016</v>
      </c>
      <c r="C64" s="195" t="s">
        <v>115</v>
      </c>
      <c r="D64" s="185" t="s">
        <v>1617</v>
      </c>
      <c r="E64" s="185" t="s">
        <v>557</v>
      </c>
      <c r="F64" s="180"/>
      <c r="G64" s="181">
        <v>4.2699999999999996</v>
      </c>
      <c r="H64" s="181">
        <v>0.19</v>
      </c>
      <c r="I64" s="181">
        <v>0</v>
      </c>
      <c r="J64" s="181">
        <v>0</v>
      </c>
      <c r="K64" s="181">
        <v>0</v>
      </c>
      <c r="L64" s="181">
        <v>4.46</v>
      </c>
      <c r="M64" s="211"/>
      <c r="N64" s="187" t="s">
        <v>2086</v>
      </c>
      <c r="O64" s="186" t="s">
        <v>1998</v>
      </c>
      <c r="P64" s="187" t="s">
        <v>1998</v>
      </c>
      <c r="Q64" s="187" t="s">
        <v>1998</v>
      </c>
    </row>
    <row r="65" spans="1:17">
      <c r="A65" s="184" t="s">
        <v>592</v>
      </c>
      <c r="B65" s="280" t="s">
        <v>207</v>
      </c>
      <c r="C65" s="195" t="s">
        <v>155</v>
      </c>
      <c r="D65" s="185" t="s">
        <v>1608</v>
      </c>
      <c r="E65" s="185" t="s">
        <v>557</v>
      </c>
      <c r="F65" s="180"/>
      <c r="G65" s="181">
        <v>0</v>
      </c>
      <c r="H65" s="181">
        <v>0</v>
      </c>
      <c r="I65" s="181">
        <v>0.21</v>
      </c>
      <c r="J65" s="181">
        <v>0.36</v>
      </c>
      <c r="K65" s="181">
        <v>0.24</v>
      </c>
      <c r="L65" s="181">
        <v>0.81</v>
      </c>
      <c r="M65" s="211"/>
      <c r="N65" s="187" t="s">
        <v>2082</v>
      </c>
      <c r="O65" s="186" t="s">
        <v>1998</v>
      </c>
      <c r="P65" s="187" t="s">
        <v>1998</v>
      </c>
      <c r="Q65" s="187" t="s">
        <v>1998</v>
      </c>
    </row>
    <row r="66" spans="1:17">
      <c r="A66" s="184" t="s">
        <v>593</v>
      </c>
      <c r="B66" s="280" t="s">
        <v>207</v>
      </c>
      <c r="C66" s="195" t="s">
        <v>152</v>
      </c>
      <c r="D66" s="185" t="s">
        <v>1608</v>
      </c>
      <c r="E66" s="185" t="s">
        <v>557</v>
      </c>
      <c r="F66" s="180"/>
      <c r="G66" s="181">
        <v>0</v>
      </c>
      <c r="H66" s="181">
        <v>0</v>
      </c>
      <c r="I66" s="181">
        <v>0</v>
      </c>
      <c r="J66" s="181">
        <v>0.03</v>
      </c>
      <c r="K66" s="181">
        <v>0.12</v>
      </c>
      <c r="L66" s="181">
        <v>0.15</v>
      </c>
      <c r="M66" s="211"/>
      <c r="N66" s="187" t="s">
        <v>2082</v>
      </c>
      <c r="O66" s="186" t="s">
        <v>1998</v>
      </c>
      <c r="P66" s="187" t="s">
        <v>1998</v>
      </c>
      <c r="Q66" s="187" t="s">
        <v>1998</v>
      </c>
    </row>
    <row r="67" spans="1:17">
      <c r="A67" s="184" t="s">
        <v>594</v>
      </c>
      <c r="B67" s="280" t="s">
        <v>595</v>
      </c>
      <c r="C67" s="195" t="s">
        <v>133</v>
      </c>
      <c r="D67" s="185" t="s">
        <v>1617</v>
      </c>
      <c r="E67" s="185" t="s">
        <v>557</v>
      </c>
      <c r="F67" s="180"/>
      <c r="G67" s="181">
        <v>0.55000000000000004</v>
      </c>
      <c r="H67" s="181">
        <v>3.88</v>
      </c>
      <c r="I67" s="181">
        <v>3.01</v>
      </c>
      <c r="J67" s="181">
        <v>0.5</v>
      </c>
      <c r="K67" s="181">
        <v>0</v>
      </c>
      <c r="L67" s="181">
        <v>7.94</v>
      </c>
      <c r="M67" s="211"/>
      <c r="N67" s="187" t="s">
        <v>2086</v>
      </c>
      <c r="O67" s="186" t="s">
        <v>1998</v>
      </c>
      <c r="P67" s="187" t="s">
        <v>1998</v>
      </c>
      <c r="Q67" s="187" t="s">
        <v>1998</v>
      </c>
    </row>
    <row r="68" spans="1:17">
      <c r="A68" s="184" t="s">
        <v>1810</v>
      </c>
      <c r="B68" s="280" t="s">
        <v>1811</v>
      </c>
      <c r="C68" s="195" t="s">
        <v>79</v>
      </c>
      <c r="D68" s="185" t="s">
        <v>1347</v>
      </c>
      <c r="E68" s="185" t="s">
        <v>557</v>
      </c>
      <c r="F68" s="180"/>
      <c r="G68" s="181">
        <v>0.38</v>
      </c>
      <c r="H68" s="181">
        <v>0</v>
      </c>
      <c r="I68" s="181">
        <v>0</v>
      </c>
      <c r="J68" s="181">
        <v>0</v>
      </c>
      <c r="K68" s="181">
        <v>0</v>
      </c>
      <c r="L68" s="181">
        <v>0.38</v>
      </c>
      <c r="M68" s="211"/>
      <c r="N68" s="187" t="s">
        <v>2086</v>
      </c>
      <c r="O68" s="186" t="s">
        <v>2099</v>
      </c>
      <c r="P68" s="187" t="s">
        <v>329</v>
      </c>
      <c r="Q68" s="187" t="s">
        <v>1998</v>
      </c>
    </row>
    <row r="69" spans="1:17">
      <c r="A69" s="184" t="s">
        <v>2017</v>
      </c>
      <c r="B69" s="280" t="s">
        <v>2018</v>
      </c>
      <c r="C69" s="195" t="s">
        <v>129</v>
      </c>
      <c r="D69" s="185" t="s">
        <v>1347</v>
      </c>
      <c r="E69" s="185" t="s">
        <v>557</v>
      </c>
      <c r="F69" s="180"/>
      <c r="G69" s="181">
        <v>0.37</v>
      </c>
      <c r="H69" s="181">
        <v>0</v>
      </c>
      <c r="I69" s="181">
        <v>0</v>
      </c>
      <c r="J69" s="181">
        <v>0</v>
      </c>
      <c r="K69" s="181">
        <v>0</v>
      </c>
      <c r="L69" s="181">
        <v>0.37</v>
      </c>
      <c r="M69" s="211"/>
      <c r="N69" s="187" t="s">
        <v>2086</v>
      </c>
      <c r="O69" s="186" t="s">
        <v>1998</v>
      </c>
      <c r="P69" s="187" t="s">
        <v>1998</v>
      </c>
      <c r="Q69" s="187" t="s">
        <v>1998</v>
      </c>
    </row>
    <row r="70" spans="1:17">
      <c r="A70" s="184" t="s">
        <v>598</v>
      </c>
      <c r="B70" s="280" t="s">
        <v>599</v>
      </c>
      <c r="C70" s="195" t="s">
        <v>149</v>
      </c>
      <c r="D70" s="185" t="s">
        <v>1617</v>
      </c>
      <c r="E70" s="185" t="s">
        <v>557</v>
      </c>
      <c r="F70" s="180"/>
      <c r="G70" s="181">
        <v>0</v>
      </c>
      <c r="H70" s="181">
        <v>0.55000000000000004</v>
      </c>
      <c r="I70" s="181">
        <v>3.74</v>
      </c>
      <c r="J70" s="181">
        <v>2.9</v>
      </c>
      <c r="K70" s="181">
        <v>0.48</v>
      </c>
      <c r="L70" s="181">
        <v>7.68</v>
      </c>
      <c r="M70" s="211"/>
      <c r="N70" s="187" t="s">
        <v>2086</v>
      </c>
      <c r="O70" s="186" t="s">
        <v>1998</v>
      </c>
      <c r="P70" s="187" t="s">
        <v>1998</v>
      </c>
      <c r="Q70" s="187" t="s">
        <v>1998</v>
      </c>
    </row>
    <row r="71" spans="1:17">
      <c r="A71" s="184" t="s">
        <v>1816</v>
      </c>
      <c r="B71" s="280" t="s">
        <v>1817</v>
      </c>
      <c r="C71" s="195" t="s">
        <v>81</v>
      </c>
      <c r="D71" s="185" t="s">
        <v>1617</v>
      </c>
      <c r="E71" s="185" t="s">
        <v>557</v>
      </c>
      <c r="F71" s="180"/>
      <c r="G71" s="181">
        <v>6.64</v>
      </c>
      <c r="H71" s="181">
        <v>0</v>
      </c>
      <c r="I71" s="181">
        <v>0</v>
      </c>
      <c r="J71" s="181">
        <v>0</v>
      </c>
      <c r="K71" s="181">
        <v>0</v>
      </c>
      <c r="L71" s="181">
        <v>6.64</v>
      </c>
      <c r="M71" s="211"/>
      <c r="N71" s="187" t="s">
        <v>2086</v>
      </c>
      <c r="O71" s="186" t="s">
        <v>2099</v>
      </c>
      <c r="P71" s="187" t="s">
        <v>331</v>
      </c>
      <c r="Q71" s="187" t="s">
        <v>1998</v>
      </c>
    </row>
    <row r="72" spans="1:17">
      <c r="A72" s="184" t="s">
        <v>1821</v>
      </c>
      <c r="B72" s="280" t="s">
        <v>1822</v>
      </c>
      <c r="C72" s="195" t="s">
        <v>79</v>
      </c>
      <c r="D72" s="185" t="s">
        <v>1608</v>
      </c>
      <c r="E72" s="185" t="s">
        <v>557</v>
      </c>
      <c r="F72" s="180"/>
      <c r="G72" s="181">
        <v>0.15</v>
      </c>
      <c r="H72" s="181">
        <v>0.02</v>
      </c>
      <c r="I72" s="181">
        <v>0</v>
      </c>
      <c r="J72" s="181">
        <v>0</v>
      </c>
      <c r="K72" s="181">
        <v>0</v>
      </c>
      <c r="L72" s="181">
        <v>0.17</v>
      </c>
      <c r="M72" s="211"/>
      <c r="N72" s="187" t="s">
        <v>2082</v>
      </c>
      <c r="O72" s="186" t="s">
        <v>2099</v>
      </c>
      <c r="P72" s="187" t="s">
        <v>281</v>
      </c>
      <c r="Q72" s="187" t="s">
        <v>1998</v>
      </c>
    </row>
    <row r="73" spans="1:17">
      <c r="A73" s="184" t="s">
        <v>2019</v>
      </c>
      <c r="B73" s="280" t="s">
        <v>208</v>
      </c>
      <c r="C73" s="195" t="s">
        <v>133</v>
      </c>
      <c r="D73" s="185" t="s">
        <v>1608</v>
      </c>
      <c r="E73" s="185" t="s">
        <v>557</v>
      </c>
      <c r="F73" s="180"/>
      <c r="G73" s="181">
        <v>0.25</v>
      </c>
      <c r="H73" s="181">
        <v>0.44</v>
      </c>
      <c r="I73" s="181">
        <v>0.3</v>
      </c>
      <c r="J73" s="181">
        <v>0.2</v>
      </c>
      <c r="K73" s="181">
        <v>0</v>
      </c>
      <c r="L73" s="181">
        <v>1.2</v>
      </c>
      <c r="M73" s="211"/>
      <c r="N73" s="187" t="s">
        <v>2082</v>
      </c>
      <c r="O73" s="186" t="s">
        <v>1998</v>
      </c>
      <c r="P73" s="187" t="s">
        <v>1998</v>
      </c>
      <c r="Q73" s="187" t="s">
        <v>1998</v>
      </c>
    </row>
    <row r="74" spans="1:17">
      <c r="A74" s="184" t="s">
        <v>600</v>
      </c>
      <c r="B74" s="280" t="s">
        <v>208</v>
      </c>
      <c r="C74" s="195" t="s">
        <v>149</v>
      </c>
      <c r="D74" s="185" t="s">
        <v>1608</v>
      </c>
      <c r="E74" s="185" t="s">
        <v>557</v>
      </c>
      <c r="F74" s="180"/>
      <c r="G74" s="181">
        <v>0</v>
      </c>
      <c r="H74" s="181">
        <v>0.95</v>
      </c>
      <c r="I74" s="181">
        <v>4.18</v>
      </c>
      <c r="J74" s="181">
        <v>9.1199999999999992</v>
      </c>
      <c r="K74" s="181">
        <v>1.6</v>
      </c>
      <c r="L74" s="181">
        <v>15.84</v>
      </c>
      <c r="M74" s="211"/>
      <c r="N74" s="187" t="s">
        <v>2082</v>
      </c>
      <c r="O74" s="186" t="s">
        <v>1998</v>
      </c>
      <c r="P74" s="187" t="s">
        <v>1998</v>
      </c>
      <c r="Q74" s="187" t="s">
        <v>1998</v>
      </c>
    </row>
    <row r="75" spans="1:17">
      <c r="A75" s="184" t="s">
        <v>1823</v>
      </c>
      <c r="B75" s="280" t="s">
        <v>1824</v>
      </c>
      <c r="C75" s="195" t="s">
        <v>100</v>
      </c>
      <c r="D75" s="185" t="s">
        <v>1617</v>
      </c>
      <c r="E75" s="185" t="s">
        <v>557</v>
      </c>
      <c r="F75" s="180"/>
      <c r="G75" s="181">
        <v>6.61</v>
      </c>
      <c r="H75" s="181">
        <v>2.2599999999999998</v>
      </c>
      <c r="I75" s="181">
        <v>0</v>
      </c>
      <c r="J75" s="181">
        <v>0</v>
      </c>
      <c r="K75" s="181">
        <v>0</v>
      </c>
      <c r="L75" s="181">
        <v>8.8800000000000008</v>
      </c>
      <c r="M75" s="211"/>
      <c r="N75" s="187" t="s">
        <v>2086</v>
      </c>
      <c r="O75" s="186" t="s">
        <v>2099</v>
      </c>
      <c r="P75" s="187" t="s">
        <v>539</v>
      </c>
      <c r="Q75" s="187" t="s">
        <v>1998</v>
      </c>
    </row>
    <row r="76" spans="1:17">
      <c r="A76" s="184" t="s">
        <v>2020</v>
      </c>
      <c r="B76" s="280" t="s">
        <v>2021</v>
      </c>
      <c r="C76" s="195" t="s">
        <v>79</v>
      </c>
      <c r="D76" s="185" t="s">
        <v>1617</v>
      </c>
      <c r="E76" s="185" t="s">
        <v>557</v>
      </c>
      <c r="F76" s="180"/>
      <c r="G76" s="181">
        <v>0.05</v>
      </c>
      <c r="H76" s="181">
        <v>0</v>
      </c>
      <c r="I76" s="181">
        <v>0</v>
      </c>
      <c r="J76" s="181">
        <v>0</v>
      </c>
      <c r="K76" s="181">
        <v>0</v>
      </c>
      <c r="L76" s="181">
        <v>0.05</v>
      </c>
      <c r="M76" s="211"/>
      <c r="N76" s="187" t="s">
        <v>2086</v>
      </c>
      <c r="O76" s="186" t="s">
        <v>1998</v>
      </c>
      <c r="P76" s="187" t="s">
        <v>1998</v>
      </c>
      <c r="Q76" s="187" t="s">
        <v>1998</v>
      </c>
    </row>
    <row r="77" spans="1:17">
      <c r="A77" s="184" t="s">
        <v>605</v>
      </c>
      <c r="B77" s="280" t="s">
        <v>1315</v>
      </c>
      <c r="C77" s="195" t="s">
        <v>150</v>
      </c>
      <c r="D77" s="185" t="s">
        <v>1617</v>
      </c>
      <c r="E77" s="185" t="s">
        <v>557</v>
      </c>
      <c r="F77" s="180"/>
      <c r="G77" s="181">
        <v>0</v>
      </c>
      <c r="H77" s="181">
        <v>2.5499999999999998</v>
      </c>
      <c r="I77" s="181">
        <v>1.1599999999999999</v>
      </c>
      <c r="J77" s="181">
        <v>0</v>
      </c>
      <c r="K77" s="181">
        <v>0</v>
      </c>
      <c r="L77" s="181">
        <v>3.71</v>
      </c>
      <c r="M77" s="211"/>
      <c r="N77" s="187" t="s">
        <v>2086</v>
      </c>
      <c r="O77" s="186" t="s">
        <v>1998</v>
      </c>
      <c r="P77" s="187" t="s">
        <v>1998</v>
      </c>
      <c r="Q77" s="187" t="s">
        <v>1998</v>
      </c>
    </row>
    <row r="78" spans="1:17">
      <c r="A78" s="184" t="s">
        <v>1835</v>
      </c>
      <c r="B78" s="280" t="s">
        <v>1836</v>
      </c>
      <c r="C78" s="195" t="s">
        <v>79</v>
      </c>
      <c r="D78" s="185" t="s">
        <v>1617</v>
      </c>
      <c r="E78" s="185" t="s">
        <v>557</v>
      </c>
      <c r="F78" s="180"/>
      <c r="G78" s="181">
        <v>2.48</v>
      </c>
      <c r="H78" s="181">
        <v>0</v>
      </c>
      <c r="I78" s="181">
        <v>0</v>
      </c>
      <c r="J78" s="181">
        <v>0</v>
      </c>
      <c r="K78" s="181">
        <v>0</v>
      </c>
      <c r="L78" s="181">
        <v>2.48</v>
      </c>
      <c r="M78" s="211"/>
      <c r="N78" s="187" t="s">
        <v>2086</v>
      </c>
      <c r="O78" s="186" t="s">
        <v>2099</v>
      </c>
      <c r="P78" s="187" t="s">
        <v>540</v>
      </c>
      <c r="Q78" s="187" t="s">
        <v>1998</v>
      </c>
    </row>
    <row r="79" spans="1:17">
      <c r="A79" s="184" t="s">
        <v>2026</v>
      </c>
      <c r="B79" s="280" t="s">
        <v>2027</v>
      </c>
      <c r="C79" s="195" t="s">
        <v>159</v>
      </c>
      <c r="D79" s="185" t="s">
        <v>1617</v>
      </c>
      <c r="E79" s="185" t="s">
        <v>557</v>
      </c>
      <c r="F79" s="180"/>
      <c r="G79" s="181">
        <v>1.31</v>
      </c>
      <c r="H79" s="181">
        <v>12.21</v>
      </c>
      <c r="I79" s="181">
        <v>6.9</v>
      </c>
      <c r="J79" s="181">
        <v>0</v>
      </c>
      <c r="K79" s="181">
        <v>0</v>
      </c>
      <c r="L79" s="181">
        <v>20.43</v>
      </c>
      <c r="M79" s="211"/>
      <c r="N79" s="187" t="s">
        <v>2086</v>
      </c>
      <c r="O79" s="186" t="s">
        <v>1998</v>
      </c>
      <c r="P79" s="187" t="s">
        <v>1998</v>
      </c>
      <c r="Q79" s="187" t="s">
        <v>1998</v>
      </c>
    </row>
    <row r="80" spans="1:17">
      <c r="A80" s="184" t="s">
        <v>1839</v>
      </c>
      <c r="B80" s="280" t="s">
        <v>1840</v>
      </c>
      <c r="C80" s="195" t="s">
        <v>127</v>
      </c>
      <c r="D80" s="185" t="s">
        <v>1617</v>
      </c>
      <c r="E80" s="185" t="s">
        <v>557</v>
      </c>
      <c r="F80" s="180"/>
      <c r="G80" s="181">
        <v>4.12</v>
      </c>
      <c r="H80" s="181">
        <v>1.21</v>
      </c>
      <c r="I80" s="181">
        <v>0.01</v>
      </c>
      <c r="J80" s="181">
        <v>0</v>
      </c>
      <c r="K80" s="181">
        <v>0</v>
      </c>
      <c r="L80" s="181">
        <v>5.34</v>
      </c>
      <c r="M80" s="211"/>
      <c r="N80" s="187" t="s">
        <v>2086</v>
      </c>
      <c r="O80" s="186" t="s">
        <v>2099</v>
      </c>
      <c r="P80" s="187" t="s">
        <v>338</v>
      </c>
      <c r="Q80" s="187" t="s">
        <v>1998</v>
      </c>
    </row>
    <row r="81" spans="1:17">
      <c r="A81" s="184" t="s">
        <v>1841</v>
      </c>
      <c r="B81" s="280" t="s">
        <v>1842</v>
      </c>
      <c r="C81" s="195" t="s">
        <v>81</v>
      </c>
      <c r="D81" s="185" t="s">
        <v>1617</v>
      </c>
      <c r="E81" s="185" t="s">
        <v>557</v>
      </c>
      <c r="F81" s="180"/>
      <c r="G81" s="181">
        <v>2.99</v>
      </c>
      <c r="H81" s="181">
        <v>2.06</v>
      </c>
      <c r="I81" s="181">
        <v>0.02</v>
      </c>
      <c r="J81" s="181">
        <v>0</v>
      </c>
      <c r="K81" s="181">
        <v>0</v>
      </c>
      <c r="L81" s="181">
        <v>5.07</v>
      </c>
      <c r="M81" s="211"/>
      <c r="N81" s="187" t="s">
        <v>2086</v>
      </c>
      <c r="O81" s="186" t="s">
        <v>2099</v>
      </c>
      <c r="P81" s="187" t="s">
        <v>541</v>
      </c>
      <c r="Q81" s="187" t="s">
        <v>1998</v>
      </c>
    </row>
    <row r="82" spans="1:17">
      <c r="A82" s="184" t="s">
        <v>606</v>
      </c>
      <c r="B82" s="280" t="s">
        <v>607</v>
      </c>
      <c r="C82" s="195" t="s">
        <v>156</v>
      </c>
      <c r="D82" s="185" t="s">
        <v>1617</v>
      </c>
      <c r="E82" s="185" t="s">
        <v>557</v>
      </c>
      <c r="F82" s="180"/>
      <c r="G82" s="181">
        <v>0</v>
      </c>
      <c r="H82" s="181">
        <v>0</v>
      </c>
      <c r="I82" s="181">
        <v>0.94</v>
      </c>
      <c r="J82" s="181">
        <v>1.7</v>
      </c>
      <c r="K82" s="181">
        <v>1.08</v>
      </c>
      <c r="L82" s="181">
        <v>3.72</v>
      </c>
      <c r="M82" s="211"/>
      <c r="N82" s="187" t="s">
        <v>2086</v>
      </c>
      <c r="O82" s="186" t="s">
        <v>1998</v>
      </c>
      <c r="P82" s="187" t="s">
        <v>1998</v>
      </c>
      <c r="Q82" s="187" t="s">
        <v>1998</v>
      </c>
    </row>
    <row r="83" spans="1:17">
      <c r="A83" s="184" t="s">
        <v>608</v>
      </c>
      <c r="B83" s="280" t="s">
        <v>609</v>
      </c>
      <c r="C83" s="195" t="s">
        <v>160</v>
      </c>
      <c r="D83" s="185" t="s">
        <v>1617</v>
      </c>
      <c r="E83" s="185" t="s">
        <v>557</v>
      </c>
      <c r="F83" s="180"/>
      <c r="G83" s="181">
        <v>0</v>
      </c>
      <c r="H83" s="181">
        <v>0</v>
      </c>
      <c r="I83" s="181">
        <v>0.51</v>
      </c>
      <c r="J83" s="181">
        <v>1.93</v>
      </c>
      <c r="K83" s="181">
        <v>1.49</v>
      </c>
      <c r="L83" s="181">
        <v>3.93</v>
      </c>
      <c r="M83" s="211"/>
      <c r="N83" s="187" t="s">
        <v>2086</v>
      </c>
      <c r="O83" s="186" t="s">
        <v>1998</v>
      </c>
      <c r="P83" s="187" t="s">
        <v>1998</v>
      </c>
      <c r="Q83" s="187" t="s">
        <v>1998</v>
      </c>
    </row>
    <row r="84" spans="1:17">
      <c r="A84" s="184" t="s">
        <v>610</v>
      </c>
      <c r="B84" s="280" t="s">
        <v>611</v>
      </c>
      <c r="C84" s="195" t="s">
        <v>161</v>
      </c>
      <c r="D84" s="185" t="s">
        <v>1617</v>
      </c>
      <c r="E84" s="185" t="s">
        <v>557</v>
      </c>
      <c r="F84" s="180"/>
      <c r="G84" s="181">
        <v>0</v>
      </c>
      <c r="H84" s="181">
        <v>0.53</v>
      </c>
      <c r="I84" s="181">
        <v>0.91</v>
      </c>
      <c r="J84" s="181">
        <v>0.51</v>
      </c>
      <c r="K84" s="181">
        <v>0</v>
      </c>
      <c r="L84" s="181">
        <v>1.95</v>
      </c>
      <c r="M84" s="211"/>
      <c r="N84" s="187" t="s">
        <v>2086</v>
      </c>
      <c r="O84" s="186" t="s">
        <v>1998</v>
      </c>
      <c r="P84" s="187" t="s">
        <v>1998</v>
      </c>
      <c r="Q84" s="187" t="s">
        <v>1998</v>
      </c>
    </row>
    <row r="85" spans="1:17">
      <c r="A85" s="184" t="s">
        <v>1843</v>
      </c>
      <c r="B85" s="280" t="s">
        <v>1844</v>
      </c>
      <c r="C85" s="195" t="s">
        <v>128</v>
      </c>
      <c r="D85" s="185" t="s">
        <v>1617</v>
      </c>
      <c r="E85" s="185" t="s">
        <v>557</v>
      </c>
      <c r="F85" s="180"/>
      <c r="G85" s="181">
        <v>8.86</v>
      </c>
      <c r="H85" s="181">
        <v>7.07</v>
      </c>
      <c r="I85" s="181">
        <v>1.17</v>
      </c>
      <c r="J85" s="181">
        <v>0</v>
      </c>
      <c r="K85" s="181">
        <v>0</v>
      </c>
      <c r="L85" s="181">
        <v>17.11</v>
      </c>
      <c r="M85" s="211"/>
      <c r="N85" s="187" t="s">
        <v>2086</v>
      </c>
      <c r="O85" s="186" t="s">
        <v>1998</v>
      </c>
      <c r="P85" s="187" t="s">
        <v>1998</v>
      </c>
      <c r="Q85" s="187" t="s">
        <v>1998</v>
      </c>
    </row>
    <row r="86" spans="1:17">
      <c r="A86" s="184" t="s">
        <v>1848</v>
      </c>
      <c r="B86" s="280" t="s">
        <v>1849</v>
      </c>
      <c r="C86" s="195" t="s">
        <v>79</v>
      </c>
      <c r="D86" s="185" t="s">
        <v>1606</v>
      </c>
      <c r="E86" s="185" t="s">
        <v>557</v>
      </c>
      <c r="F86" s="180"/>
      <c r="G86" s="181">
        <v>2.41</v>
      </c>
      <c r="H86" s="181">
        <v>0.2</v>
      </c>
      <c r="I86" s="181">
        <v>0</v>
      </c>
      <c r="J86" s="181">
        <v>0</v>
      </c>
      <c r="K86" s="181">
        <v>0</v>
      </c>
      <c r="L86" s="181">
        <v>2.61</v>
      </c>
      <c r="M86" s="211"/>
      <c r="N86" s="187" t="s">
        <v>2082</v>
      </c>
      <c r="O86" s="186" t="s">
        <v>2091</v>
      </c>
      <c r="P86" s="187" t="s">
        <v>340</v>
      </c>
      <c r="Q86" s="187" t="s">
        <v>1998</v>
      </c>
    </row>
    <row r="87" spans="1:17">
      <c r="A87" s="184" t="s">
        <v>612</v>
      </c>
      <c r="B87" s="280" t="s">
        <v>613</v>
      </c>
      <c r="C87" s="195" t="s">
        <v>155</v>
      </c>
      <c r="D87" s="185" t="s">
        <v>1347</v>
      </c>
      <c r="E87" s="185" t="s">
        <v>557</v>
      </c>
      <c r="F87" s="180"/>
      <c r="G87" s="181">
        <v>0</v>
      </c>
      <c r="H87" s="181">
        <v>0</v>
      </c>
      <c r="I87" s="181">
        <v>0</v>
      </c>
      <c r="J87" s="181">
        <v>1.44</v>
      </c>
      <c r="K87" s="181">
        <v>2.5299999999999998</v>
      </c>
      <c r="L87" s="181">
        <v>3.96</v>
      </c>
      <c r="M87" s="211"/>
      <c r="N87" s="187" t="s">
        <v>2082</v>
      </c>
      <c r="O87" s="186" t="s">
        <v>1998</v>
      </c>
      <c r="P87" s="187" t="s">
        <v>1998</v>
      </c>
      <c r="Q87" s="187" t="s">
        <v>1998</v>
      </c>
    </row>
    <row r="88" spans="1:17">
      <c r="A88" s="184" t="s">
        <v>614</v>
      </c>
      <c r="B88" s="280" t="s">
        <v>615</v>
      </c>
      <c r="C88" s="195" t="s">
        <v>152</v>
      </c>
      <c r="D88" s="185" t="s">
        <v>1617</v>
      </c>
      <c r="E88" s="185" t="s">
        <v>557</v>
      </c>
      <c r="F88" s="180"/>
      <c r="G88" s="181">
        <v>0</v>
      </c>
      <c r="H88" s="181">
        <v>0</v>
      </c>
      <c r="I88" s="181">
        <v>0</v>
      </c>
      <c r="J88" s="181">
        <v>0.68</v>
      </c>
      <c r="K88" s="181">
        <v>4.62</v>
      </c>
      <c r="L88" s="181">
        <v>5.3</v>
      </c>
      <c r="M88" s="211"/>
      <c r="N88" s="187" t="s">
        <v>2086</v>
      </c>
      <c r="O88" s="186" t="s">
        <v>1998</v>
      </c>
      <c r="P88" s="187" t="s">
        <v>1998</v>
      </c>
      <c r="Q88" s="187" t="s">
        <v>1998</v>
      </c>
    </row>
    <row r="89" spans="1:17">
      <c r="A89" s="184" t="s">
        <v>616</v>
      </c>
      <c r="B89" s="280" t="s">
        <v>617</v>
      </c>
      <c r="C89" s="195" t="s">
        <v>162</v>
      </c>
      <c r="D89" s="185" t="s">
        <v>1617</v>
      </c>
      <c r="E89" s="185" t="s">
        <v>557</v>
      </c>
      <c r="F89" s="180"/>
      <c r="G89" s="181">
        <v>0</v>
      </c>
      <c r="H89" s="181">
        <v>0</v>
      </c>
      <c r="I89" s="181">
        <v>0</v>
      </c>
      <c r="J89" s="181">
        <v>0.92</v>
      </c>
      <c r="K89" s="181">
        <v>1.66</v>
      </c>
      <c r="L89" s="181">
        <v>2.58</v>
      </c>
      <c r="M89" s="211"/>
      <c r="N89" s="187" t="s">
        <v>2086</v>
      </c>
      <c r="O89" s="186" t="s">
        <v>1998</v>
      </c>
      <c r="P89" s="187" t="s">
        <v>1998</v>
      </c>
      <c r="Q89" s="187" t="s">
        <v>1998</v>
      </c>
    </row>
    <row r="90" spans="1:17">
      <c r="A90" s="184" t="s">
        <v>618</v>
      </c>
      <c r="B90" s="280" t="s">
        <v>619</v>
      </c>
      <c r="C90" s="195" t="s">
        <v>163</v>
      </c>
      <c r="D90" s="185" t="s">
        <v>1617</v>
      </c>
      <c r="E90" s="185" t="s">
        <v>557</v>
      </c>
      <c r="F90" s="180"/>
      <c r="G90" s="181">
        <v>0</v>
      </c>
      <c r="H90" s="181">
        <v>0</v>
      </c>
      <c r="I90" s="181">
        <v>0</v>
      </c>
      <c r="J90" s="181">
        <v>0</v>
      </c>
      <c r="K90" s="181">
        <v>1.81</v>
      </c>
      <c r="L90" s="181">
        <v>1.81</v>
      </c>
      <c r="M90" s="211"/>
      <c r="N90" s="187" t="s">
        <v>2086</v>
      </c>
      <c r="O90" s="186" t="s">
        <v>1998</v>
      </c>
      <c r="P90" s="187" t="s">
        <v>1998</v>
      </c>
      <c r="Q90" s="187" t="s">
        <v>1998</v>
      </c>
    </row>
    <row r="91" spans="1:17">
      <c r="A91" s="184" t="s">
        <v>2032</v>
      </c>
      <c r="B91" s="280" t="s">
        <v>1316</v>
      </c>
      <c r="C91" s="195" t="s">
        <v>128</v>
      </c>
      <c r="D91" s="185" t="s">
        <v>1617</v>
      </c>
      <c r="E91" s="185" t="s">
        <v>557</v>
      </c>
      <c r="F91" s="180"/>
      <c r="G91" s="181">
        <v>1.57</v>
      </c>
      <c r="H91" s="181">
        <v>2.92</v>
      </c>
      <c r="I91" s="181">
        <v>0.28000000000000003</v>
      </c>
      <c r="J91" s="181">
        <v>0</v>
      </c>
      <c r="K91" s="181">
        <v>0</v>
      </c>
      <c r="L91" s="181">
        <v>4.76</v>
      </c>
      <c r="M91" s="211"/>
      <c r="N91" s="187" t="s">
        <v>2086</v>
      </c>
      <c r="O91" s="186" t="s">
        <v>1998</v>
      </c>
      <c r="P91" s="187" t="s">
        <v>1998</v>
      </c>
      <c r="Q91" s="187" t="s">
        <v>1998</v>
      </c>
    </row>
    <row r="92" spans="1:17">
      <c r="A92" s="184" t="s">
        <v>2033</v>
      </c>
      <c r="B92" s="280" t="s">
        <v>1317</v>
      </c>
      <c r="C92" s="195" t="s">
        <v>133</v>
      </c>
      <c r="D92" s="185" t="s">
        <v>1617</v>
      </c>
      <c r="E92" s="185" t="s">
        <v>557</v>
      </c>
      <c r="F92" s="180"/>
      <c r="G92" s="181">
        <v>0</v>
      </c>
      <c r="H92" s="181">
        <v>2.62</v>
      </c>
      <c r="I92" s="181">
        <v>4.8600000000000003</v>
      </c>
      <c r="J92" s="181">
        <v>0.46</v>
      </c>
      <c r="K92" s="181">
        <v>0</v>
      </c>
      <c r="L92" s="181">
        <v>7.94</v>
      </c>
      <c r="M92" s="211"/>
      <c r="N92" s="187" t="s">
        <v>2086</v>
      </c>
      <c r="O92" s="186" t="s">
        <v>1998</v>
      </c>
      <c r="P92" s="187" t="s">
        <v>1998</v>
      </c>
      <c r="Q92" s="187" t="s">
        <v>1998</v>
      </c>
    </row>
    <row r="93" spans="1:17">
      <c r="A93" s="184" t="s">
        <v>1854</v>
      </c>
      <c r="B93" s="280" t="s">
        <v>1855</v>
      </c>
      <c r="C93" s="195" t="s">
        <v>130</v>
      </c>
      <c r="D93" s="185" t="s">
        <v>1617</v>
      </c>
      <c r="E93" s="185" t="s">
        <v>557</v>
      </c>
      <c r="F93" s="180"/>
      <c r="G93" s="181">
        <v>16.16</v>
      </c>
      <c r="H93" s="181">
        <v>0</v>
      </c>
      <c r="I93" s="181">
        <v>0</v>
      </c>
      <c r="J93" s="181">
        <v>0</v>
      </c>
      <c r="K93" s="181">
        <v>0</v>
      </c>
      <c r="L93" s="181">
        <v>16.16</v>
      </c>
      <c r="M93" s="211"/>
      <c r="N93" s="187" t="s">
        <v>2086</v>
      </c>
      <c r="O93" s="186" t="s">
        <v>2099</v>
      </c>
      <c r="P93" s="187" t="s">
        <v>343</v>
      </c>
      <c r="Q93" s="187" t="s">
        <v>1998</v>
      </c>
    </row>
    <row r="94" spans="1:17">
      <c r="A94" s="184" t="s">
        <v>622</v>
      </c>
      <c r="B94" s="280" t="s">
        <v>623</v>
      </c>
      <c r="C94" s="195" t="s">
        <v>155</v>
      </c>
      <c r="D94" s="185" t="s">
        <v>1617</v>
      </c>
      <c r="E94" s="185" t="s">
        <v>557</v>
      </c>
      <c r="F94" s="180"/>
      <c r="G94" s="181">
        <v>0</v>
      </c>
      <c r="H94" s="181">
        <v>0</v>
      </c>
      <c r="I94" s="181">
        <v>0</v>
      </c>
      <c r="J94" s="181">
        <v>4.55</v>
      </c>
      <c r="K94" s="181">
        <v>8</v>
      </c>
      <c r="L94" s="181">
        <v>12.55</v>
      </c>
      <c r="M94" s="211"/>
      <c r="N94" s="187" t="s">
        <v>2086</v>
      </c>
      <c r="O94" s="186" t="s">
        <v>1998</v>
      </c>
      <c r="P94" s="187" t="s">
        <v>1998</v>
      </c>
      <c r="Q94" s="187" t="s">
        <v>1998</v>
      </c>
    </row>
    <row r="95" spans="1:17">
      <c r="A95" s="184" t="s">
        <v>1856</v>
      </c>
      <c r="B95" s="280" t="s">
        <v>1857</v>
      </c>
      <c r="C95" s="195" t="s">
        <v>129</v>
      </c>
      <c r="D95" s="185" t="s">
        <v>1759</v>
      </c>
      <c r="E95" s="185" t="s">
        <v>557</v>
      </c>
      <c r="F95" s="180"/>
      <c r="G95" s="181">
        <v>0.27</v>
      </c>
      <c r="H95" s="181">
        <v>0</v>
      </c>
      <c r="I95" s="181">
        <v>0</v>
      </c>
      <c r="J95" s="181">
        <v>0</v>
      </c>
      <c r="K95" s="181">
        <v>0</v>
      </c>
      <c r="L95" s="181">
        <v>0.27</v>
      </c>
      <c r="M95" s="211"/>
      <c r="N95" s="187" t="s">
        <v>316</v>
      </c>
      <c r="O95" s="186" t="s">
        <v>2099</v>
      </c>
      <c r="P95" s="187" t="s">
        <v>369</v>
      </c>
      <c r="Q95" s="187" t="s">
        <v>1998</v>
      </c>
    </row>
    <row r="96" spans="1:17">
      <c r="A96" s="184" t="s">
        <v>1858</v>
      </c>
      <c r="B96" s="280" t="s">
        <v>197</v>
      </c>
      <c r="C96" s="195" t="s">
        <v>131</v>
      </c>
      <c r="D96" s="185" t="s">
        <v>1608</v>
      </c>
      <c r="E96" s="185" t="s">
        <v>557</v>
      </c>
      <c r="F96" s="180"/>
      <c r="G96" s="181">
        <v>0.01</v>
      </c>
      <c r="H96" s="181">
        <v>0</v>
      </c>
      <c r="I96" s="181">
        <v>0</v>
      </c>
      <c r="J96" s="181">
        <v>0</v>
      </c>
      <c r="K96" s="181">
        <v>0</v>
      </c>
      <c r="L96" s="181">
        <v>0.01</v>
      </c>
      <c r="M96" s="211"/>
      <c r="N96" s="187" t="s">
        <v>2082</v>
      </c>
      <c r="O96" s="186" t="s">
        <v>2099</v>
      </c>
      <c r="P96" s="187" t="s">
        <v>344</v>
      </c>
      <c r="Q96" s="187" t="s">
        <v>1998</v>
      </c>
    </row>
    <row r="97" spans="1:17">
      <c r="A97" s="184" t="s">
        <v>624</v>
      </c>
      <c r="B97" s="280" t="s">
        <v>625</v>
      </c>
      <c r="C97" s="195" t="s">
        <v>155</v>
      </c>
      <c r="D97" s="185" t="s">
        <v>1617</v>
      </c>
      <c r="E97" s="185" t="s">
        <v>557</v>
      </c>
      <c r="F97" s="180"/>
      <c r="G97" s="181">
        <v>0</v>
      </c>
      <c r="H97" s="181">
        <v>0</v>
      </c>
      <c r="I97" s="181">
        <v>0</v>
      </c>
      <c r="J97" s="181">
        <v>9.52</v>
      </c>
      <c r="K97" s="181">
        <v>16.739999999999998</v>
      </c>
      <c r="L97" s="181">
        <v>26.26</v>
      </c>
      <c r="M97" s="211"/>
      <c r="N97" s="187" t="s">
        <v>2086</v>
      </c>
      <c r="O97" s="186" t="s">
        <v>1998</v>
      </c>
      <c r="P97" s="187" t="s">
        <v>1998</v>
      </c>
      <c r="Q97" s="187" t="s">
        <v>1998</v>
      </c>
    </row>
    <row r="98" spans="1:17">
      <c r="A98" s="184" t="s">
        <v>1861</v>
      </c>
      <c r="B98" s="280" t="s">
        <v>43</v>
      </c>
      <c r="C98" s="195" t="s">
        <v>132</v>
      </c>
      <c r="D98" s="185" t="s">
        <v>1608</v>
      </c>
      <c r="E98" s="185" t="s">
        <v>557</v>
      </c>
      <c r="F98" s="180"/>
      <c r="G98" s="181">
        <v>0.05</v>
      </c>
      <c r="H98" s="181">
        <v>0</v>
      </c>
      <c r="I98" s="181">
        <v>0</v>
      </c>
      <c r="J98" s="181">
        <v>0</v>
      </c>
      <c r="K98" s="181">
        <v>0</v>
      </c>
      <c r="L98" s="181">
        <v>0.05</v>
      </c>
      <c r="M98" s="211"/>
      <c r="N98" s="187" t="s">
        <v>2082</v>
      </c>
      <c r="O98" s="186" t="s">
        <v>2099</v>
      </c>
      <c r="P98" s="187" t="s">
        <v>2102</v>
      </c>
      <c r="Q98" s="187" t="s">
        <v>1998</v>
      </c>
    </row>
    <row r="99" spans="1:17">
      <c r="A99" s="184" t="s">
        <v>2034</v>
      </c>
      <c r="B99" s="280" t="s">
        <v>209</v>
      </c>
      <c r="C99" s="195" t="s">
        <v>152</v>
      </c>
      <c r="D99" s="185" t="s">
        <v>1608</v>
      </c>
      <c r="E99" s="185" t="s">
        <v>557</v>
      </c>
      <c r="F99" s="180"/>
      <c r="G99" s="181">
        <v>0</v>
      </c>
      <c r="H99" s="181">
        <v>0</v>
      </c>
      <c r="I99" s="181">
        <v>0</v>
      </c>
      <c r="J99" s="181">
        <v>0.27</v>
      </c>
      <c r="K99" s="181">
        <v>0.47</v>
      </c>
      <c r="L99" s="181">
        <v>0.75</v>
      </c>
      <c r="M99" s="211"/>
      <c r="N99" s="187" t="s">
        <v>2082</v>
      </c>
      <c r="O99" s="186" t="s">
        <v>1998</v>
      </c>
      <c r="P99" s="187" t="s">
        <v>1998</v>
      </c>
      <c r="Q99" s="187" t="s">
        <v>1998</v>
      </c>
    </row>
    <row r="100" spans="1:17">
      <c r="A100" s="184" t="s">
        <v>626</v>
      </c>
      <c r="B100" s="280" t="s">
        <v>1238</v>
      </c>
      <c r="C100" s="195" t="s">
        <v>149</v>
      </c>
      <c r="D100" s="185" t="s">
        <v>1617</v>
      </c>
      <c r="E100" s="185" t="s">
        <v>557</v>
      </c>
      <c r="F100" s="180"/>
      <c r="G100" s="181">
        <v>0</v>
      </c>
      <c r="H100" s="181">
        <v>0</v>
      </c>
      <c r="I100" s="181">
        <v>6.18</v>
      </c>
      <c r="J100" s="181">
        <v>10.82</v>
      </c>
      <c r="K100" s="181">
        <v>2.14</v>
      </c>
      <c r="L100" s="181">
        <v>19.149999999999999</v>
      </c>
      <c r="M100" s="211"/>
      <c r="N100" s="187" t="s">
        <v>2086</v>
      </c>
      <c r="O100" s="186" t="s">
        <v>1998</v>
      </c>
      <c r="P100" s="187" t="s">
        <v>1998</v>
      </c>
      <c r="Q100" s="187" t="s">
        <v>1998</v>
      </c>
    </row>
    <row r="101" spans="1:17" ht="25.5">
      <c r="A101" s="184" t="s">
        <v>1862</v>
      </c>
      <c r="B101" s="280" t="s">
        <v>1863</v>
      </c>
      <c r="C101" s="195" t="s">
        <v>100</v>
      </c>
      <c r="D101" s="185" t="s">
        <v>1606</v>
      </c>
      <c r="E101" s="185" t="s">
        <v>557</v>
      </c>
      <c r="F101" s="180"/>
      <c r="G101" s="181">
        <v>68.900000000000006</v>
      </c>
      <c r="H101" s="181">
        <v>7.66</v>
      </c>
      <c r="I101" s="181">
        <v>0</v>
      </c>
      <c r="J101" s="181">
        <v>0</v>
      </c>
      <c r="K101" s="181">
        <v>0</v>
      </c>
      <c r="L101" s="181">
        <v>76.56</v>
      </c>
      <c r="M101" s="211"/>
      <c r="N101" s="187" t="s">
        <v>2082</v>
      </c>
      <c r="O101" s="186" t="s">
        <v>2091</v>
      </c>
      <c r="P101" s="187" t="s">
        <v>1077</v>
      </c>
      <c r="Q101" s="187" t="s">
        <v>1998</v>
      </c>
    </row>
    <row r="102" spans="1:17">
      <c r="A102" s="184" t="s">
        <v>629</v>
      </c>
      <c r="B102" s="280" t="s">
        <v>630</v>
      </c>
      <c r="C102" s="195" t="s">
        <v>149</v>
      </c>
      <c r="D102" s="185" t="s">
        <v>1617</v>
      </c>
      <c r="E102" s="185" t="s">
        <v>557</v>
      </c>
      <c r="F102" s="180"/>
      <c r="G102" s="181">
        <v>0</v>
      </c>
      <c r="H102" s="181">
        <v>0</v>
      </c>
      <c r="I102" s="181">
        <v>15.09</v>
      </c>
      <c r="J102" s="181">
        <v>26.32</v>
      </c>
      <c r="K102" s="181">
        <v>5.2</v>
      </c>
      <c r="L102" s="181">
        <v>46.6</v>
      </c>
      <c r="M102" s="211"/>
      <c r="N102" s="187" t="s">
        <v>2086</v>
      </c>
      <c r="O102" s="186" t="s">
        <v>1998</v>
      </c>
      <c r="P102" s="187" t="s">
        <v>1998</v>
      </c>
      <c r="Q102" s="187" t="s">
        <v>1998</v>
      </c>
    </row>
    <row r="103" spans="1:17">
      <c r="A103" s="184" t="s">
        <v>1868</v>
      </c>
      <c r="B103" s="280" t="s">
        <v>1869</v>
      </c>
      <c r="C103" s="195" t="s">
        <v>130</v>
      </c>
      <c r="D103" s="185" t="s">
        <v>1617</v>
      </c>
      <c r="E103" s="185" t="s">
        <v>557</v>
      </c>
      <c r="F103" s="180"/>
      <c r="G103" s="181">
        <v>7.7</v>
      </c>
      <c r="H103" s="181">
        <v>0</v>
      </c>
      <c r="I103" s="181">
        <v>0</v>
      </c>
      <c r="J103" s="181">
        <v>0</v>
      </c>
      <c r="K103" s="181">
        <v>0</v>
      </c>
      <c r="L103" s="181">
        <v>7.7</v>
      </c>
      <c r="M103" s="211"/>
      <c r="N103" s="187" t="s">
        <v>2086</v>
      </c>
      <c r="O103" s="186" t="s">
        <v>2099</v>
      </c>
      <c r="P103" s="187" t="s">
        <v>542</v>
      </c>
      <c r="Q103" s="187" t="s">
        <v>1998</v>
      </c>
    </row>
    <row r="104" spans="1:17">
      <c r="A104" s="184" t="s">
        <v>1873</v>
      </c>
      <c r="B104" s="280" t="s">
        <v>1874</v>
      </c>
      <c r="C104" s="195" t="s">
        <v>79</v>
      </c>
      <c r="D104" s="185" t="s">
        <v>1620</v>
      </c>
      <c r="E104" s="185" t="s">
        <v>557</v>
      </c>
      <c r="F104" s="180"/>
      <c r="G104" s="181">
        <v>0.01</v>
      </c>
      <c r="H104" s="181">
        <v>0</v>
      </c>
      <c r="I104" s="181">
        <v>0</v>
      </c>
      <c r="J104" s="181">
        <v>0</v>
      </c>
      <c r="K104" s="181">
        <v>0</v>
      </c>
      <c r="L104" s="181">
        <v>0.01</v>
      </c>
      <c r="M104" s="211"/>
      <c r="N104" s="187" t="s">
        <v>2082</v>
      </c>
      <c r="O104" s="186" t="s">
        <v>2099</v>
      </c>
      <c r="P104" s="187" t="s">
        <v>274</v>
      </c>
      <c r="Q104" s="187" t="s">
        <v>1998</v>
      </c>
    </row>
    <row r="105" spans="1:17">
      <c r="A105" s="184" t="s">
        <v>1875</v>
      </c>
      <c r="B105" s="280" t="s">
        <v>1876</v>
      </c>
      <c r="C105" s="195" t="s">
        <v>115</v>
      </c>
      <c r="D105" s="185" t="s">
        <v>1617</v>
      </c>
      <c r="E105" s="185" t="s">
        <v>557</v>
      </c>
      <c r="F105" s="180"/>
      <c r="G105" s="181">
        <v>32.380000000000003</v>
      </c>
      <c r="H105" s="181">
        <v>3.69</v>
      </c>
      <c r="I105" s="181">
        <v>0</v>
      </c>
      <c r="J105" s="181">
        <v>0</v>
      </c>
      <c r="K105" s="181">
        <v>0</v>
      </c>
      <c r="L105" s="181">
        <v>36.06</v>
      </c>
      <c r="M105" s="211"/>
      <c r="N105" s="187" t="s">
        <v>2086</v>
      </c>
      <c r="O105" s="186" t="s">
        <v>2099</v>
      </c>
      <c r="P105" s="187" t="s">
        <v>349</v>
      </c>
      <c r="Q105" s="187" t="s">
        <v>1998</v>
      </c>
    </row>
    <row r="106" spans="1:17">
      <c r="A106" s="184" t="s">
        <v>1877</v>
      </c>
      <c r="B106" s="280" t="s">
        <v>1878</v>
      </c>
      <c r="C106" s="195" t="s">
        <v>100</v>
      </c>
      <c r="D106" s="185" t="s">
        <v>1617</v>
      </c>
      <c r="E106" s="185" t="s">
        <v>557</v>
      </c>
      <c r="F106" s="180"/>
      <c r="G106" s="181">
        <v>9.1300000000000008</v>
      </c>
      <c r="H106" s="181">
        <v>1.58</v>
      </c>
      <c r="I106" s="181">
        <v>0</v>
      </c>
      <c r="J106" s="181">
        <v>0</v>
      </c>
      <c r="K106" s="181">
        <v>0</v>
      </c>
      <c r="L106" s="181">
        <v>10.71</v>
      </c>
      <c r="M106" s="211"/>
      <c r="N106" s="187" t="s">
        <v>2086</v>
      </c>
      <c r="O106" s="186" t="s">
        <v>2099</v>
      </c>
      <c r="P106" s="187" t="s">
        <v>543</v>
      </c>
      <c r="Q106" s="187" t="s">
        <v>1998</v>
      </c>
    </row>
    <row r="107" spans="1:17">
      <c r="A107" s="184" t="s">
        <v>1879</v>
      </c>
      <c r="B107" s="280" t="s">
        <v>1880</v>
      </c>
      <c r="C107" s="195" t="s">
        <v>124</v>
      </c>
      <c r="D107" s="185" t="s">
        <v>1617</v>
      </c>
      <c r="E107" s="185" t="s">
        <v>557</v>
      </c>
      <c r="F107" s="180"/>
      <c r="G107" s="181">
        <v>0.8</v>
      </c>
      <c r="H107" s="181">
        <v>0.04</v>
      </c>
      <c r="I107" s="181">
        <v>0</v>
      </c>
      <c r="J107" s="181">
        <v>0</v>
      </c>
      <c r="K107" s="181">
        <v>0</v>
      </c>
      <c r="L107" s="181">
        <v>0.84</v>
      </c>
      <c r="M107" s="211"/>
      <c r="N107" s="187" t="s">
        <v>2086</v>
      </c>
      <c r="O107" s="186" t="s">
        <v>1998</v>
      </c>
      <c r="P107" s="187" t="s">
        <v>1998</v>
      </c>
      <c r="Q107" s="187" t="s">
        <v>1998</v>
      </c>
    </row>
    <row r="108" spans="1:17">
      <c r="A108" s="184" t="s">
        <v>2037</v>
      </c>
      <c r="B108" s="280" t="s">
        <v>2038</v>
      </c>
      <c r="C108" s="195" t="s">
        <v>81</v>
      </c>
      <c r="D108" s="185" t="s">
        <v>1617</v>
      </c>
      <c r="E108" s="185" t="s">
        <v>557</v>
      </c>
      <c r="F108" s="180"/>
      <c r="G108" s="181">
        <v>1.08</v>
      </c>
      <c r="H108" s="181">
        <v>0.22</v>
      </c>
      <c r="I108" s="181">
        <v>0</v>
      </c>
      <c r="J108" s="181">
        <v>0</v>
      </c>
      <c r="K108" s="181">
        <v>0</v>
      </c>
      <c r="L108" s="181">
        <v>1.3</v>
      </c>
      <c r="M108" s="211"/>
      <c r="N108" s="187" t="s">
        <v>2086</v>
      </c>
      <c r="O108" s="186" t="s">
        <v>1998</v>
      </c>
      <c r="P108" s="187" t="s">
        <v>1998</v>
      </c>
      <c r="Q108" s="187" t="s">
        <v>1998</v>
      </c>
    </row>
    <row r="109" spans="1:17">
      <c r="A109" s="184" t="s">
        <v>1881</v>
      </c>
      <c r="B109" s="280" t="s">
        <v>1882</v>
      </c>
      <c r="C109" s="195" t="s">
        <v>100</v>
      </c>
      <c r="D109" s="185" t="s">
        <v>1617</v>
      </c>
      <c r="E109" s="185" t="s">
        <v>557</v>
      </c>
      <c r="F109" s="180"/>
      <c r="G109" s="181">
        <v>1.65</v>
      </c>
      <c r="H109" s="181">
        <v>0.26</v>
      </c>
      <c r="I109" s="181">
        <v>0</v>
      </c>
      <c r="J109" s="181">
        <v>0</v>
      </c>
      <c r="K109" s="181">
        <v>0</v>
      </c>
      <c r="L109" s="181">
        <v>1.9</v>
      </c>
      <c r="M109" s="211"/>
      <c r="N109" s="187" t="s">
        <v>2086</v>
      </c>
      <c r="O109" s="186" t="s">
        <v>1998</v>
      </c>
      <c r="P109" s="187" t="s">
        <v>1998</v>
      </c>
      <c r="Q109" s="187" t="s">
        <v>1998</v>
      </c>
    </row>
    <row r="110" spans="1:17">
      <c r="A110" s="184" t="s">
        <v>1883</v>
      </c>
      <c r="B110" s="280" t="s">
        <v>198</v>
      </c>
      <c r="C110" s="195" t="s">
        <v>133</v>
      </c>
      <c r="D110" s="185" t="s">
        <v>1608</v>
      </c>
      <c r="E110" s="185" t="s">
        <v>557</v>
      </c>
      <c r="F110" s="180"/>
      <c r="G110" s="181">
        <v>0.13</v>
      </c>
      <c r="H110" s="181">
        <v>0.7</v>
      </c>
      <c r="I110" s="181">
        <v>0.56000000000000005</v>
      </c>
      <c r="J110" s="181">
        <v>0.91</v>
      </c>
      <c r="K110" s="181">
        <v>0.88</v>
      </c>
      <c r="L110" s="181">
        <v>3.19</v>
      </c>
      <c r="M110" s="211"/>
      <c r="N110" s="187" t="s">
        <v>2082</v>
      </c>
      <c r="O110" s="186" t="s">
        <v>2099</v>
      </c>
      <c r="P110" s="187" t="s">
        <v>350</v>
      </c>
      <c r="Q110" s="187" t="s">
        <v>1998</v>
      </c>
    </row>
    <row r="111" spans="1:17">
      <c r="A111" s="184" t="s">
        <v>1884</v>
      </c>
      <c r="B111" s="280" t="s">
        <v>1885</v>
      </c>
      <c r="C111" s="195" t="s">
        <v>115</v>
      </c>
      <c r="D111" s="185" t="s">
        <v>1347</v>
      </c>
      <c r="E111" s="185" t="s">
        <v>557</v>
      </c>
      <c r="F111" s="180"/>
      <c r="G111" s="181">
        <v>3.86</v>
      </c>
      <c r="H111" s="181">
        <v>0</v>
      </c>
      <c r="I111" s="181">
        <v>0</v>
      </c>
      <c r="J111" s="181">
        <v>0</v>
      </c>
      <c r="K111" s="181">
        <v>0</v>
      </c>
      <c r="L111" s="181">
        <v>3.86</v>
      </c>
      <c r="M111" s="211"/>
      <c r="N111" s="187" t="s">
        <v>351</v>
      </c>
      <c r="O111" s="186" t="s">
        <v>1998</v>
      </c>
      <c r="P111" s="187" t="s">
        <v>1998</v>
      </c>
      <c r="Q111" s="187" t="s">
        <v>1998</v>
      </c>
    </row>
    <row r="112" spans="1:17">
      <c r="A112" s="184" t="s">
        <v>633</v>
      </c>
      <c r="B112" s="280" t="s">
        <v>634</v>
      </c>
      <c r="C112" s="195" t="s">
        <v>133</v>
      </c>
      <c r="D112" s="185" t="s">
        <v>1617</v>
      </c>
      <c r="E112" s="185" t="s">
        <v>557</v>
      </c>
      <c r="F112" s="180"/>
      <c r="G112" s="181">
        <v>0</v>
      </c>
      <c r="H112" s="181">
        <v>4.66</v>
      </c>
      <c r="I112" s="181">
        <v>8.42</v>
      </c>
      <c r="J112" s="181">
        <v>0.79</v>
      </c>
      <c r="K112" s="181">
        <v>0</v>
      </c>
      <c r="L112" s="181">
        <v>13.87</v>
      </c>
      <c r="M112" s="211"/>
      <c r="N112" s="187" t="s">
        <v>2086</v>
      </c>
      <c r="O112" s="186" t="s">
        <v>1998</v>
      </c>
      <c r="P112" s="187" t="s">
        <v>1998</v>
      </c>
      <c r="Q112" s="187" t="s">
        <v>1998</v>
      </c>
    </row>
    <row r="113" spans="1:17">
      <c r="A113" s="184" t="s">
        <v>2039</v>
      </c>
      <c r="B113" s="280" t="s">
        <v>210</v>
      </c>
      <c r="C113" s="195" t="s">
        <v>128</v>
      </c>
      <c r="D113" s="185" t="s">
        <v>1608</v>
      </c>
      <c r="E113" s="185" t="s">
        <v>557</v>
      </c>
      <c r="F113" s="180"/>
      <c r="G113" s="181">
        <v>0.04</v>
      </c>
      <c r="H113" s="181">
        <v>1.27</v>
      </c>
      <c r="I113" s="181">
        <v>1.37</v>
      </c>
      <c r="J113" s="181">
        <v>0</v>
      </c>
      <c r="K113" s="181">
        <v>0</v>
      </c>
      <c r="L113" s="181">
        <v>2.68</v>
      </c>
      <c r="M113" s="211"/>
      <c r="N113" s="187" t="s">
        <v>2082</v>
      </c>
      <c r="O113" s="186" t="s">
        <v>2099</v>
      </c>
      <c r="P113" s="187" t="s">
        <v>549</v>
      </c>
      <c r="Q113" s="187" t="s">
        <v>1998</v>
      </c>
    </row>
    <row r="114" spans="1:17">
      <c r="A114" s="184" t="s">
        <v>1886</v>
      </c>
      <c r="B114" s="280" t="s">
        <v>199</v>
      </c>
      <c r="C114" s="195" t="s">
        <v>117</v>
      </c>
      <c r="D114" s="185" t="s">
        <v>1608</v>
      </c>
      <c r="E114" s="185" t="s">
        <v>557</v>
      </c>
      <c r="F114" s="180"/>
      <c r="G114" s="181">
        <v>0.1</v>
      </c>
      <c r="H114" s="181">
        <v>0</v>
      </c>
      <c r="I114" s="181">
        <v>0</v>
      </c>
      <c r="J114" s="181">
        <v>0</v>
      </c>
      <c r="K114" s="181">
        <v>0</v>
      </c>
      <c r="L114" s="181">
        <v>0.1</v>
      </c>
      <c r="M114" s="211"/>
      <c r="N114" s="187" t="s">
        <v>2082</v>
      </c>
      <c r="O114" s="186" t="s">
        <v>2099</v>
      </c>
      <c r="P114" s="187" t="s">
        <v>352</v>
      </c>
      <c r="Q114" s="187" t="s">
        <v>1998</v>
      </c>
    </row>
    <row r="115" spans="1:17">
      <c r="A115" s="184" t="s">
        <v>2040</v>
      </c>
      <c r="B115" s="280" t="s">
        <v>211</v>
      </c>
      <c r="C115" s="195" t="s">
        <v>138</v>
      </c>
      <c r="D115" s="185" t="s">
        <v>1608</v>
      </c>
      <c r="E115" s="185" t="s">
        <v>557</v>
      </c>
      <c r="F115" s="180"/>
      <c r="G115" s="181">
        <v>1.01</v>
      </c>
      <c r="H115" s="181">
        <v>1.99</v>
      </c>
      <c r="I115" s="181">
        <v>2.1</v>
      </c>
      <c r="J115" s="181">
        <v>0</v>
      </c>
      <c r="K115" s="181">
        <v>0</v>
      </c>
      <c r="L115" s="181">
        <v>5.0999999999999996</v>
      </c>
      <c r="M115" s="211"/>
      <c r="N115" s="187" t="s">
        <v>2082</v>
      </c>
      <c r="O115" s="186" t="s">
        <v>2099</v>
      </c>
      <c r="P115" s="187" t="s">
        <v>382</v>
      </c>
      <c r="Q115" s="187" t="s">
        <v>1998</v>
      </c>
    </row>
    <row r="116" spans="1:17">
      <c r="A116" s="184" t="s">
        <v>2041</v>
      </c>
      <c r="B116" s="280" t="s">
        <v>212</v>
      </c>
      <c r="C116" s="195" t="s">
        <v>128</v>
      </c>
      <c r="D116" s="185" t="s">
        <v>1608</v>
      </c>
      <c r="E116" s="185" t="s">
        <v>557</v>
      </c>
      <c r="F116" s="180"/>
      <c r="G116" s="181">
        <v>0.35</v>
      </c>
      <c r="H116" s="181">
        <v>0.24</v>
      </c>
      <c r="I116" s="181">
        <v>0.16</v>
      </c>
      <c r="J116" s="181">
        <v>0</v>
      </c>
      <c r="K116" s="181">
        <v>0</v>
      </c>
      <c r="L116" s="181">
        <v>0.75</v>
      </c>
      <c r="M116" s="211"/>
      <c r="N116" s="187" t="s">
        <v>2086</v>
      </c>
      <c r="O116" s="186" t="s">
        <v>1998</v>
      </c>
      <c r="P116" s="187" t="s">
        <v>1998</v>
      </c>
      <c r="Q116" s="187" t="s">
        <v>1998</v>
      </c>
    </row>
    <row r="117" spans="1:17">
      <c r="A117" s="184" t="s">
        <v>635</v>
      </c>
      <c r="B117" s="280" t="s">
        <v>213</v>
      </c>
      <c r="C117" s="195" t="s">
        <v>133</v>
      </c>
      <c r="D117" s="185" t="s">
        <v>1608</v>
      </c>
      <c r="E117" s="185" t="s">
        <v>557</v>
      </c>
      <c r="F117" s="180"/>
      <c r="G117" s="181">
        <v>0.28000000000000003</v>
      </c>
      <c r="H117" s="181">
        <v>1.21</v>
      </c>
      <c r="I117" s="181">
        <v>2.66</v>
      </c>
      <c r="J117" s="181">
        <v>0.48</v>
      </c>
      <c r="K117" s="181">
        <v>0</v>
      </c>
      <c r="L117" s="181">
        <v>4.62</v>
      </c>
      <c r="M117" s="211"/>
      <c r="N117" s="187" t="s">
        <v>2086</v>
      </c>
      <c r="O117" s="186" t="s">
        <v>1998</v>
      </c>
      <c r="P117" s="187" t="s">
        <v>1998</v>
      </c>
      <c r="Q117" s="187" t="s">
        <v>1998</v>
      </c>
    </row>
    <row r="118" spans="1:17">
      <c r="A118" s="184" t="s">
        <v>636</v>
      </c>
      <c r="B118" s="280" t="s">
        <v>214</v>
      </c>
      <c r="C118" s="195" t="s">
        <v>155</v>
      </c>
      <c r="D118" s="185" t="s">
        <v>1608</v>
      </c>
      <c r="E118" s="185" t="s">
        <v>557</v>
      </c>
      <c r="F118" s="180"/>
      <c r="G118" s="181">
        <v>0</v>
      </c>
      <c r="H118" s="181">
        <v>0</v>
      </c>
      <c r="I118" s="181">
        <v>0.1</v>
      </c>
      <c r="J118" s="181">
        <v>0.18</v>
      </c>
      <c r="K118" s="181">
        <v>0.12</v>
      </c>
      <c r="L118" s="181">
        <v>0.4</v>
      </c>
      <c r="M118" s="211"/>
      <c r="N118" s="187" t="s">
        <v>2082</v>
      </c>
      <c r="O118" s="186" t="s">
        <v>1998</v>
      </c>
      <c r="P118" s="187" t="s">
        <v>1998</v>
      </c>
      <c r="Q118" s="187" t="s">
        <v>1998</v>
      </c>
    </row>
    <row r="119" spans="1:17" ht="25.5">
      <c r="A119" s="184" t="s">
        <v>637</v>
      </c>
      <c r="B119" s="280" t="s">
        <v>215</v>
      </c>
      <c r="C119" s="195" t="s">
        <v>155</v>
      </c>
      <c r="D119" s="185" t="s">
        <v>1608</v>
      </c>
      <c r="E119" s="185" t="s">
        <v>557</v>
      </c>
      <c r="F119" s="180"/>
      <c r="G119" s="181">
        <v>0</v>
      </c>
      <c r="H119" s="181">
        <v>0</v>
      </c>
      <c r="I119" s="181">
        <v>0.1</v>
      </c>
      <c r="J119" s="181">
        <v>0.18</v>
      </c>
      <c r="K119" s="181">
        <v>0.12</v>
      </c>
      <c r="L119" s="181">
        <v>0.4</v>
      </c>
      <c r="M119" s="211"/>
      <c r="N119" s="187" t="s">
        <v>351</v>
      </c>
      <c r="O119" s="186" t="s">
        <v>1998</v>
      </c>
      <c r="P119" s="187" t="s">
        <v>1998</v>
      </c>
      <c r="Q119" s="187" t="s">
        <v>1998</v>
      </c>
    </row>
    <row r="120" spans="1:17" ht="25.5">
      <c r="A120" s="184" t="s">
        <v>638</v>
      </c>
      <c r="B120" s="280" t="s">
        <v>215</v>
      </c>
      <c r="C120" s="195" t="s">
        <v>152</v>
      </c>
      <c r="D120" s="185" t="s">
        <v>1608</v>
      </c>
      <c r="E120" s="185" t="s">
        <v>557</v>
      </c>
      <c r="F120" s="180"/>
      <c r="G120" s="181">
        <v>0</v>
      </c>
      <c r="H120" s="181">
        <v>0</v>
      </c>
      <c r="I120" s="181">
        <v>0</v>
      </c>
      <c r="J120" s="181">
        <v>1.04</v>
      </c>
      <c r="K120" s="181">
        <v>4.46</v>
      </c>
      <c r="L120" s="181">
        <v>5.5</v>
      </c>
      <c r="M120" s="211"/>
      <c r="N120" s="187" t="s">
        <v>351</v>
      </c>
      <c r="O120" s="186" t="s">
        <v>1998</v>
      </c>
      <c r="P120" s="187" t="s">
        <v>1998</v>
      </c>
      <c r="Q120" s="187" t="s">
        <v>1998</v>
      </c>
    </row>
    <row r="121" spans="1:17">
      <c r="A121" s="184" t="s">
        <v>1891</v>
      </c>
      <c r="B121" s="280" t="s">
        <v>200</v>
      </c>
      <c r="C121" s="195" t="s">
        <v>85</v>
      </c>
      <c r="D121" s="185" t="s">
        <v>1608</v>
      </c>
      <c r="E121" s="185" t="s">
        <v>557</v>
      </c>
      <c r="F121" s="180"/>
      <c r="G121" s="181">
        <v>1.07</v>
      </c>
      <c r="H121" s="181">
        <v>0.16</v>
      </c>
      <c r="I121" s="181">
        <v>0</v>
      </c>
      <c r="J121" s="181">
        <v>0</v>
      </c>
      <c r="K121" s="181">
        <v>0</v>
      </c>
      <c r="L121" s="181">
        <v>1.22</v>
      </c>
      <c r="M121" s="211"/>
      <c r="N121" s="187" t="s">
        <v>2082</v>
      </c>
      <c r="O121" s="186" t="s">
        <v>2099</v>
      </c>
      <c r="P121" s="187" t="s">
        <v>356</v>
      </c>
      <c r="Q121" s="187" t="s">
        <v>1998</v>
      </c>
    </row>
    <row r="122" spans="1:17">
      <c r="A122" s="184" t="s">
        <v>1892</v>
      </c>
      <c r="B122" s="280" t="s">
        <v>1893</v>
      </c>
      <c r="C122" s="195" t="s">
        <v>128</v>
      </c>
      <c r="D122" s="185" t="s">
        <v>1606</v>
      </c>
      <c r="E122" s="185" t="s">
        <v>557</v>
      </c>
      <c r="F122" s="180"/>
      <c r="G122" s="181">
        <v>93.72</v>
      </c>
      <c r="H122" s="181">
        <v>223.71</v>
      </c>
      <c r="I122" s="181">
        <v>40.36</v>
      </c>
      <c r="J122" s="181">
        <v>0.02</v>
      </c>
      <c r="K122" s="181">
        <v>0</v>
      </c>
      <c r="L122" s="181">
        <v>357.82</v>
      </c>
      <c r="M122" s="211"/>
      <c r="N122" s="187" t="s">
        <v>2082</v>
      </c>
      <c r="O122" s="186" t="s">
        <v>2091</v>
      </c>
      <c r="P122" s="187" t="s">
        <v>1079</v>
      </c>
      <c r="Q122" s="187" t="s">
        <v>1998</v>
      </c>
    </row>
    <row r="123" spans="1:17">
      <c r="A123" s="184" t="s">
        <v>641</v>
      </c>
      <c r="B123" s="280" t="s">
        <v>216</v>
      </c>
      <c r="C123" s="195" t="s">
        <v>164</v>
      </c>
      <c r="D123" s="185" t="s">
        <v>1608</v>
      </c>
      <c r="E123" s="185" t="s">
        <v>557</v>
      </c>
      <c r="F123" s="180"/>
      <c r="G123" s="181">
        <v>0</v>
      </c>
      <c r="H123" s="181">
        <v>0</v>
      </c>
      <c r="I123" s="181">
        <v>0</v>
      </c>
      <c r="J123" s="181">
        <v>0</v>
      </c>
      <c r="K123" s="181">
        <v>0.31</v>
      </c>
      <c r="L123" s="181">
        <v>0.31</v>
      </c>
      <c r="M123" s="211"/>
      <c r="N123" s="187" t="s">
        <v>2082</v>
      </c>
      <c r="O123" s="186" t="s">
        <v>1998</v>
      </c>
      <c r="P123" s="187" t="s">
        <v>1998</v>
      </c>
      <c r="Q123" s="187" t="s">
        <v>1998</v>
      </c>
    </row>
    <row r="124" spans="1:17">
      <c r="A124" s="184" t="s">
        <v>1902</v>
      </c>
      <c r="B124" s="280" t="s">
        <v>1903</v>
      </c>
      <c r="C124" s="195" t="s">
        <v>101</v>
      </c>
      <c r="D124" s="185" t="s">
        <v>1617</v>
      </c>
      <c r="E124" s="185" t="s">
        <v>557</v>
      </c>
      <c r="F124" s="180"/>
      <c r="G124" s="181">
        <v>8.1999999999999993</v>
      </c>
      <c r="H124" s="181">
        <v>0</v>
      </c>
      <c r="I124" s="181">
        <v>0</v>
      </c>
      <c r="J124" s="181">
        <v>0</v>
      </c>
      <c r="K124" s="181">
        <v>0</v>
      </c>
      <c r="L124" s="181">
        <v>8.1999999999999993</v>
      </c>
      <c r="M124" s="211"/>
      <c r="N124" s="187" t="s">
        <v>2086</v>
      </c>
      <c r="O124" s="186" t="s">
        <v>2099</v>
      </c>
      <c r="P124" s="187" t="s">
        <v>258</v>
      </c>
      <c r="Q124" s="187" t="s">
        <v>1998</v>
      </c>
    </row>
    <row r="125" spans="1:17">
      <c r="A125" s="184" t="s">
        <v>1906</v>
      </c>
      <c r="B125" s="280" t="s">
        <v>1907</v>
      </c>
      <c r="C125" s="195" t="s">
        <v>128</v>
      </c>
      <c r="D125" s="185" t="s">
        <v>1617</v>
      </c>
      <c r="E125" s="185" t="s">
        <v>557</v>
      </c>
      <c r="F125" s="180"/>
      <c r="G125" s="181">
        <v>8.98</v>
      </c>
      <c r="H125" s="181">
        <v>7.25</v>
      </c>
      <c r="I125" s="181">
        <v>1.2</v>
      </c>
      <c r="J125" s="181">
        <v>0</v>
      </c>
      <c r="K125" s="181">
        <v>0</v>
      </c>
      <c r="L125" s="181">
        <v>17.420000000000002</v>
      </c>
      <c r="M125" s="211"/>
      <c r="N125" s="187" t="s">
        <v>2086</v>
      </c>
      <c r="O125" s="186" t="s">
        <v>1998</v>
      </c>
      <c r="P125" s="187" t="s">
        <v>1998</v>
      </c>
      <c r="Q125" s="187" t="s">
        <v>1998</v>
      </c>
    </row>
    <row r="126" spans="1:17">
      <c r="A126" s="184" t="s">
        <v>645</v>
      </c>
      <c r="B126" s="280" t="s">
        <v>646</v>
      </c>
      <c r="C126" s="195" t="s">
        <v>156</v>
      </c>
      <c r="D126" s="185" t="s">
        <v>1617</v>
      </c>
      <c r="E126" s="185" t="s">
        <v>557</v>
      </c>
      <c r="F126" s="180"/>
      <c r="G126" s="181">
        <v>0</v>
      </c>
      <c r="H126" s="181">
        <v>0</v>
      </c>
      <c r="I126" s="181">
        <v>1.34</v>
      </c>
      <c r="J126" s="181">
        <v>2.41</v>
      </c>
      <c r="K126" s="181">
        <v>1.53</v>
      </c>
      <c r="L126" s="181">
        <v>5.29</v>
      </c>
      <c r="M126" s="211"/>
      <c r="N126" s="187" t="s">
        <v>2086</v>
      </c>
      <c r="O126" s="186" t="s">
        <v>1998</v>
      </c>
      <c r="P126" s="187" t="s">
        <v>1998</v>
      </c>
      <c r="Q126" s="187" t="s">
        <v>1998</v>
      </c>
    </row>
    <row r="127" spans="1:17">
      <c r="A127" s="184" t="s">
        <v>647</v>
      </c>
      <c r="B127" s="280" t="s">
        <v>648</v>
      </c>
      <c r="C127" s="195" t="s">
        <v>156</v>
      </c>
      <c r="D127" s="185" t="s">
        <v>1617</v>
      </c>
      <c r="E127" s="185" t="s">
        <v>557</v>
      </c>
      <c r="F127" s="180"/>
      <c r="G127" s="181">
        <v>0</v>
      </c>
      <c r="H127" s="181">
        <v>0</v>
      </c>
      <c r="I127" s="181">
        <v>1.21</v>
      </c>
      <c r="J127" s="181">
        <v>2.16</v>
      </c>
      <c r="K127" s="181">
        <v>1.37</v>
      </c>
      <c r="L127" s="181">
        <v>4.74</v>
      </c>
      <c r="M127" s="211"/>
      <c r="N127" s="187" t="s">
        <v>2086</v>
      </c>
      <c r="O127" s="186" t="s">
        <v>1998</v>
      </c>
      <c r="P127" s="187" t="s">
        <v>1998</v>
      </c>
      <c r="Q127" s="187" t="s">
        <v>1998</v>
      </c>
    </row>
    <row r="128" spans="1:17">
      <c r="A128" s="184" t="s">
        <v>649</v>
      </c>
      <c r="B128" s="280" t="s">
        <v>650</v>
      </c>
      <c r="C128" s="195" t="s">
        <v>165</v>
      </c>
      <c r="D128" s="185" t="s">
        <v>1617</v>
      </c>
      <c r="E128" s="185" t="s">
        <v>557</v>
      </c>
      <c r="F128" s="180"/>
      <c r="G128" s="181">
        <v>0</v>
      </c>
      <c r="H128" s="181">
        <v>0</v>
      </c>
      <c r="I128" s="181">
        <v>0</v>
      </c>
      <c r="J128" s="181">
        <v>0.57999999999999996</v>
      </c>
      <c r="K128" s="181">
        <v>2.2200000000000002</v>
      </c>
      <c r="L128" s="181">
        <v>2.8</v>
      </c>
      <c r="M128" s="211"/>
      <c r="N128" s="187" t="s">
        <v>2086</v>
      </c>
      <c r="O128" s="186" t="s">
        <v>1998</v>
      </c>
      <c r="P128" s="187" t="s">
        <v>1998</v>
      </c>
      <c r="Q128" s="187" t="s">
        <v>1998</v>
      </c>
    </row>
    <row r="129" spans="1:17">
      <c r="A129" s="184" t="s">
        <v>1908</v>
      </c>
      <c r="B129" s="280" t="s">
        <v>1319</v>
      </c>
      <c r="C129" s="195" t="s">
        <v>85</v>
      </c>
      <c r="D129" s="185" t="s">
        <v>1347</v>
      </c>
      <c r="E129" s="185" t="s">
        <v>557</v>
      </c>
      <c r="F129" s="180"/>
      <c r="G129" s="181">
        <v>0.01</v>
      </c>
      <c r="H129" s="181">
        <v>0</v>
      </c>
      <c r="I129" s="181">
        <v>0</v>
      </c>
      <c r="J129" s="181">
        <v>0</v>
      </c>
      <c r="K129" s="181">
        <v>0</v>
      </c>
      <c r="L129" s="181">
        <v>0.01</v>
      </c>
      <c r="M129" s="211"/>
      <c r="N129" s="187" t="s">
        <v>2082</v>
      </c>
      <c r="O129" s="186" t="s">
        <v>2099</v>
      </c>
      <c r="P129" s="187" t="s">
        <v>2095</v>
      </c>
      <c r="Q129" s="187" t="s">
        <v>1998</v>
      </c>
    </row>
    <row r="130" spans="1:17" ht="25.5">
      <c r="A130" s="184" t="s">
        <v>1911</v>
      </c>
      <c r="B130" s="280" t="s">
        <v>1060</v>
      </c>
      <c r="C130" s="195" t="s">
        <v>76</v>
      </c>
      <c r="D130" s="185" t="s">
        <v>1606</v>
      </c>
      <c r="E130" s="185" t="s">
        <v>557</v>
      </c>
      <c r="F130" s="180"/>
      <c r="G130" s="181">
        <v>0.01</v>
      </c>
      <c r="H130" s="181">
        <v>0</v>
      </c>
      <c r="I130" s="181">
        <v>0</v>
      </c>
      <c r="J130" s="181">
        <v>0</v>
      </c>
      <c r="K130" s="181">
        <v>0</v>
      </c>
      <c r="L130" s="181">
        <v>0.01</v>
      </c>
      <c r="M130" s="211"/>
      <c r="N130" s="187" t="s">
        <v>2082</v>
      </c>
      <c r="O130" s="186" t="s">
        <v>2091</v>
      </c>
      <c r="P130" s="187" t="s">
        <v>544</v>
      </c>
      <c r="Q130" s="187" t="s">
        <v>1998</v>
      </c>
    </row>
    <row r="131" spans="1:17">
      <c r="A131" s="184" t="s">
        <v>1914</v>
      </c>
      <c r="B131" s="280" t="s">
        <v>201</v>
      </c>
      <c r="C131" s="195" t="s">
        <v>78</v>
      </c>
      <c r="D131" s="185" t="s">
        <v>1608</v>
      </c>
      <c r="E131" s="185" t="s">
        <v>557</v>
      </c>
      <c r="F131" s="180"/>
      <c r="G131" s="181">
        <v>0.98</v>
      </c>
      <c r="H131" s="181">
        <v>0</v>
      </c>
      <c r="I131" s="181">
        <v>0</v>
      </c>
      <c r="J131" s="181">
        <v>0</v>
      </c>
      <c r="K131" s="181">
        <v>0</v>
      </c>
      <c r="L131" s="181">
        <v>0.98</v>
      </c>
      <c r="M131" s="211"/>
      <c r="N131" s="187" t="s">
        <v>2086</v>
      </c>
      <c r="O131" s="186" t="s">
        <v>2099</v>
      </c>
      <c r="P131" s="187" t="s">
        <v>281</v>
      </c>
      <c r="Q131" s="187" t="s">
        <v>1998</v>
      </c>
    </row>
    <row r="132" spans="1:17">
      <c r="A132" s="184" t="s">
        <v>655</v>
      </c>
      <c r="B132" s="280" t="s">
        <v>217</v>
      </c>
      <c r="C132" s="195" t="s">
        <v>133</v>
      </c>
      <c r="D132" s="185" t="s">
        <v>1608</v>
      </c>
      <c r="E132" s="185" t="s">
        <v>557</v>
      </c>
      <c r="F132" s="180"/>
      <c r="G132" s="181">
        <v>0.38</v>
      </c>
      <c r="H132" s="181">
        <v>0.66</v>
      </c>
      <c r="I132" s="181">
        <v>0.45</v>
      </c>
      <c r="J132" s="181">
        <v>0.3</v>
      </c>
      <c r="K132" s="181">
        <v>0</v>
      </c>
      <c r="L132" s="181">
        <v>1.79</v>
      </c>
      <c r="M132" s="211"/>
      <c r="N132" s="187" t="s">
        <v>2082</v>
      </c>
      <c r="O132" s="186" t="s">
        <v>1998</v>
      </c>
      <c r="P132" s="187" t="s">
        <v>1998</v>
      </c>
      <c r="Q132" s="187" t="s">
        <v>1998</v>
      </c>
    </row>
    <row r="133" spans="1:17">
      <c r="A133" s="184" t="s">
        <v>656</v>
      </c>
      <c r="B133" s="280" t="s">
        <v>217</v>
      </c>
      <c r="C133" s="195" t="s">
        <v>149</v>
      </c>
      <c r="D133" s="185" t="s">
        <v>1608</v>
      </c>
      <c r="E133" s="185" t="s">
        <v>557</v>
      </c>
      <c r="F133" s="180"/>
      <c r="G133" s="181">
        <v>0</v>
      </c>
      <c r="H133" s="181">
        <v>0.28000000000000003</v>
      </c>
      <c r="I133" s="181">
        <v>1.17</v>
      </c>
      <c r="J133" s="181">
        <v>2.4500000000000002</v>
      </c>
      <c r="K133" s="181">
        <v>0.41</v>
      </c>
      <c r="L133" s="181">
        <v>4.32</v>
      </c>
      <c r="M133" s="211"/>
      <c r="N133" s="187" t="s">
        <v>2082</v>
      </c>
      <c r="O133" s="186" t="s">
        <v>1998</v>
      </c>
      <c r="P133" s="187" t="s">
        <v>1998</v>
      </c>
      <c r="Q133" s="187" t="s">
        <v>1998</v>
      </c>
    </row>
    <row r="134" spans="1:17">
      <c r="A134" s="184" t="s">
        <v>657</v>
      </c>
      <c r="B134" s="280" t="s">
        <v>218</v>
      </c>
      <c r="C134" s="195" t="s">
        <v>164</v>
      </c>
      <c r="D134" s="185" t="s">
        <v>1608</v>
      </c>
      <c r="E134" s="185" t="s">
        <v>557</v>
      </c>
      <c r="F134" s="180"/>
      <c r="G134" s="181">
        <v>0</v>
      </c>
      <c r="H134" s="181">
        <v>0</v>
      </c>
      <c r="I134" s="181">
        <v>0</v>
      </c>
      <c r="J134" s="181">
        <v>0</v>
      </c>
      <c r="K134" s="181">
        <v>0.35</v>
      </c>
      <c r="L134" s="181">
        <v>0.35</v>
      </c>
      <c r="M134" s="211"/>
      <c r="N134" s="187" t="s">
        <v>351</v>
      </c>
      <c r="O134" s="186" t="s">
        <v>1998</v>
      </c>
      <c r="P134" s="187" t="s">
        <v>1998</v>
      </c>
      <c r="Q134" s="187" t="s">
        <v>1998</v>
      </c>
    </row>
    <row r="135" spans="1:17">
      <c r="A135" s="184" t="s">
        <v>658</v>
      </c>
      <c r="B135" s="280" t="s">
        <v>659</v>
      </c>
      <c r="C135" s="195" t="s">
        <v>133</v>
      </c>
      <c r="D135" s="185" t="s">
        <v>1617</v>
      </c>
      <c r="E135" s="185" t="s">
        <v>557</v>
      </c>
      <c r="F135" s="180"/>
      <c r="G135" s="181">
        <v>0.55000000000000004</v>
      </c>
      <c r="H135" s="181">
        <v>3.86</v>
      </c>
      <c r="I135" s="181">
        <v>2.99</v>
      </c>
      <c r="J135" s="181">
        <v>0.49</v>
      </c>
      <c r="K135" s="181">
        <v>0</v>
      </c>
      <c r="L135" s="181">
        <v>7.89</v>
      </c>
      <c r="M135" s="211"/>
      <c r="N135" s="187" t="s">
        <v>2086</v>
      </c>
      <c r="O135" s="186" t="s">
        <v>1998</v>
      </c>
      <c r="P135" s="187" t="s">
        <v>1998</v>
      </c>
      <c r="Q135" s="187" t="s">
        <v>1998</v>
      </c>
    </row>
    <row r="136" spans="1:17">
      <c r="A136" s="184" t="s">
        <v>1916</v>
      </c>
      <c r="B136" s="280" t="s">
        <v>1917</v>
      </c>
      <c r="C136" s="195" t="s">
        <v>100</v>
      </c>
      <c r="D136" s="185" t="s">
        <v>1620</v>
      </c>
      <c r="E136" s="185" t="s">
        <v>557</v>
      </c>
      <c r="F136" s="180"/>
      <c r="G136" s="181">
        <v>3.59</v>
      </c>
      <c r="H136" s="181">
        <v>0.35</v>
      </c>
      <c r="I136" s="181">
        <v>0</v>
      </c>
      <c r="J136" s="181">
        <v>0</v>
      </c>
      <c r="K136" s="181">
        <v>0</v>
      </c>
      <c r="L136" s="181">
        <v>3.94</v>
      </c>
      <c r="M136" s="211"/>
      <c r="N136" s="187" t="s">
        <v>2082</v>
      </c>
      <c r="O136" s="186" t="s">
        <v>1998</v>
      </c>
      <c r="P136" s="187" t="s">
        <v>1998</v>
      </c>
      <c r="Q136" s="187" t="s">
        <v>1998</v>
      </c>
    </row>
    <row r="137" spans="1:17">
      <c r="A137" s="184" t="s">
        <v>662</v>
      </c>
      <c r="B137" s="280" t="s">
        <v>663</v>
      </c>
      <c r="C137" s="195" t="s">
        <v>166</v>
      </c>
      <c r="D137" s="185" t="s">
        <v>1617</v>
      </c>
      <c r="E137" s="185" t="s">
        <v>557</v>
      </c>
      <c r="F137" s="180"/>
      <c r="G137" s="181">
        <v>0</v>
      </c>
      <c r="H137" s="181">
        <v>0</v>
      </c>
      <c r="I137" s="181">
        <v>0</v>
      </c>
      <c r="J137" s="181">
        <v>2.36</v>
      </c>
      <c r="K137" s="181">
        <v>6</v>
      </c>
      <c r="L137" s="181">
        <v>8.36</v>
      </c>
      <c r="M137" s="211"/>
      <c r="N137" s="187" t="s">
        <v>2086</v>
      </c>
      <c r="O137" s="186" t="s">
        <v>1998</v>
      </c>
      <c r="P137" s="187" t="s">
        <v>1998</v>
      </c>
      <c r="Q137" s="187" t="s">
        <v>1998</v>
      </c>
    </row>
    <row r="138" spans="1:17">
      <c r="A138" s="184" t="s">
        <v>1924</v>
      </c>
      <c r="B138" s="280" t="s">
        <v>1320</v>
      </c>
      <c r="C138" s="195" t="s">
        <v>79</v>
      </c>
      <c r="D138" s="185" t="s">
        <v>1606</v>
      </c>
      <c r="E138" s="185" t="s">
        <v>557</v>
      </c>
      <c r="F138" s="180"/>
      <c r="G138" s="181">
        <v>0.47</v>
      </c>
      <c r="H138" s="181">
        <v>0</v>
      </c>
      <c r="I138" s="181">
        <v>0</v>
      </c>
      <c r="J138" s="181">
        <v>0</v>
      </c>
      <c r="K138" s="181">
        <v>0</v>
      </c>
      <c r="L138" s="181">
        <v>0.47</v>
      </c>
      <c r="M138" s="211"/>
      <c r="N138" s="187" t="s">
        <v>2082</v>
      </c>
      <c r="O138" s="186" t="s">
        <v>2099</v>
      </c>
      <c r="P138" s="187" t="s">
        <v>341</v>
      </c>
      <c r="Q138" s="187" t="s">
        <v>1998</v>
      </c>
    </row>
    <row r="139" spans="1:17">
      <c r="A139" s="184" t="s">
        <v>1926</v>
      </c>
      <c r="B139" s="280" t="s">
        <v>1927</v>
      </c>
      <c r="C139" s="195" t="s">
        <v>135</v>
      </c>
      <c r="D139" s="185" t="s">
        <v>1617</v>
      </c>
      <c r="E139" s="185" t="s">
        <v>557</v>
      </c>
      <c r="F139" s="180"/>
      <c r="G139" s="181">
        <v>6.16</v>
      </c>
      <c r="H139" s="181">
        <v>0</v>
      </c>
      <c r="I139" s="181">
        <v>0</v>
      </c>
      <c r="J139" s="181">
        <v>0</v>
      </c>
      <c r="K139" s="181">
        <v>0</v>
      </c>
      <c r="L139" s="181">
        <v>6.16</v>
      </c>
      <c r="M139" s="211"/>
      <c r="N139" s="187" t="s">
        <v>2086</v>
      </c>
      <c r="O139" s="186" t="s">
        <v>2099</v>
      </c>
      <c r="P139" s="187" t="s">
        <v>535</v>
      </c>
      <c r="Q139" s="187" t="s">
        <v>1998</v>
      </c>
    </row>
    <row r="140" spans="1:17">
      <c r="A140" s="184" t="s">
        <v>1932</v>
      </c>
      <c r="B140" s="280" t="s">
        <v>246</v>
      </c>
      <c r="C140" s="195" t="s">
        <v>135</v>
      </c>
      <c r="D140" s="185" t="s">
        <v>1608</v>
      </c>
      <c r="E140" s="185" t="s">
        <v>557</v>
      </c>
      <c r="F140" s="180"/>
      <c r="G140" s="181">
        <v>2.16</v>
      </c>
      <c r="H140" s="181">
        <v>0.19</v>
      </c>
      <c r="I140" s="181">
        <v>0</v>
      </c>
      <c r="J140" s="181">
        <v>0</v>
      </c>
      <c r="K140" s="181">
        <v>0</v>
      </c>
      <c r="L140" s="181">
        <v>2.35</v>
      </c>
      <c r="M140" s="211"/>
      <c r="N140" s="187" t="s">
        <v>2082</v>
      </c>
      <c r="O140" s="186" t="s">
        <v>2099</v>
      </c>
      <c r="P140" s="187" t="s">
        <v>348</v>
      </c>
      <c r="Q140" s="187" t="s">
        <v>1998</v>
      </c>
    </row>
    <row r="141" spans="1:17">
      <c r="A141" s="184" t="s">
        <v>1933</v>
      </c>
      <c r="B141" s="280" t="s">
        <v>202</v>
      </c>
      <c r="C141" s="195" t="s">
        <v>89</v>
      </c>
      <c r="D141" s="185" t="s">
        <v>1608</v>
      </c>
      <c r="E141" s="185" t="s">
        <v>557</v>
      </c>
      <c r="F141" s="180"/>
      <c r="G141" s="181">
        <v>1.26</v>
      </c>
      <c r="H141" s="181">
        <v>0</v>
      </c>
      <c r="I141" s="181">
        <v>0</v>
      </c>
      <c r="J141" s="181">
        <v>0</v>
      </c>
      <c r="K141" s="181">
        <v>0</v>
      </c>
      <c r="L141" s="181">
        <v>1.26</v>
      </c>
      <c r="M141" s="211"/>
      <c r="N141" s="187" t="s">
        <v>2082</v>
      </c>
      <c r="O141" s="186" t="s">
        <v>2099</v>
      </c>
      <c r="P141" s="187" t="s">
        <v>366</v>
      </c>
      <c r="Q141" s="187" t="s">
        <v>1998</v>
      </c>
    </row>
    <row r="142" spans="1:17" ht="25.5">
      <c r="A142" s="184" t="s">
        <v>1936</v>
      </c>
      <c r="B142" s="280" t="s">
        <v>1937</v>
      </c>
      <c r="C142" s="195" t="s">
        <v>101</v>
      </c>
      <c r="D142" s="185" t="s">
        <v>1606</v>
      </c>
      <c r="E142" s="185" t="s">
        <v>557</v>
      </c>
      <c r="F142" s="180"/>
      <c r="G142" s="181">
        <v>44.37</v>
      </c>
      <c r="H142" s="181">
        <v>0</v>
      </c>
      <c r="I142" s="181">
        <v>0</v>
      </c>
      <c r="J142" s="181">
        <v>0</v>
      </c>
      <c r="K142" s="181">
        <v>0</v>
      </c>
      <c r="L142" s="181">
        <v>44.37</v>
      </c>
      <c r="M142" s="211"/>
      <c r="N142" s="187" t="s">
        <v>2082</v>
      </c>
      <c r="O142" s="186" t="s">
        <v>2091</v>
      </c>
      <c r="P142" s="187" t="s">
        <v>1080</v>
      </c>
      <c r="Q142" s="187" t="s">
        <v>1998</v>
      </c>
    </row>
    <row r="143" spans="1:17" ht="25.5">
      <c r="A143" s="184" t="s">
        <v>1938</v>
      </c>
      <c r="B143" s="280" t="s">
        <v>1939</v>
      </c>
      <c r="C143" s="195" t="s">
        <v>136</v>
      </c>
      <c r="D143" s="185" t="s">
        <v>1606</v>
      </c>
      <c r="E143" s="185" t="s">
        <v>557</v>
      </c>
      <c r="F143" s="180"/>
      <c r="G143" s="181">
        <v>61.04</v>
      </c>
      <c r="H143" s="181">
        <v>71.25</v>
      </c>
      <c r="I143" s="181">
        <v>0.04</v>
      </c>
      <c r="J143" s="181">
        <v>0</v>
      </c>
      <c r="K143" s="181">
        <v>0</v>
      </c>
      <c r="L143" s="181">
        <v>132.32</v>
      </c>
      <c r="M143" s="211"/>
      <c r="N143" s="187" t="s">
        <v>2082</v>
      </c>
      <c r="O143" s="186" t="s">
        <v>2091</v>
      </c>
      <c r="P143" s="187" t="s">
        <v>1081</v>
      </c>
      <c r="Q143" s="187" t="s">
        <v>1998</v>
      </c>
    </row>
    <row r="144" spans="1:17">
      <c r="A144" s="184" t="s">
        <v>1940</v>
      </c>
      <c r="B144" s="280" t="s">
        <v>1941</v>
      </c>
      <c r="C144" s="195" t="s">
        <v>100</v>
      </c>
      <c r="D144" s="185" t="s">
        <v>1617</v>
      </c>
      <c r="E144" s="185" t="s">
        <v>557</v>
      </c>
      <c r="F144" s="180"/>
      <c r="G144" s="181">
        <v>18.66</v>
      </c>
      <c r="H144" s="181">
        <v>3.79</v>
      </c>
      <c r="I144" s="181">
        <v>0</v>
      </c>
      <c r="J144" s="181">
        <v>0</v>
      </c>
      <c r="K144" s="181">
        <v>0</v>
      </c>
      <c r="L144" s="181">
        <v>22.45</v>
      </c>
      <c r="M144" s="211"/>
      <c r="N144" s="187" t="s">
        <v>2086</v>
      </c>
      <c r="O144" s="186" t="s">
        <v>1998</v>
      </c>
      <c r="P144" s="187" t="s">
        <v>1998</v>
      </c>
      <c r="Q144" s="187" t="s">
        <v>1998</v>
      </c>
    </row>
    <row r="145" spans="1:17">
      <c r="A145" s="184" t="s">
        <v>1945</v>
      </c>
      <c r="B145" s="280" t="s">
        <v>1946</v>
      </c>
      <c r="C145" s="195" t="s">
        <v>138</v>
      </c>
      <c r="D145" s="185" t="s">
        <v>1617</v>
      </c>
      <c r="E145" s="185" t="s">
        <v>557</v>
      </c>
      <c r="F145" s="180"/>
      <c r="G145" s="181">
        <v>0.55000000000000004</v>
      </c>
      <c r="H145" s="181">
        <v>0</v>
      </c>
      <c r="I145" s="181">
        <v>0</v>
      </c>
      <c r="J145" s="181">
        <v>0</v>
      </c>
      <c r="K145" s="181">
        <v>0</v>
      </c>
      <c r="L145" s="181">
        <v>0.55000000000000004</v>
      </c>
      <c r="M145" s="211"/>
      <c r="N145" s="187" t="s">
        <v>2086</v>
      </c>
      <c r="O145" s="186" t="s">
        <v>2099</v>
      </c>
      <c r="P145" s="187" t="s">
        <v>309</v>
      </c>
      <c r="Q145" s="187" t="s">
        <v>1998</v>
      </c>
    </row>
    <row r="146" spans="1:17" ht="25.5">
      <c r="A146" s="184" t="s">
        <v>1947</v>
      </c>
      <c r="B146" s="280" t="s">
        <v>1948</v>
      </c>
      <c r="C146" s="195" t="s">
        <v>79</v>
      </c>
      <c r="D146" s="185" t="s">
        <v>1617</v>
      </c>
      <c r="E146" s="185" t="s">
        <v>557</v>
      </c>
      <c r="F146" s="180"/>
      <c r="G146" s="181">
        <v>1.1399999999999999</v>
      </c>
      <c r="H146" s="181">
        <v>0</v>
      </c>
      <c r="I146" s="181">
        <v>0</v>
      </c>
      <c r="J146" s="181">
        <v>0</v>
      </c>
      <c r="K146" s="181">
        <v>0</v>
      </c>
      <c r="L146" s="181">
        <v>1.1399999999999999</v>
      </c>
      <c r="M146" s="211"/>
      <c r="N146" s="187" t="s">
        <v>2082</v>
      </c>
      <c r="O146" s="186" t="s">
        <v>2099</v>
      </c>
      <c r="P146" s="187" t="s">
        <v>546</v>
      </c>
      <c r="Q146" s="187" t="s">
        <v>1998</v>
      </c>
    </row>
    <row r="147" spans="1:17">
      <c r="A147" s="184" t="s">
        <v>1951</v>
      </c>
      <c r="B147" s="280" t="s">
        <v>1952</v>
      </c>
      <c r="C147" s="195" t="s">
        <v>85</v>
      </c>
      <c r="D147" s="185" t="s">
        <v>1759</v>
      </c>
      <c r="E147" s="185" t="s">
        <v>557</v>
      </c>
      <c r="F147" s="180"/>
      <c r="G147" s="181">
        <v>0.09</v>
      </c>
      <c r="H147" s="181">
        <v>0.05</v>
      </c>
      <c r="I147" s="181">
        <v>0.04</v>
      </c>
      <c r="J147" s="181">
        <v>0</v>
      </c>
      <c r="K147" s="181">
        <v>0</v>
      </c>
      <c r="L147" s="181">
        <v>0.18</v>
      </c>
      <c r="M147" s="211"/>
      <c r="N147" s="187" t="s">
        <v>316</v>
      </c>
      <c r="O147" s="186" t="s">
        <v>2099</v>
      </c>
      <c r="P147" s="187" t="s">
        <v>314</v>
      </c>
      <c r="Q147" s="187" t="s">
        <v>1998</v>
      </c>
    </row>
    <row r="148" spans="1:17">
      <c r="A148" s="184" t="s">
        <v>2042</v>
      </c>
      <c r="B148" s="280" t="s">
        <v>2043</v>
      </c>
      <c r="C148" s="195" t="s">
        <v>115</v>
      </c>
      <c r="D148" s="185" t="s">
        <v>1759</v>
      </c>
      <c r="E148" s="185" t="s">
        <v>557</v>
      </c>
      <c r="F148" s="180"/>
      <c r="G148" s="181">
        <v>6.54</v>
      </c>
      <c r="H148" s="181">
        <v>0</v>
      </c>
      <c r="I148" s="181">
        <v>0</v>
      </c>
      <c r="J148" s="181">
        <v>0</v>
      </c>
      <c r="K148" s="181">
        <v>0</v>
      </c>
      <c r="L148" s="181">
        <v>6.54</v>
      </c>
      <c r="M148" s="211"/>
      <c r="N148" s="187" t="s">
        <v>316</v>
      </c>
      <c r="O148" s="186" t="s">
        <v>1998</v>
      </c>
      <c r="P148" s="187" t="s">
        <v>1998</v>
      </c>
      <c r="Q148" s="187" t="s">
        <v>1998</v>
      </c>
    </row>
    <row r="149" spans="1:17">
      <c r="A149" s="184" t="s">
        <v>1953</v>
      </c>
      <c r="B149" s="280" t="s">
        <v>1954</v>
      </c>
      <c r="C149" s="195" t="s">
        <v>101</v>
      </c>
      <c r="D149" s="185" t="s">
        <v>1759</v>
      </c>
      <c r="E149" s="185" t="s">
        <v>557</v>
      </c>
      <c r="F149" s="180"/>
      <c r="G149" s="181">
        <v>1.94</v>
      </c>
      <c r="H149" s="181">
        <v>0</v>
      </c>
      <c r="I149" s="181">
        <v>0</v>
      </c>
      <c r="J149" s="181">
        <v>0</v>
      </c>
      <c r="K149" s="181">
        <v>0</v>
      </c>
      <c r="L149" s="181">
        <v>1.94</v>
      </c>
      <c r="M149" s="211"/>
      <c r="N149" s="187" t="s">
        <v>316</v>
      </c>
      <c r="O149" s="186" t="s">
        <v>1998</v>
      </c>
      <c r="P149" s="187" t="s">
        <v>1998</v>
      </c>
      <c r="Q149" s="187" t="s">
        <v>1998</v>
      </c>
    </row>
    <row r="150" spans="1:17">
      <c r="A150" s="184" t="s">
        <v>1955</v>
      </c>
      <c r="B150" s="280" t="s">
        <v>1956</v>
      </c>
      <c r="C150" s="195" t="s">
        <v>139</v>
      </c>
      <c r="D150" s="185" t="s">
        <v>1759</v>
      </c>
      <c r="E150" s="185" t="s">
        <v>557</v>
      </c>
      <c r="F150" s="180"/>
      <c r="G150" s="181">
        <v>3.67</v>
      </c>
      <c r="H150" s="181">
        <v>0.34</v>
      </c>
      <c r="I150" s="181">
        <v>0</v>
      </c>
      <c r="J150" s="181">
        <v>0</v>
      </c>
      <c r="K150" s="181">
        <v>0</v>
      </c>
      <c r="L150" s="181">
        <v>4.01</v>
      </c>
      <c r="M150" s="211"/>
      <c r="N150" s="187" t="s">
        <v>316</v>
      </c>
      <c r="O150" s="186" t="s">
        <v>1998</v>
      </c>
      <c r="P150" s="187" t="s">
        <v>1998</v>
      </c>
      <c r="Q150" s="187" t="s">
        <v>1998</v>
      </c>
    </row>
    <row r="151" spans="1:17">
      <c r="A151" s="184" t="s">
        <v>666</v>
      </c>
      <c r="B151" s="280" t="s">
        <v>667</v>
      </c>
      <c r="C151" s="195" t="s">
        <v>167</v>
      </c>
      <c r="D151" s="185" t="s">
        <v>1759</v>
      </c>
      <c r="E151" s="185" t="s">
        <v>557</v>
      </c>
      <c r="F151" s="180"/>
      <c r="G151" s="181">
        <v>2.5</v>
      </c>
      <c r="H151" s="181">
        <v>5.99</v>
      </c>
      <c r="I151" s="181">
        <v>1.01</v>
      </c>
      <c r="J151" s="181">
        <v>0</v>
      </c>
      <c r="K151" s="181">
        <v>0</v>
      </c>
      <c r="L151" s="181">
        <v>9.49</v>
      </c>
      <c r="M151" s="211"/>
      <c r="N151" s="187" t="s">
        <v>316</v>
      </c>
      <c r="O151" s="186" t="s">
        <v>1998</v>
      </c>
      <c r="P151" s="187" t="s">
        <v>1998</v>
      </c>
      <c r="Q151" s="187" t="s">
        <v>1998</v>
      </c>
    </row>
    <row r="152" spans="1:17">
      <c r="A152" s="184" t="s">
        <v>668</v>
      </c>
      <c r="B152" s="280" t="s">
        <v>669</v>
      </c>
      <c r="C152" s="195" t="s">
        <v>150</v>
      </c>
      <c r="D152" s="185" t="s">
        <v>1759</v>
      </c>
      <c r="E152" s="185" t="s">
        <v>557</v>
      </c>
      <c r="F152" s="180"/>
      <c r="G152" s="181">
        <v>0</v>
      </c>
      <c r="H152" s="181">
        <v>7.78</v>
      </c>
      <c r="I152" s="181">
        <v>3.61</v>
      </c>
      <c r="J152" s="181">
        <v>0</v>
      </c>
      <c r="K152" s="181">
        <v>0</v>
      </c>
      <c r="L152" s="181">
        <v>11.39</v>
      </c>
      <c r="M152" s="211"/>
      <c r="N152" s="187" t="s">
        <v>316</v>
      </c>
      <c r="O152" s="186" t="s">
        <v>1998</v>
      </c>
      <c r="P152" s="187" t="s">
        <v>1998</v>
      </c>
      <c r="Q152" s="187" t="s">
        <v>1998</v>
      </c>
    </row>
    <row r="153" spans="1:17">
      <c r="A153" s="184" t="s">
        <v>670</v>
      </c>
      <c r="B153" s="280" t="s">
        <v>219</v>
      </c>
      <c r="C153" s="195" t="s">
        <v>150</v>
      </c>
      <c r="D153" s="185" t="s">
        <v>1608</v>
      </c>
      <c r="E153" s="185" t="s">
        <v>557</v>
      </c>
      <c r="F153" s="180"/>
      <c r="G153" s="181">
        <v>0.75</v>
      </c>
      <c r="H153" s="181">
        <v>0.66</v>
      </c>
      <c r="I153" s="181">
        <v>0.78</v>
      </c>
      <c r="J153" s="181">
        <v>0</v>
      </c>
      <c r="K153" s="181">
        <v>0</v>
      </c>
      <c r="L153" s="181">
        <v>2.1800000000000002</v>
      </c>
      <c r="M153" s="211"/>
      <c r="N153" s="187" t="s">
        <v>2082</v>
      </c>
      <c r="O153" s="186" t="s">
        <v>1998</v>
      </c>
      <c r="P153" s="187" t="s">
        <v>1998</v>
      </c>
      <c r="Q153" s="187" t="s">
        <v>1998</v>
      </c>
    </row>
    <row r="154" spans="1:17">
      <c r="A154" s="184" t="s">
        <v>671</v>
      </c>
      <c r="B154" s="280" t="s">
        <v>219</v>
      </c>
      <c r="C154" s="195" t="s">
        <v>154</v>
      </c>
      <c r="D154" s="185" t="s">
        <v>1608</v>
      </c>
      <c r="E154" s="185" t="s">
        <v>557</v>
      </c>
      <c r="F154" s="180"/>
      <c r="G154" s="181">
        <v>0</v>
      </c>
      <c r="H154" s="181">
        <v>0.66</v>
      </c>
      <c r="I154" s="181">
        <v>3.51</v>
      </c>
      <c r="J154" s="181">
        <v>3.92</v>
      </c>
      <c r="K154" s="181">
        <v>0</v>
      </c>
      <c r="L154" s="181">
        <v>8.1</v>
      </c>
      <c r="M154" s="211"/>
      <c r="N154" s="187" t="s">
        <v>2082</v>
      </c>
      <c r="O154" s="186" t="s">
        <v>1998</v>
      </c>
      <c r="P154" s="187" t="s">
        <v>1998</v>
      </c>
      <c r="Q154" s="187" t="s">
        <v>1998</v>
      </c>
    </row>
    <row r="155" spans="1:17">
      <c r="A155" s="184" t="s">
        <v>2044</v>
      </c>
      <c r="B155" s="280" t="s">
        <v>2045</v>
      </c>
      <c r="C155" s="195" t="s">
        <v>168</v>
      </c>
      <c r="D155" s="185" t="s">
        <v>1347</v>
      </c>
      <c r="E155" s="185" t="s">
        <v>557</v>
      </c>
      <c r="F155" s="180"/>
      <c r="G155" s="181">
        <v>0.52</v>
      </c>
      <c r="H155" s="181">
        <v>0.25</v>
      </c>
      <c r="I155" s="181">
        <v>0</v>
      </c>
      <c r="J155" s="181">
        <v>0</v>
      </c>
      <c r="K155" s="181">
        <v>0</v>
      </c>
      <c r="L155" s="181">
        <v>0.77</v>
      </c>
      <c r="M155" s="211"/>
      <c r="N155" s="187" t="s">
        <v>351</v>
      </c>
      <c r="O155" s="186" t="s">
        <v>1998</v>
      </c>
      <c r="P155" s="187" t="s">
        <v>1998</v>
      </c>
      <c r="Q155" s="187" t="s">
        <v>1998</v>
      </c>
    </row>
    <row r="156" spans="1:17">
      <c r="A156" s="184" t="s">
        <v>1963</v>
      </c>
      <c r="B156" s="280" t="s">
        <v>1064</v>
      </c>
      <c r="C156" s="195" t="s">
        <v>137</v>
      </c>
      <c r="D156" s="185" t="s">
        <v>1759</v>
      </c>
      <c r="E156" s="185" t="s">
        <v>557</v>
      </c>
      <c r="F156" s="180"/>
      <c r="G156" s="181">
        <v>0.28999999999999998</v>
      </c>
      <c r="H156" s="181">
        <v>0</v>
      </c>
      <c r="I156" s="181">
        <v>0</v>
      </c>
      <c r="J156" s="181">
        <v>0</v>
      </c>
      <c r="K156" s="181">
        <v>0</v>
      </c>
      <c r="L156" s="181">
        <v>0.28999999999999998</v>
      </c>
      <c r="M156" s="211"/>
      <c r="N156" s="187" t="s">
        <v>308</v>
      </c>
      <c r="O156" s="186" t="s">
        <v>2099</v>
      </c>
      <c r="P156" s="187" t="s">
        <v>323</v>
      </c>
      <c r="Q156" s="187" t="s">
        <v>1998</v>
      </c>
    </row>
    <row r="157" spans="1:17">
      <c r="A157" s="184" t="s">
        <v>1964</v>
      </c>
      <c r="B157" s="280" t="s">
        <v>1065</v>
      </c>
      <c r="C157" s="195" t="s">
        <v>137</v>
      </c>
      <c r="D157" s="185" t="s">
        <v>1759</v>
      </c>
      <c r="E157" s="185" t="s">
        <v>557</v>
      </c>
      <c r="F157" s="180"/>
      <c r="G157" s="181">
        <v>0.38</v>
      </c>
      <c r="H157" s="181">
        <v>0</v>
      </c>
      <c r="I157" s="181">
        <v>0</v>
      </c>
      <c r="J157" s="181">
        <v>0</v>
      </c>
      <c r="K157" s="181">
        <v>0</v>
      </c>
      <c r="L157" s="181">
        <v>0.38</v>
      </c>
      <c r="M157" s="211"/>
      <c r="N157" s="187" t="s">
        <v>308</v>
      </c>
      <c r="O157" s="186" t="s">
        <v>2099</v>
      </c>
      <c r="P157" s="187" t="s">
        <v>329</v>
      </c>
      <c r="Q157" s="187" t="s">
        <v>1998</v>
      </c>
    </row>
    <row r="158" spans="1:17">
      <c r="A158" s="184" t="s">
        <v>2046</v>
      </c>
      <c r="B158" s="280" t="s">
        <v>220</v>
      </c>
      <c r="C158" s="195" t="s">
        <v>169</v>
      </c>
      <c r="D158" s="185" t="s">
        <v>1608</v>
      </c>
      <c r="E158" s="185" t="s">
        <v>557</v>
      </c>
      <c r="F158" s="180"/>
      <c r="G158" s="181">
        <v>0.01</v>
      </c>
      <c r="H158" s="181">
        <v>0</v>
      </c>
      <c r="I158" s="181">
        <v>0</v>
      </c>
      <c r="J158" s="181">
        <v>0</v>
      </c>
      <c r="K158" s="181">
        <v>0</v>
      </c>
      <c r="L158" s="181">
        <v>0.01</v>
      </c>
      <c r="M158" s="211"/>
      <c r="N158" s="187" t="s">
        <v>2086</v>
      </c>
      <c r="O158" s="186" t="s">
        <v>1998</v>
      </c>
      <c r="P158" s="187" t="s">
        <v>1998</v>
      </c>
      <c r="Q158" s="187" t="s">
        <v>1998</v>
      </c>
    </row>
    <row r="159" spans="1:17">
      <c r="A159" s="184" t="s">
        <v>1966</v>
      </c>
      <c r="B159" s="280" t="s">
        <v>1967</v>
      </c>
      <c r="C159" s="195" t="s">
        <v>129</v>
      </c>
      <c r="D159" s="185" t="s">
        <v>1606</v>
      </c>
      <c r="E159" s="185" t="s">
        <v>557</v>
      </c>
      <c r="F159" s="180"/>
      <c r="G159" s="181">
        <v>0.28000000000000003</v>
      </c>
      <c r="H159" s="181">
        <v>0</v>
      </c>
      <c r="I159" s="181">
        <v>0</v>
      </c>
      <c r="J159" s="181">
        <v>0</v>
      </c>
      <c r="K159" s="181">
        <v>0</v>
      </c>
      <c r="L159" s="181">
        <v>0.28000000000000003</v>
      </c>
      <c r="M159" s="211"/>
      <c r="N159" s="187" t="s">
        <v>2082</v>
      </c>
      <c r="O159" s="186" t="s">
        <v>1998</v>
      </c>
      <c r="P159" s="187" t="s">
        <v>1998</v>
      </c>
      <c r="Q159" s="187" t="s">
        <v>1998</v>
      </c>
    </row>
    <row r="160" spans="1:17">
      <c r="A160" s="184" t="s">
        <v>1968</v>
      </c>
      <c r="B160" s="280" t="s">
        <v>1969</v>
      </c>
      <c r="C160" s="195" t="s">
        <v>100</v>
      </c>
      <c r="D160" s="185" t="s">
        <v>1347</v>
      </c>
      <c r="E160" s="185" t="s">
        <v>557</v>
      </c>
      <c r="F160" s="180"/>
      <c r="G160" s="181">
        <v>6.64</v>
      </c>
      <c r="H160" s="181">
        <v>2.29</v>
      </c>
      <c r="I160" s="181">
        <v>0</v>
      </c>
      <c r="J160" s="181">
        <v>0</v>
      </c>
      <c r="K160" s="181">
        <v>0</v>
      </c>
      <c r="L160" s="181">
        <v>8.93</v>
      </c>
      <c r="M160" s="211"/>
      <c r="N160" s="187" t="s">
        <v>351</v>
      </c>
      <c r="O160" s="186" t="s">
        <v>1998</v>
      </c>
      <c r="P160" s="187" t="s">
        <v>1998</v>
      </c>
      <c r="Q160" s="187" t="s">
        <v>1998</v>
      </c>
    </row>
    <row r="161" spans="1:17">
      <c r="A161" s="184" t="s">
        <v>1974</v>
      </c>
      <c r="B161" s="280" t="s">
        <v>1975</v>
      </c>
      <c r="C161" s="195" t="s">
        <v>85</v>
      </c>
      <c r="D161" s="185" t="s">
        <v>1617</v>
      </c>
      <c r="E161" s="185" t="s">
        <v>557</v>
      </c>
      <c r="F161" s="180"/>
      <c r="G161" s="181">
        <v>0.6</v>
      </c>
      <c r="H161" s="181">
        <v>0</v>
      </c>
      <c r="I161" s="181">
        <v>0</v>
      </c>
      <c r="J161" s="181">
        <v>0</v>
      </c>
      <c r="K161" s="181">
        <v>0</v>
      </c>
      <c r="L161" s="181">
        <v>0.6</v>
      </c>
      <c r="M161" s="211"/>
      <c r="N161" s="187" t="s">
        <v>2082</v>
      </c>
      <c r="O161" s="186" t="s">
        <v>1998</v>
      </c>
      <c r="P161" s="187" t="s">
        <v>1998</v>
      </c>
      <c r="Q161" s="187" t="s">
        <v>1998</v>
      </c>
    </row>
    <row r="162" spans="1:17">
      <c r="A162" s="184" t="s">
        <v>1976</v>
      </c>
      <c r="B162" s="280" t="s">
        <v>1977</v>
      </c>
      <c r="C162" s="195" t="s">
        <v>81</v>
      </c>
      <c r="D162" s="185" t="s">
        <v>1617</v>
      </c>
      <c r="E162" s="185" t="s">
        <v>557</v>
      </c>
      <c r="F162" s="180"/>
      <c r="G162" s="181">
        <v>3.21</v>
      </c>
      <c r="H162" s="181">
        <v>2.67</v>
      </c>
      <c r="I162" s="181">
        <v>0.04</v>
      </c>
      <c r="J162" s="181">
        <v>0</v>
      </c>
      <c r="K162" s="181">
        <v>0</v>
      </c>
      <c r="L162" s="181">
        <v>5.92</v>
      </c>
      <c r="M162" s="211"/>
      <c r="N162" s="187" t="s">
        <v>2086</v>
      </c>
      <c r="O162" s="186" t="s">
        <v>2099</v>
      </c>
      <c r="P162" s="187" t="s">
        <v>326</v>
      </c>
      <c r="Q162" s="187" t="s">
        <v>1998</v>
      </c>
    </row>
    <row r="163" spans="1:17">
      <c r="A163" s="184" t="s">
        <v>672</v>
      </c>
      <c r="B163" s="280" t="s">
        <v>221</v>
      </c>
      <c r="C163" s="195" t="s">
        <v>170</v>
      </c>
      <c r="D163" s="185" t="s">
        <v>1608</v>
      </c>
      <c r="E163" s="185" t="s">
        <v>557</v>
      </c>
      <c r="F163" s="180"/>
      <c r="G163" s="181">
        <v>0</v>
      </c>
      <c r="H163" s="181">
        <v>0</v>
      </c>
      <c r="I163" s="181">
        <v>0</v>
      </c>
      <c r="J163" s="181">
        <v>0</v>
      </c>
      <c r="K163" s="181">
        <v>0.4</v>
      </c>
      <c r="L163" s="181">
        <v>0.4</v>
      </c>
      <c r="M163" s="211"/>
      <c r="N163" s="187" t="s">
        <v>2082</v>
      </c>
      <c r="O163" s="186" t="s">
        <v>1998</v>
      </c>
      <c r="P163" s="187" t="s">
        <v>1998</v>
      </c>
      <c r="Q163" s="187" t="s">
        <v>1998</v>
      </c>
    </row>
    <row r="164" spans="1:17">
      <c r="A164" s="184" t="s">
        <v>677</v>
      </c>
      <c r="B164" s="280" t="s">
        <v>678</v>
      </c>
      <c r="C164" s="195" t="s">
        <v>133</v>
      </c>
      <c r="D164" s="185" t="s">
        <v>1617</v>
      </c>
      <c r="E164" s="185" t="s">
        <v>557</v>
      </c>
      <c r="F164" s="180"/>
      <c r="G164" s="181">
        <v>0</v>
      </c>
      <c r="H164" s="181">
        <v>0.54</v>
      </c>
      <c r="I164" s="181">
        <v>0.59</v>
      </c>
      <c r="J164" s="181">
        <v>0.09</v>
      </c>
      <c r="K164" s="181">
        <v>0</v>
      </c>
      <c r="L164" s="181">
        <v>1.22</v>
      </c>
      <c r="M164" s="211"/>
      <c r="N164" s="187" t="s">
        <v>2086</v>
      </c>
      <c r="O164" s="186" t="s">
        <v>1998</v>
      </c>
      <c r="P164" s="187" t="s">
        <v>1998</v>
      </c>
      <c r="Q164" s="187" t="s">
        <v>1998</v>
      </c>
    </row>
    <row r="165" spans="1:17">
      <c r="A165" s="184" t="s">
        <v>679</v>
      </c>
      <c r="B165" s="280" t="s">
        <v>680</v>
      </c>
      <c r="C165" s="195" t="s">
        <v>133</v>
      </c>
      <c r="D165" s="185" t="s">
        <v>1617</v>
      </c>
      <c r="E165" s="185" t="s">
        <v>557</v>
      </c>
      <c r="F165" s="180"/>
      <c r="G165" s="181">
        <v>0</v>
      </c>
      <c r="H165" s="181">
        <v>0.15</v>
      </c>
      <c r="I165" s="181">
        <v>0.17</v>
      </c>
      <c r="J165" s="181">
        <v>0.03</v>
      </c>
      <c r="K165" s="181">
        <v>0</v>
      </c>
      <c r="L165" s="181">
        <v>0.35</v>
      </c>
      <c r="M165" s="211"/>
      <c r="N165" s="187" t="s">
        <v>2086</v>
      </c>
      <c r="O165" s="186" t="s">
        <v>1998</v>
      </c>
      <c r="P165" s="187" t="s">
        <v>1998</v>
      </c>
      <c r="Q165" s="187" t="s">
        <v>1998</v>
      </c>
    </row>
    <row r="166" spans="1:17">
      <c r="A166" s="184" t="s">
        <v>681</v>
      </c>
      <c r="B166" s="280" t="s">
        <v>222</v>
      </c>
      <c r="C166" s="195" t="s">
        <v>152</v>
      </c>
      <c r="D166" s="185" t="s">
        <v>1608</v>
      </c>
      <c r="E166" s="185" t="s">
        <v>557</v>
      </c>
      <c r="F166" s="180"/>
      <c r="G166" s="181">
        <v>0</v>
      </c>
      <c r="H166" s="181">
        <v>0</v>
      </c>
      <c r="I166" s="181">
        <v>0</v>
      </c>
      <c r="J166" s="181">
        <v>0.96</v>
      </c>
      <c r="K166" s="181">
        <v>1.66</v>
      </c>
      <c r="L166" s="181">
        <v>2.62</v>
      </c>
      <c r="M166" s="211"/>
      <c r="N166" s="187" t="s">
        <v>351</v>
      </c>
      <c r="O166" s="186" t="s">
        <v>1998</v>
      </c>
      <c r="P166" s="187" t="s">
        <v>1998</v>
      </c>
      <c r="Q166" s="187" t="s">
        <v>1998</v>
      </c>
    </row>
    <row r="167" spans="1:17">
      <c r="A167" s="184" t="s">
        <v>682</v>
      </c>
      <c r="B167" s="280" t="s">
        <v>222</v>
      </c>
      <c r="C167" s="195" t="s">
        <v>170</v>
      </c>
      <c r="D167" s="185" t="s">
        <v>1608</v>
      </c>
      <c r="E167" s="185" t="s">
        <v>557</v>
      </c>
      <c r="F167" s="180"/>
      <c r="G167" s="181">
        <v>0</v>
      </c>
      <c r="H167" s="181">
        <v>0</v>
      </c>
      <c r="I167" s="181">
        <v>0</v>
      </c>
      <c r="J167" s="181">
        <v>0</v>
      </c>
      <c r="K167" s="181">
        <v>0.45</v>
      </c>
      <c r="L167" s="181">
        <v>0.45</v>
      </c>
      <c r="M167" s="211"/>
      <c r="N167" s="187" t="s">
        <v>351</v>
      </c>
      <c r="O167" s="186" t="s">
        <v>1998</v>
      </c>
      <c r="P167" s="187" t="s">
        <v>1998</v>
      </c>
      <c r="Q167" s="187" t="s">
        <v>1998</v>
      </c>
    </row>
    <row r="168" spans="1:17">
      <c r="A168" s="184" t="s">
        <v>2047</v>
      </c>
      <c r="B168" s="280" t="s">
        <v>1327</v>
      </c>
      <c r="C168" s="195" t="s">
        <v>115</v>
      </c>
      <c r="D168" s="185" t="s">
        <v>1617</v>
      </c>
      <c r="E168" s="185" t="s">
        <v>557</v>
      </c>
      <c r="F168" s="180"/>
      <c r="G168" s="181">
        <v>0.17</v>
      </c>
      <c r="H168" s="181">
        <v>0</v>
      </c>
      <c r="I168" s="181">
        <v>0</v>
      </c>
      <c r="J168" s="181">
        <v>0</v>
      </c>
      <c r="K168" s="181">
        <v>0</v>
      </c>
      <c r="L168" s="181">
        <v>0.17</v>
      </c>
      <c r="M168" s="211"/>
      <c r="N168" s="187" t="s">
        <v>2086</v>
      </c>
      <c r="O168" s="186" t="s">
        <v>1998</v>
      </c>
      <c r="P168" s="187" t="s">
        <v>1998</v>
      </c>
      <c r="Q168" s="187" t="s">
        <v>1998</v>
      </c>
    </row>
    <row r="169" spans="1:17">
      <c r="A169" s="184" t="s">
        <v>689</v>
      </c>
      <c r="B169" s="280" t="s">
        <v>690</v>
      </c>
      <c r="C169" s="195" t="s">
        <v>171</v>
      </c>
      <c r="D169" s="185" t="s">
        <v>1617</v>
      </c>
      <c r="E169" s="185" t="s">
        <v>557</v>
      </c>
      <c r="F169" s="180"/>
      <c r="G169" s="181">
        <v>0</v>
      </c>
      <c r="H169" s="181">
        <v>0</v>
      </c>
      <c r="I169" s="181">
        <v>1.08</v>
      </c>
      <c r="J169" s="181">
        <v>1.42</v>
      </c>
      <c r="K169" s="181">
        <v>0.3</v>
      </c>
      <c r="L169" s="181">
        <v>2.8</v>
      </c>
      <c r="M169" s="211"/>
      <c r="N169" s="187" t="s">
        <v>2086</v>
      </c>
      <c r="O169" s="186" t="s">
        <v>1998</v>
      </c>
      <c r="P169" s="187" t="s">
        <v>1998</v>
      </c>
      <c r="Q169" s="187" t="s">
        <v>1998</v>
      </c>
    </row>
    <row r="170" spans="1:17">
      <c r="A170" s="184" t="s">
        <v>691</v>
      </c>
      <c r="B170" s="280" t="s">
        <v>692</v>
      </c>
      <c r="C170" s="195" t="s">
        <v>171</v>
      </c>
      <c r="D170" s="185" t="s">
        <v>1617</v>
      </c>
      <c r="E170" s="185" t="s">
        <v>557</v>
      </c>
      <c r="F170" s="180"/>
      <c r="G170" s="181">
        <v>0</v>
      </c>
      <c r="H170" s="181">
        <v>0</v>
      </c>
      <c r="I170" s="181">
        <v>1.8</v>
      </c>
      <c r="J170" s="181">
        <v>2.35</v>
      </c>
      <c r="K170" s="181">
        <v>0.49</v>
      </c>
      <c r="L170" s="181">
        <v>4.63</v>
      </c>
      <c r="M170" s="211"/>
      <c r="N170" s="187" t="s">
        <v>2086</v>
      </c>
      <c r="O170" s="186" t="s">
        <v>1998</v>
      </c>
      <c r="P170" s="187" t="s">
        <v>1998</v>
      </c>
      <c r="Q170" s="187" t="s">
        <v>1998</v>
      </c>
    </row>
    <row r="171" spans="1:17">
      <c r="A171" s="184" t="s">
        <v>697</v>
      </c>
      <c r="B171" s="280" t="s">
        <v>37</v>
      </c>
      <c r="C171" s="195" t="s">
        <v>156</v>
      </c>
      <c r="D171" s="185" t="s">
        <v>1617</v>
      </c>
      <c r="E171" s="185" t="s">
        <v>557</v>
      </c>
      <c r="F171" s="180"/>
      <c r="G171" s="181">
        <v>0</v>
      </c>
      <c r="H171" s="181">
        <v>0</v>
      </c>
      <c r="I171" s="181">
        <v>0</v>
      </c>
      <c r="J171" s="181">
        <v>2.59</v>
      </c>
      <c r="K171" s="181">
        <v>1.18</v>
      </c>
      <c r="L171" s="181">
        <v>3.77</v>
      </c>
      <c r="M171" s="211"/>
      <c r="N171" s="187" t="s">
        <v>2086</v>
      </c>
      <c r="O171" s="186" t="s">
        <v>1998</v>
      </c>
      <c r="P171" s="187" t="s">
        <v>1998</v>
      </c>
      <c r="Q171" s="187" t="s">
        <v>1998</v>
      </c>
    </row>
    <row r="172" spans="1:17">
      <c r="A172" s="184" t="s">
        <v>698</v>
      </c>
      <c r="B172" s="280" t="s">
        <v>699</v>
      </c>
      <c r="C172" s="195" t="s">
        <v>149</v>
      </c>
      <c r="D172" s="185" t="s">
        <v>1617</v>
      </c>
      <c r="E172" s="185" t="s">
        <v>557</v>
      </c>
      <c r="F172" s="180"/>
      <c r="G172" s="181">
        <v>0</v>
      </c>
      <c r="H172" s="181">
        <v>0</v>
      </c>
      <c r="I172" s="181">
        <v>2.92</v>
      </c>
      <c r="J172" s="181">
        <v>3.17</v>
      </c>
      <c r="K172" s="181">
        <v>0.49</v>
      </c>
      <c r="L172" s="181">
        <v>6.58</v>
      </c>
      <c r="M172" s="211"/>
      <c r="N172" s="187" t="s">
        <v>2086</v>
      </c>
      <c r="O172" s="186" t="s">
        <v>1998</v>
      </c>
      <c r="P172" s="187" t="s">
        <v>1998</v>
      </c>
      <c r="Q172" s="187" t="s">
        <v>1998</v>
      </c>
    </row>
    <row r="173" spans="1:17">
      <c r="A173" s="184" t="s">
        <v>701</v>
      </c>
      <c r="B173" s="280" t="s">
        <v>702</v>
      </c>
      <c r="C173" s="195" t="s">
        <v>156</v>
      </c>
      <c r="D173" s="185" t="s">
        <v>1617</v>
      </c>
      <c r="E173" s="185" t="s">
        <v>557</v>
      </c>
      <c r="F173" s="180"/>
      <c r="G173" s="181">
        <v>0</v>
      </c>
      <c r="H173" s="181">
        <v>0</v>
      </c>
      <c r="I173" s="181">
        <v>3.07</v>
      </c>
      <c r="J173" s="181">
        <v>5.49</v>
      </c>
      <c r="K173" s="181">
        <v>3.47</v>
      </c>
      <c r="L173" s="181">
        <v>12.03</v>
      </c>
      <c r="M173" s="211"/>
      <c r="N173" s="187" t="s">
        <v>2086</v>
      </c>
      <c r="O173" s="186" t="s">
        <v>1998</v>
      </c>
      <c r="P173" s="187" t="s">
        <v>1998</v>
      </c>
      <c r="Q173" s="187" t="s">
        <v>1998</v>
      </c>
    </row>
    <row r="174" spans="1:17">
      <c r="A174" s="184" t="s">
        <v>2048</v>
      </c>
      <c r="B174" s="280" t="s">
        <v>2049</v>
      </c>
      <c r="C174" s="195" t="s">
        <v>115</v>
      </c>
      <c r="D174" s="185" t="s">
        <v>1347</v>
      </c>
      <c r="E174" s="185" t="s">
        <v>557</v>
      </c>
      <c r="F174" s="180"/>
      <c r="G174" s="181">
        <v>0.28000000000000003</v>
      </c>
      <c r="H174" s="181">
        <v>0</v>
      </c>
      <c r="I174" s="181">
        <v>0</v>
      </c>
      <c r="J174" s="181">
        <v>0</v>
      </c>
      <c r="K174" s="181">
        <v>0</v>
      </c>
      <c r="L174" s="181">
        <v>0.28000000000000003</v>
      </c>
      <c r="M174" s="211"/>
      <c r="N174" s="187" t="s">
        <v>2086</v>
      </c>
      <c r="O174" s="186" t="s">
        <v>1998</v>
      </c>
      <c r="P174" s="187" t="s">
        <v>1998</v>
      </c>
      <c r="Q174" s="187" t="s">
        <v>1998</v>
      </c>
    </row>
    <row r="175" spans="1:17">
      <c r="A175" s="184" t="s">
        <v>704</v>
      </c>
      <c r="B175" s="280" t="s">
        <v>705</v>
      </c>
      <c r="C175" s="195" t="s">
        <v>128</v>
      </c>
      <c r="D175" s="185" t="s">
        <v>1617</v>
      </c>
      <c r="E175" s="185" t="s">
        <v>557</v>
      </c>
      <c r="F175" s="180"/>
      <c r="G175" s="181">
        <v>1.53</v>
      </c>
      <c r="H175" s="181">
        <v>5.03</v>
      </c>
      <c r="I175" s="181">
        <v>0.88</v>
      </c>
      <c r="J175" s="181">
        <v>0</v>
      </c>
      <c r="K175" s="181">
        <v>0</v>
      </c>
      <c r="L175" s="181">
        <v>7.43</v>
      </c>
      <c r="M175" s="211"/>
      <c r="N175" s="187" t="s">
        <v>2086</v>
      </c>
      <c r="O175" s="186" t="s">
        <v>1998</v>
      </c>
      <c r="P175" s="187" t="s">
        <v>1998</v>
      </c>
      <c r="Q175" s="187" t="s">
        <v>1998</v>
      </c>
    </row>
    <row r="176" spans="1:17">
      <c r="A176" s="184" t="s">
        <v>708</v>
      </c>
      <c r="B176" s="280" t="s">
        <v>709</v>
      </c>
      <c r="C176" s="195" t="s">
        <v>155</v>
      </c>
      <c r="D176" s="185" t="s">
        <v>1617</v>
      </c>
      <c r="E176" s="185" t="s">
        <v>557</v>
      </c>
      <c r="F176" s="180"/>
      <c r="G176" s="181">
        <v>0</v>
      </c>
      <c r="H176" s="181">
        <v>0</v>
      </c>
      <c r="I176" s="181">
        <v>0.24</v>
      </c>
      <c r="J176" s="181">
        <v>1.61</v>
      </c>
      <c r="K176" s="181">
        <v>1.25</v>
      </c>
      <c r="L176" s="181">
        <v>3.1</v>
      </c>
      <c r="M176" s="211"/>
      <c r="N176" s="187" t="s">
        <v>2086</v>
      </c>
      <c r="O176" s="186" t="s">
        <v>1998</v>
      </c>
      <c r="P176" s="187" t="s">
        <v>1998</v>
      </c>
      <c r="Q176" s="187" t="s">
        <v>1998</v>
      </c>
    </row>
    <row r="177" spans="1:17">
      <c r="A177" s="184" t="s">
        <v>710</v>
      </c>
      <c r="B177" s="280" t="s">
        <v>711</v>
      </c>
      <c r="C177" s="195" t="s">
        <v>160</v>
      </c>
      <c r="D177" s="185" t="s">
        <v>1617</v>
      </c>
      <c r="E177" s="185" t="s">
        <v>557</v>
      </c>
      <c r="F177" s="180"/>
      <c r="G177" s="181">
        <v>0</v>
      </c>
      <c r="H177" s="181">
        <v>0</v>
      </c>
      <c r="I177" s="181">
        <v>0.63</v>
      </c>
      <c r="J177" s="181">
        <v>2.39</v>
      </c>
      <c r="K177" s="181">
        <v>1.86</v>
      </c>
      <c r="L177" s="181">
        <v>4.88</v>
      </c>
      <c r="M177" s="211"/>
      <c r="N177" s="187" t="s">
        <v>2086</v>
      </c>
      <c r="O177" s="186" t="s">
        <v>1998</v>
      </c>
      <c r="P177" s="187" t="s">
        <v>1998</v>
      </c>
      <c r="Q177" s="187" t="s">
        <v>1998</v>
      </c>
    </row>
    <row r="178" spans="1:17">
      <c r="A178" s="184" t="s">
        <v>712</v>
      </c>
      <c r="B178" s="280" t="s">
        <v>713</v>
      </c>
      <c r="C178" s="195" t="s">
        <v>131</v>
      </c>
      <c r="D178" s="185" t="s">
        <v>1617</v>
      </c>
      <c r="E178" s="185" t="s">
        <v>557</v>
      </c>
      <c r="F178" s="180"/>
      <c r="G178" s="181">
        <v>0</v>
      </c>
      <c r="H178" s="181">
        <v>3.79</v>
      </c>
      <c r="I178" s="181">
        <v>8.92</v>
      </c>
      <c r="J178" s="181">
        <v>1.06</v>
      </c>
      <c r="K178" s="181">
        <v>0</v>
      </c>
      <c r="L178" s="181">
        <v>13.77</v>
      </c>
      <c r="M178" s="211"/>
      <c r="N178" s="187" t="s">
        <v>2086</v>
      </c>
      <c r="O178" s="186" t="s">
        <v>1998</v>
      </c>
      <c r="P178" s="187" t="s">
        <v>1998</v>
      </c>
      <c r="Q178" s="187" t="s">
        <v>1998</v>
      </c>
    </row>
    <row r="179" spans="1:17">
      <c r="A179" s="184" t="s">
        <v>1978</v>
      </c>
      <c r="B179" s="280" t="s">
        <v>1979</v>
      </c>
      <c r="C179" s="195" t="s">
        <v>79</v>
      </c>
      <c r="D179" s="185" t="s">
        <v>1617</v>
      </c>
      <c r="E179" s="185" t="s">
        <v>557</v>
      </c>
      <c r="F179" s="180"/>
      <c r="G179" s="181">
        <v>1.72</v>
      </c>
      <c r="H179" s="181">
        <v>0</v>
      </c>
      <c r="I179" s="181">
        <v>0</v>
      </c>
      <c r="J179" s="181">
        <v>0</v>
      </c>
      <c r="K179" s="181">
        <v>0</v>
      </c>
      <c r="L179" s="181">
        <v>1.72</v>
      </c>
      <c r="M179" s="211"/>
      <c r="N179" s="187" t="s">
        <v>2082</v>
      </c>
      <c r="O179" s="186" t="s">
        <v>2099</v>
      </c>
      <c r="P179" s="187" t="s">
        <v>548</v>
      </c>
      <c r="Q179" s="187" t="s">
        <v>1998</v>
      </c>
    </row>
    <row r="180" spans="1:17">
      <c r="A180" s="184" t="s">
        <v>714</v>
      </c>
      <c r="B180" s="280" t="s">
        <v>715</v>
      </c>
      <c r="C180" s="195" t="s">
        <v>172</v>
      </c>
      <c r="D180" s="185" t="s">
        <v>1617</v>
      </c>
      <c r="E180" s="185" t="s">
        <v>557</v>
      </c>
      <c r="F180" s="180"/>
      <c r="G180" s="181">
        <v>0</v>
      </c>
      <c r="H180" s="181">
        <v>0</v>
      </c>
      <c r="I180" s="181">
        <v>0</v>
      </c>
      <c r="J180" s="181">
        <v>2.33</v>
      </c>
      <c r="K180" s="181">
        <v>3.04</v>
      </c>
      <c r="L180" s="181">
        <v>5.38</v>
      </c>
      <c r="M180" s="211"/>
      <c r="N180" s="187" t="s">
        <v>2086</v>
      </c>
      <c r="O180" s="186" t="s">
        <v>1998</v>
      </c>
      <c r="P180" s="187" t="s">
        <v>1998</v>
      </c>
      <c r="Q180" s="187" t="s">
        <v>1998</v>
      </c>
    </row>
    <row r="181" spans="1:17">
      <c r="A181" s="184" t="s">
        <v>716</v>
      </c>
      <c r="B181" s="280" t="s">
        <v>717</v>
      </c>
      <c r="C181" s="195" t="s">
        <v>131</v>
      </c>
      <c r="D181" s="185" t="s">
        <v>1617</v>
      </c>
      <c r="E181" s="185" t="s">
        <v>557</v>
      </c>
      <c r="F181" s="180"/>
      <c r="G181" s="181">
        <v>0</v>
      </c>
      <c r="H181" s="181">
        <v>6.33</v>
      </c>
      <c r="I181" s="181">
        <v>8.3000000000000007</v>
      </c>
      <c r="J181" s="181">
        <v>1.72</v>
      </c>
      <c r="K181" s="181">
        <v>0</v>
      </c>
      <c r="L181" s="181">
        <v>16.350000000000001</v>
      </c>
      <c r="M181" s="211"/>
      <c r="N181" s="187" t="s">
        <v>2086</v>
      </c>
      <c r="O181" s="186" t="s">
        <v>1998</v>
      </c>
      <c r="P181" s="187" t="s">
        <v>1998</v>
      </c>
      <c r="Q181" s="187" t="s">
        <v>1998</v>
      </c>
    </row>
    <row r="182" spans="1:17">
      <c r="A182" s="184" t="s">
        <v>718</v>
      </c>
      <c r="B182" s="280" t="s">
        <v>719</v>
      </c>
      <c r="C182" s="195" t="s">
        <v>150</v>
      </c>
      <c r="D182" s="185" t="s">
        <v>1759</v>
      </c>
      <c r="E182" s="185" t="s">
        <v>557</v>
      </c>
      <c r="F182" s="180"/>
      <c r="G182" s="181">
        <v>1.4</v>
      </c>
      <c r="H182" s="181">
        <v>2.62</v>
      </c>
      <c r="I182" s="181">
        <v>1.65</v>
      </c>
      <c r="J182" s="181">
        <v>0</v>
      </c>
      <c r="K182" s="181">
        <v>0</v>
      </c>
      <c r="L182" s="181">
        <v>5.67</v>
      </c>
      <c r="M182" s="211"/>
      <c r="N182" s="187" t="s">
        <v>308</v>
      </c>
      <c r="O182" s="186" t="s">
        <v>1998</v>
      </c>
      <c r="P182" s="187" t="s">
        <v>1998</v>
      </c>
      <c r="Q182" s="187" t="s">
        <v>1998</v>
      </c>
    </row>
    <row r="183" spans="1:17">
      <c r="A183" s="184" t="s">
        <v>2050</v>
      </c>
      <c r="B183" s="280" t="s">
        <v>2051</v>
      </c>
      <c r="C183" s="195" t="s">
        <v>115</v>
      </c>
      <c r="D183" s="185" t="s">
        <v>1347</v>
      </c>
      <c r="E183" s="185" t="s">
        <v>557</v>
      </c>
      <c r="F183" s="180"/>
      <c r="G183" s="181">
        <v>0.28000000000000003</v>
      </c>
      <c r="H183" s="181">
        <v>0</v>
      </c>
      <c r="I183" s="181">
        <v>0</v>
      </c>
      <c r="J183" s="181">
        <v>0</v>
      </c>
      <c r="K183" s="181">
        <v>0</v>
      </c>
      <c r="L183" s="181">
        <v>0.28000000000000003</v>
      </c>
      <c r="M183" s="211"/>
      <c r="N183" s="187" t="s">
        <v>2082</v>
      </c>
      <c r="O183" s="186" t="s">
        <v>1998</v>
      </c>
      <c r="P183" s="187" t="s">
        <v>1998</v>
      </c>
      <c r="Q183" s="187" t="s">
        <v>1998</v>
      </c>
    </row>
    <row r="184" spans="1:17">
      <c r="A184" s="184" t="s">
        <v>720</v>
      </c>
      <c r="B184" s="280" t="s">
        <v>721</v>
      </c>
      <c r="C184" s="195" t="s">
        <v>151</v>
      </c>
      <c r="D184" s="185" t="s">
        <v>1347</v>
      </c>
      <c r="E184" s="185" t="s">
        <v>557</v>
      </c>
      <c r="F184" s="180"/>
      <c r="G184" s="181">
        <v>0.21</v>
      </c>
      <c r="H184" s="181">
        <v>0.54</v>
      </c>
      <c r="I184" s="181">
        <v>0.33</v>
      </c>
      <c r="J184" s="181">
        <v>0</v>
      </c>
      <c r="K184" s="181">
        <v>0</v>
      </c>
      <c r="L184" s="181">
        <v>1.0900000000000001</v>
      </c>
      <c r="M184" s="211"/>
      <c r="N184" s="187" t="s">
        <v>2082</v>
      </c>
      <c r="O184" s="186" t="s">
        <v>1998</v>
      </c>
      <c r="P184" s="187" t="s">
        <v>1998</v>
      </c>
      <c r="Q184" s="187" t="s">
        <v>1998</v>
      </c>
    </row>
    <row r="185" spans="1:17">
      <c r="A185" s="184" t="s">
        <v>722</v>
      </c>
      <c r="B185" s="280" t="s">
        <v>723</v>
      </c>
      <c r="C185" s="195" t="s">
        <v>94</v>
      </c>
      <c r="D185" s="185" t="s">
        <v>1617</v>
      </c>
      <c r="E185" s="185" t="s">
        <v>557</v>
      </c>
      <c r="F185" s="180"/>
      <c r="G185" s="181">
        <v>0.31</v>
      </c>
      <c r="H185" s="181">
        <v>0.14000000000000001</v>
      </c>
      <c r="I185" s="181">
        <v>0</v>
      </c>
      <c r="J185" s="181">
        <v>0</v>
      </c>
      <c r="K185" s="181">
        <v>0</v>
      </c>
      <c r="L185" s="181">
        <v>0.46</v>
      </c>
      <c r="M185" s="211"/>
      <c r="N185" s="187" t="s">
        <v>2086</v>
      </c>
      <c r="O185" s="186" t="s">
        <v>1998</v>
      </c>
      <c r="P185" s="187" t="s">
        <v>1998</v>
      </c>
      <c r="Q185" s="187" t="s">
        <v>1998</v>
      </c>
    </row>
    <row r="186" spans="1:17">
      <c r="A186" s="184" t="s">
        <v>724</v>
      </c>
      <c r="B186" s="280" t="s">
        <v>725</v>
      </c>
      <c r="C186" s="195" t="s">
        <v>149</v>
      </c>
      <c r="D186" s="185" t="s">
        <v>1347</v>
      </c>
      <c r="E186" s="185" t="s">
        <v>557</v>
      </c>
      <c r="F186" s="180"/>
      <c r="G186" s="181">
        <v>0</v>
      </c>
      <c r="H186" s="181">
        <v>0.24</v>
      </c>
      <c r="I186" s="181">
        <v>1.64</v>
      </c>
      <c r="J186" s="181">
        <v>1.26</v>
      </c>
      <c r="K186" s="181">
        <v>0.21</v>
      </c>
      <c r="L186" s="181">
        <v>3.35</v>
      </c>
      <c r="M186" s="211"/>
      <c r="N186" s="187" t="s">
        <v>2082</v>
      </c>
      <c r="O186" s="186" t="s">
        <v>1998</v>
      </c>
      <c r="P186" s="187" t="s">
        <v>1998</v>
      </c>
      <c r="Q186" s="187" t="s">
        <v>1998</v>
      </c>
    </row>
    <row r="187" spans="1:17">
      <c r="A187" s="184" t="s">
        <v>726</v>
      </c>
      <c r="B187" s="280" t="s">
        <v>727</v>
      </c>
      <c r="C187" s="195" t="s">
        <v>94</v>
      </c>
      <c r="D187" s="185" t="s">
        <v>1347</v>
      </c>
      <c r="E187" s="185" t="s">
        <v>557</v>
      </c>
      <c r="F187" s="180"/>
      <c r="G187" s="181">
        <v>2.2000000000000002</v>
      </c>
      <c r="H187" s="181">
        <v>1.01</v>
      </c>
      <c r="I187" s="181">
        <v>0</v>
      </c>
      <c r="J187" s="181">
        <v>0</v>
      </c>
      <c r="K187" s="181">
        <v>0</v>
      </c>
      <c r="L187" s="181">
        <v>3.21</v>
      </c>
      <c r="M187" s="211"/>
      <c r="N187" s="187" t="s">
        <v>2086</v>
      </c>
      <c r="O187" s="186" t="s">
        <v>1998</v>
      </c>
      <c r="P187" s="187" t="s">
        <v>1998</v>
      </c>
      <c r="Q187" s="187" t="s">
        <v>1998</v>
      </c>
    </row>
    <row r="188" spans="1:17">
      <c r="A188" s="184" t="s">
        <v>728</v>
      </c>
      <c r="B188" s="280" t="s">
        <v>729</v>
      </c>
      <c r="C188" s="195" t="s">
        <v>94</v>
      </c>
      <c r="D188" s="185" t="s">
        <v>1759</v>
      </c>
      <c r="E188" s="185" t="s">
        <v>557</v>
      </c>
      <c r="F188" s="180"/>
      <c r="G188" s="181">
        <v>1.51</v>
      </c>
      <c r="H188" s="181">
        <v>0.7</v>
      </c>
      <c r="I188" s="181">
        <v>0</v>
      </c>
      <c r="J188" s="181">
        <v>0</v>
      </c>
      <c r="K188" s="181">
        <v>0</v>
      </c>
      <c r="L188" s="181">
        <v>2.21</v>
      </c>
      <c r="M188" s="211"/>
      <c r="N188" s="187" t="s">
        <v>308</v>
      </c>
      <c r="O188" s="186" t="s">
        <v>1998</v>
      </c>
      <c r="P188" s="187" t="s">
        <v>1998</v>
      </c>
      <c r="Q188" s="187" t="s">
        <v>1998</v>
      </c>
    </row>
    <row r="189" spans="1:17">
      <c r="A189" s="184" t="s">
        <v>730</v>
      </c>
      <c r="B189" s="280" t="s">
        <v>731</v>
      </c>
      <c r="C189" s="195" t="s">
        <v>154</v>
      </c>
      <c r="D189" s="185" t="s">
        <v>1347</v>
      </c>
      <c r="E189" s="185" t="s">
        <v>557</v>
      </c>
      <c r="F189" s="180"/>
      <c r="G189" s="181">
        <v>0</v>
      </c>
      <c r="H189" s="181">
        <v>0</v>
      </c>
      <c r="I189" s="181">
        <v>1.5</v>
      </c>
      <c r="J189" s="181">
        <v>0.69</v>
      </c>
      <c r="K189" s="181">
        <v>0</v>
      </c>
      <c r="L189" s="181">
        <v>2.1800000000000002</v>
      </c>
      <c r="M189" s="211"/>
      <c r="N189" s="187" t="s">
        <v>2086</v>
      </c>
      <c r="O189" s="186" t="s">
        <v>1998</v>
      </c>
      <c r="P189" s="187" t="s">
        <v>1998</v>
      </c>
      <c r="Q189" s="187" t="s">
        <v>1998</v>
      </c>
    </row>
    <row r="190" spans="1:17">
      <c r="A190" s="184" t="s">
        <v>732</v>
      </c>
      <c r="B190" s="280" t="s">
        <v>2</v>
      </c>
      <c r="C190" s="195" t="s">
        <v>150</v>
      </c>
      <c r="D190" s="185" t="s">
        <v>1617</v>
      </c>
      <c r="E190" s="185" t="s">
        <v>557</v>
      </c>
      <c r="F190" s="180"/>
      <c r="G190" s="181">
        <v>0.35</v>
      </c>
      <c r="H190" s="181">
        <v>0.65</v>
      </c>
      <c r="I190" s="181">
        <v>0.42</v>
      </c>
      <c r="J190" s="181">
        <v>0</v>
      </c>
      <c r="K190" s="181">
        <v>0</v>
      </c>
      <c r="L190" s="181">
        <v>1.41</v>
      </c>
      <c r="M190" s="211"/>
      <c r="N190" s="187" t="s">
        <v>2086</v>
      </c>
      <c r="O190" s="186" t="s">
        <v>1998</v>
      </c>
      <c r="P190" s="187" t="s">
        <v>1998</v>
      </c>
      <c r="Q190" s="187" t="s">
        <v>1998</v>
      </c>
    </row>
    <row r="191" spans="1:17">
      <c r="A191" s="184" t="s">
        <v>1980</v>
      </c>
      <c r="B191" s="280" t="s">
        <v>1981</v>
      </c>
      <c r="C191" s="195" t="s">
        <v>100</v>
      </c>
      <c r="D191" s="185" t="s">
        <v>1347</v>
      </c>
      <c r="E191" s="185" t="s">
        <v>557</v>
      </c>
      <c r="F191" s="180"/>
      <c r="G191" s="181">
        <v>1.77</v>
      </c>
      <c r="H191" s="181">
        <v>0.3</v>
      </c>
      <c r="I191" s="181">
        <v>0</v>
      </c>
      <c r="J191" s="181">
        <v>0</v>
      </c>
      <c r="K191" s="181">
        <v>0</v>
      </c>
      <c r="L191" s="181">
        <v>2.0699999999999998</v>
      </c>
      <c r="M191" s="211"/>
      <c r="N191" s="187" t="s">
        <v>2082</v>
      </c>
      <c r="O191" s="186" t="s">
        <v>1998</v>
      </c>
      <c r="P191" s="187" t="s">
        <v>1998</v>
      </c>
      <c r="Q191" s="187" t="s">
        <v>1998</v>
      </c>
    </row>
    <row r="192" spans="1:17">
      <c r="A192" s="184" t="s">
        <v>733</v>
      </c>
      <c r="B192" s="280" t="s">
        <v>734</v>
      </c>
      <c r="C192" s="195" t="s">
        <v>156</v>
      </c>
      <c r="D192" s="185" t="s">
        <v>1617</v>
      </c>
      <c r="E192" s="185" t="s">
        <v>557</v>
      </c>
      <c r="F192" s="180"/>
      <c r="G192" s="181">
        <v>0</v>
      </c>
      <c r="H192" s="181">
        <v>0</v>
      </c>
      <c r="I192" s="181">
        <v>2.73</v>
      </c>
      <c r="J192" s="181">
        <v>4.8899999999999997</v>
      </c>
      <c r="K192" s="181">
        <v>3.09</v>
      </c>
      <c r="L192" s="181">
        <v>10.72</v>
      </c>
      <c r="M192" s="211"/>
      <c r="N192" s="187" t="s">
        <v>2086</v>
      </c>
      <c r="O192" s="186" t="s">
        <v>1998</v>
      </c>
      <c r="P192" s="187" t="s">
        <v>1998</v>
      </c>
      <c r="Q192" s="187" t="s">
        <v>1998</v>
      </c>
    </row>
    <row r="193" spans="1:17">
      <c r="A193" s="184" t="s">
        <v>735</v>
      </c>
      <c r="B193" s="280" t="s">
        <v>736</v>
      </c>
      <c r="C193" s="195" t="s">
        <v>160</v>
      </c>
      <c r="D193" s="185" t="s">
        <v>1617</v>
      </c>
      <c r="E193" s="185" t="s">
        <v>557</v>
      </c>
      <c r="F193" s="180"/>
      <c r="G193" s="181">
        <v>0</v>
      </c>
      <c r="H193" s="181">
        <v>0</v>
      </c>
      <c r="I193" s="181">
        <v>0.5</v>
      </c>
      <c r="J193" s="181">
        <v>1.91</v>
      </c>
      <c r="K193" s="181">
        <v>1.48</v>
      </c>
      <c r="L193" s="181">
        <v>3.89</v>
      </c>
      <c r="M193" s="211"/>
      <c r="N193" s="187" t="s">
        <v>2086</v>
      </c>
      <c r="O193" s="186" t="s">
        <v>1998</v>
      </c>
      <c r="P193" s="187" t="s">
        <v>1998</v>
      </c>
      <c r="Q193" s="187" t="s">
        <v>1998</v>
      </c>
    </row>
    <row r="194" spans="1:17">
      <c r="A194" s="184" t="s">
        <v>737</v>
      </c>
      <c r="B194" s="280" t="s">
        <v>3</v>
      </c>
      <c r="C194" s="195" t="s">
        <v>152</v>
      </c>
      <c r="D194" s="185" t="s">
        <v>1617</v>
      </c>
      <c r="E194" s="185" t="s">
        <v>557</v>
      </c>
      <c r="F194" s="180"/>
      <c r="G194" s="181">
        <v>0</v>
      </c>
      <c r="H194" s="181">
        <v>0</v>
      </c>
      <c r="I194" s="181">
        <v>0</v>
      </c>
      <c r="J194" s="181">
        <v>0</v>
      </c>
      <c r="K194" s="181">
        <v>0.6</v>
      </c>
      <c r="L194" s="181">
        <v>0.6</v>
      </c>
      <c r="M194" s="211"/>
      <c r="N194" s="187" t="s">
        <v>2086</v>
      </c>
      <c r="O194" s="186" t="s">
        <v>1998</v>
      </c>
      <c r="P194" s="187" t="s">
        <v>1998</v>
      </c>
      <c r="Q194" s="187" t="s">
        <v>1998</v>
      </c>
    </row>
    <row r="195" spans="1:17">
      <c r="A195" s="184" t="s">
        <v>738</v>
      </c>
      <c r="B195" s="280" t="s">
        <v>739</v>
      </c>
      <c r="C195" s="195" t="s">
        <v>166</v>
      </c>
      <c r="D195" s="185" t="s">
        <v>1617</v>
      </c>
      <c r="E195" s="185" t="s">
        <v>557</v>
      </c>
      <c r="F195" s="180"/>
      <c r="G195" s="181">
        <v>0</v>
      </c>
      <c r="H195" s="181">
        <v>0</v>
      </c>
      <c r="I195" s="181">
        <v>0</v>
      </c>
      <c r="J195" s="181">
        <v>0.73</v>
      </c>
      <c r="K195" s="181">
        <v>1.85</v>
      </c>
      <c r="L195" s="181">
        <v>2.58</v>
      </c>
      <c r="M195" s="211"/>
      <c r="N195" s="187" t="s">
        <v>2086</v>
      </c>
      <c r="O195" s="186" t="s">
        <v>1998</v>
      </c>
      <c r="P195" s="187" t="s">
        <v>1998</v>
      </c>
      <c r="Q195" s="187" t="s">
        <v>1998</v>
      </c>
    </row>
    <row r="196" spans="1:17">
      <c r="A196" s="184" t="s">
        <v>740</v>
      </c>
      <c r="B196" s="280" t="s">
        <v>741</v>
      </c>
      <c r="C196" s="195" t="s">
        <v>133</v>
      </c>
      <c r="D196" s="185" t="s">
        <v>1347</v>
      </c>
      <c r="E196" s="185" t="s">
        <v>557</v>
      </c>
      <c r="F196" s="180"/>
      <c r="G196" s="181">
        <v>0.48</v>
      </c>
      <c r="H196" s="181">
        <v>3.22</v>
      </c>
      <c r="I196" s="181">
        <v>2.48</v>
      </c>
      <c r="J196" s="181">
        <v>0.41</v>
      </c>
      <c r="K196" s="181">
        <v>0</v>
      </c>
      <c r="L196" s="181">
        <v>6.58</v>
      </c>
      <c r="M196" s="211"/>
      <c r="N196" s="484" t="s">
        <v>2082</v>
      </c>
      <c r="O196" s="186" t="s">
        <v>1998</v>
      </c>
      <c r="P196" s="187" t="s">
        <v>1998</v>
      </c>
      <c r="Q196" s="187" t="s">
        <v>1998</v>
      </c>
    </row>
    <row r="197" spans="1:17">
      <c r="A197" s="184" t="s">
        <v>2052</v>
      </c>
      <c r="B197" s="280" t="s">
        <v>38</v>
      </c>
      <c r="C197" s="195" t="s">
        <v>81</v>
      </c>
      <c r="D197" s="185" t="s">
        <v>1617</v>
      </c>
      <c r="E197" s="185" t="s">
        <v>557</v>
      </c>
      <c r="F197" s="180"/>
      <c r="G197" s="181">
        <v>0.22</v>
      </c>
      <c r="H197" s="181">
        <v>0.05</v>
      </c>
      <c r="I197" s="181">
        <v>0</v>
      </c>
      <c r="J197" s="181">
        <v>0</v>
      </c>
      <c r="K197" s="181">
        <v>0</v>
      </c>
      <c r="L197" s="181">
        <v>0.27</v>
      </c>
      <c r="M197" s="211"/>
      <c r="N197" s="187" t="s">
        <v>2086</v>
      </c>
      <c r="O197" s="186" t="s">
        <v>1998</v>
      </c>
      <c r="P197" s="187" t="s">
        <v>1998</v>
      </c>
      <c r="Q197" s="187" t="s">
        <v>1998</v>
      </c>
    </row>
    <row r="198" spans="1:17">
      <c r="A198" s="184" t="s">
        <v>742</v>
      </c>
      <c r="B198" s="280" t="s">
        <v>39</v>
      </c>
      <c r="C198" s="195" t="s">
        <v>171</v>
      </c>
      <c r="D198" s="185" t="s">
        <v>1617</v>
      </c>
      <c r="E198" s="185" t="s">
        <v>557</v>
      </c>
      <c r="F198" s="180"/>
      <c r="G198" s="181">
        <v>0</v>
      </c>
      <c r="H198" s="181">
        <v>0</v>
      </c>
      <c r="I198" s="181">
        <v>0.17</v>
      </c>
      <c r="J198" s="181">
        <v>0.23</v>
      </c>
      <c r="K198" s="181">
        <v>0.05</v>
      </c>
      <c r="L198" s="181">
        <v>0.45</v>
      </c>
      <c r="M198" s="211"/>
      <c r="N198" s="187" t="s">
        <v>2086</v>
      </c>
      <c r="O198" s="186" t="s">
        <v>1998</v>
      </c>
      <c r="P198" s="187" t="s">
        <v>1998</v>
      </c>
      <c r="Q198" s="187" t="s">
        <v>1998</v>
      </c>
    </row>
    <row r="199" spans="1:17">
      <c r="A199" s="184" t="s">
        <v>743</v>
      </c>
      <c r="B199" s="280" t="s">
        <v>744</v>
      </c>
      <c r="C199" s="195" t="s">
        <v>131</v>
      </c>
      <c r="D199" s="185" t="s">
        <v>1617</v>
      </c>
      <c r="E199" s="185" t="s">
        <v>557</v>
      </c>
      <c r="F199" s="180"/>
      <c r="G199" s="181">
        <v>0</v>
      </c>
      <c r="H199" s="181">
        <v>0.21</v>
      </c>
      <c r="I199" s="181">
        <v>0.27</v>
      </c>
      <c r="J199" s="181">
        <v>0.06</v>
      </c>
      <c r="K199" s="181">
        <v>0</v>
      </c>
      <c r="L199" s="181">
        <v>0.53</v>
      </c>
      <c r="M199" s="211"/>
      <c r="N199" s="187" t="s">
        <v>2086</v>
      </c>
      <c r="O199" s="186" t="s">
        <v>1998</v>
      </c>
      <c r="P199" s="187" t="s">
        <v>1998</v>
      </c>
      <c r="Q199" s="187" t="s">
        <v>1998</v>
      </c>
    </row>
    <row r="200" spans="1:17">
      <c r="A200" s="184" t="s">
        <v>745</v>
      </c>
      <c r="B200" s="280" t="s">
        <v>746</v>
      </c>
      <c r="C200" s="195" t="s">
        <v>172</v>
      </c>
      <c r="D200" s="185" t="s">
        <v>1617</v>
      </c>
      <c r="E200" s="185" t="s">
        <v>557</v>
      </c>
      <c r="F200" s="180"/>
      <c r="G200" s="181">
        <v>0</v>
      </c>
      <c r="H200" s="181">
        <v>0</v>
      </c>
      <c r="I200" s="181">
        <v>0</v>
      </c>
      <c r="J200" s="181">
        <v>0.14000000000000001</v>
      </c>
      <c r="K200" s="181">
        <v>0.18</v>
      </c>
      <c r="L200" s="181">
        <v>0.32</v>
      </c>
      <c r="M200" s="211"/>
      <c r="N200" s="187" t="s">
        <v>2086</v>
      </c>
      <c r="O200" s="186" t="s">
        <v>1998</v>
      </c>
      <c r="P200" s="187" t="s">
        <v>1998</v>
      </c>
      <c r="Q200" s="187" t="s">
        <v>1998</v>
      </c>
    </row>
    <row r="201" spans="1:17">
      <c r="A201" s="184" t="s">
        <v>747</v>
      </c>
      <c r="B201" s="280" t="s">
        <v>748</v>
      </c>
      <c r="C201" s="195" t="s">
        <v>171</v>
      </c>
      <c r="D201" s="185" t="s">
        <v>1617</v>
      </c>
      <c r="E201" s="185" t="s">
        <v>557</v>
      </c>
      <c r="F201" s="180"/>
      <c r="G201" s="181">
        <v>0</v>
      </c>
      <c r="H201" s="181">
        <v>0</v>
      </c>
      <c r="I201" s="181">
        <v>1.89</v>
      </c>
      <c r="J201" s="181">
        <v>2.5</v>
      </c>
      <c r="K201" s="181">
        <v>0.52</v>
      </c>
      <c r="L201" s="181">
        <v>4.92</v>
      </c>
      <c r="M201" s="211"/>
      <c r="N201" s="187" t="s">
        <v>2086</v>
      </c>
      <c r="O201" s="186" t="s">
        <v>1998</v>
      </c>
      <c r="P201" s="187" t="s">
        <v>1998</v>
      </c>
      <c r="Q201" s="187" t="s">
        <v>1998</v>
      </c>
    </row>
    <row r="202" spans="1:17">
      <c r="A202" s="184" t="s">
        <v>749</v>
      </c>
      <c r="B202" s="280" t="s">
        <v>4</v>
      </c>
      <c r="C202" s="195" t="s">
        <v>150</v>
      </c>
      <c r="D202" s="185" t="s">
        <v>1347</v>
      </c>
      <c r="E202" s="185" t="s">
        <v>557</v>
      </c>
      <c r="F202" s="180"/>
      <c r="G202" s="181">
        <v>0</v>
      </c>
      <c r="H202" s="181">
        <v>7.45</v>
      </c>
      <c r="I202" s="181">
        <v>3.38</v>
      </c>
      <c r="J202" s="181">
        <v>0</v>
      </c>
      <c r="K202" s="181">
        <v>0</v>
      </c>
      <c r="L202" s="181">
        <v>10.83</v>
      </c>
      <c r="M202" s="211"/>
      <c r="N202" s="187" t="s">
        <v>2109</v>
      </c>
      <c r="O202" s="186" t="s">
        <v>1998</v>
      </c>
      <c r="P202" s="187" t="s">
        <v>1998</v>
      </c>
      <c r="Q202" s="187" t="s">
        <v>1998</v>
      </c>
    </row>
    <row r="203" spans="1:17">
      <c r="A203" s="184" t="s">
        <v>750</v>
      </c>
      <c r="B203" s="280" t="s">
        <v>751</v>
      </c>
      <c r="C203" s="195" t="s">
        <v>155</v>
      </c>
      <c r="D203" s="185" t="s">
        <v>1617</v>
      </c>
      <c r="E203" s="185" t="s">
        <v>557</v>
      </c>
      <c r="F203" s="180"/>
      <c r="G203" s="181">
        <v>0</v>
      </c>
      <c r="H203" s="181">
        <v>0</v>
      </c>
      <c r="I203" s="181">
        <v>0</v>
      </c>
      <c r="J203" s="181">
        <v>1.07</v>
      </c>
      <c r="K203" s="181">
        <v>1.88</v>
      </c>
      <c r="L203" s="181">
        <v>2.94</v>
      </c>
      <c r="M203" s="211"/>
      <c r="N203" s="187" t="s">
        <v>2086</v>
      </c>
      <c r="O203" s="186" t="s">
        <v>1998</v>
      </c>
      <c r="P203" s="187" t="s">
        <v>1998</v>
      </c>
      <c r="Q203" s="187" t="s">
        <v>1998</v>
      </c>
    </row>
    <row r="204" spans="1:17">
      <c r="A204" s="184" t="s">
        <v>752</v>
      </c>
      <c r="B204" s="280" t="s">
        <v>753</v>
      </c>
      <c r="C204" s="195" t="s">
        <v>152</v>
      </c>
      <c r="D204" s="185" t="s">
        <v>1617</v>
      </c>
      <c r="E204" s="185" t="s">
        <v>557</v>
      </c>
      <c r="F204" s="180"/>
      <c r="G204" s="181">
        <v>0</v>
      </c>
      <c r="H204" s="181">
        <v>0</v>
      </c>
      <c r="I204" s="181">
        <v>0</v>
      </c>
      <c r="J204" s="181">
        <v>0</v>
      </c>
      <c r="K204" s="181">
        <v>8.25</v>
      </c>
      <c r="L204" s="181">
        <v>8.25</v>
      </c>
      <c r="M204" s="211"/>
      <c r="N204" s="187" t="s">
        <v>2086</v>
      </c>
      <c r="O204" s="186" t="s">
        <v>1998</v>
      </c>
      <c r="P204" s="187" t="s">
        <v>1998</v>
      </c>
      <c r="Q204" s="187" t="s">
        <v>1998</v>
      </c>
    </row>
    <row r="205" spans="1:17">
      <c r="A205" s="184" t="s">
        <v>754</v>
      </c>
      <c r="B205" s="280" t="s">
        <v>755</v>
      </c>
      <c r="C205" s="195" t="s">
        <v>152</v>
      </c>
      <c r="D205" s="185" t="s">
        <v>1617</v>
      </c>
      <c r="E205" s="185" t="s">
        <v>557</v>
      </c>
      <c r="F205" s="180"/>
      <c r="G205" s="181">
        <v>0</v>
      </c>
      <c r="H205" s="181">
        <v>0</v>
      </c>
      <c r="I205" s="181">
        <v>0</v>
      </c>
      <c r="J205" s="181">
        <v>0</v>
      </c>
      <c r="K205" s="181">
        <v>8.67</v>
      </c>
      <c r="L205" s="181">
        <v>8.67</v>
      </c>
      <c r="M205" s="211"/>
      <c r="N205" s="187" t="s">
        <v>2086</v>
      </c>
      <c r="O205" s="186" t="s">
        <v>1998</v>
      </c>
      <c r="P205" s="187" t="s">
        <v>1998</v>
      </c>
      <c r="Q205" s="187" t="s">
        <v>1998</v>
      </c>
    </row>
    <row r="206" spans="1:17">
      <c r="A206" s="184" t="s">
        <v>756</v>
      </c>
      <c r="B206" s="280" t="s">
        <v>757</v>
      </c>
      <c r="C206" s="195" t="s">
        <v>152</v>
      </c>
      <c r="D206" s="185" t="s">
        <v>1617</v>
      </c>
      <c r="E206" s="185" t="s">
        <v>557</v>
      </c>
      <c r="F206" s="180"/>
      <c r="G206" s="181">
        <v>0</v>
      </c>
      <c r="H206" s="181">
        <v>0</v>
      </c>
      <c r="I206" s="181">
        <v>0</v>
      </c>
      <c r="J206" s="181">
        <v>0</v>
      </c>
      <c r="K206" s="181">
        <v>3.01</v>
      </c>
      <c r="L206" s="181">
        <v>3.01</v>
      </c>
      <c r="M206" s="211"/>
      <c r="N206" s="187" t="s">
        <v>2086</v>
      </c>
      <c r="O206" s="186" t="s">
        <v>1998</v>
      </c>
      <c r="P206" s="187" t="s">
        <v>1998</v>
      </c>
      <c r="Q206" s="187" t="s">
        <v>1998</v>
      </c>
    </row>
    <row r="207" spans="1:17">
      <c r="A207" s="184" t="s">
        <v>758</v>
      </c>
      <c r="B207" s="280" t="s">
        <v>759</v>
      </c>
      <c r="C207" s="195" t="s">
        <v>149</v>
      </c>
      <c r="D207" s="185" t="s">
        <v>1617</v>
      </c>
      <c r="E207" s="185" t="s">
        <v>557</v>
      </c>
      <c r="F207" s="180"/>
      <c r="G207" s="181">
        <v>0</v>
      </c>
      <c r="H207" s="181">
        <v>0</v>
      </c>
      <c r="I207" s="181">
        <v>5.68</v>
      </c>
      <c r="J207" s="181">
        <v>9.9499999999999993</v>
      </c>
      <c r="K207" s="181">
        <v>1.97</v>
      </c>
      <c r="L207" s="181">
        <v>17.600000000000001</v>
      </c>
      <c r="M207" s="211"/>
      <c r="N207" s="187" t="s">
        <v>2086</v>
      </c>
      <c r="O207" s="186" t="s">
        <v>1998</v>
      </c>
      <c r="P207" s="187" t="s">
        <v>1998</v>
      </c>
      <c r="Q207" s="187" t="s">
        <v>1998</v>
      </c>
    </row>
    <row r="208" spans="1:17">
      <c r="A208" s="184" t="s">
        <v>760</v>
      </c>
      <c r="B208" s="280" t="s">
        <v>761</v>
      </c>
      <c r="C208" s="195" t="s">
        <v>173</v>
      </c>
      <c r="D208" s="185" t="s">
        <v>1617</v>
      </c>
      <c r="E208" s="185" t="s">
        <v>557</v>
      </c>
      <c r="F208" s="180"/>
      <c r="G208" s="181">
        <v>0</v>
      </c>
      <c r="H208" s="181">
        <v>0</v>
      </c>
      <c r="I208" s="181">
        <v>0</v>
      </c>
      <c r="J208" s="181">
        <v>5.3</v>
      </c>
      <c r="K208" s="181">
        <v>10.54</v>
      </c>
      <c r="L208" s="181">
        <v>15.85</v>
      </c>
      <c r="M208" s="211"/>
      <c r="N208" s="187" t="s">
        <v>2086</v>
      </c>
      <c r="O208" s="186" t="s">
        <v>1998</v>
      </c>
      <c r="P208" s="187" t="s">
        <v>1998</v>
      </c>
      <c r="Q208" s="187" t="s">
        <v>1998</v>
      </c>
    </row>
    <row r="209" spans="1:17">
      <c r="A209" s="184" t="s">
        <v>762</v>
      </c>
      <c r="B209" s="280" t="s">
        <v>763</v>
      </c>
      <c r="C209" s="195" t="s">
        <v>171</v>
      </c>
      <c r="D209" s="185" t="s">
        <v>1617</v>
      </c>
      <c r="E209" s="185" t="s">
        <v>557</v>
      </c>
      <c r="F209" s="180"/>
      <c r="G209" s="181">
        <v>0</v>
      </c>
      <c r="H209" s="181">
        <v>0</v>
      </c>
      <c r="I209" s="181">
        <v>0.66</v>
      </c>
      <c r="J209" s="181">
        <v>0.87</v>
      </c>
      <c r="K209" s="181">
        <v>0.18</v>
      </c>
      <c r="L209" s="181">
        <v>1.71</v>
      </c>
      <c r="M209" s="211"/>
      <c r="N209" s="187" t="s">
        <v>2086</v>
      </c>
      <c r="O209" s="186" t="s">
        <v>1998</v>
      </c>
      <c r="P209" s="187" t="s">
        <v>1998</v>
      </c>
      <c r="Q209" s="187" t="s">
        <v>1998</v>
      </c>
    </row>
    <row r="210" spans="1:17">
      <c r="A210" s="184" t="s">
        <v>766</v>
      </c>
      <c r="B210" s="280" t="s">
        <v>767</v>
      </c>
      <c r="C210" s="195" t="s">
        <v>150</v>
      </c>
      <c r="D210" s="185" t="s">
        <v>1617</v>
      </c>
      <c r="E210" s="185" t="s">
        <v>557</v>
      </c>
      <c r="F210" s="180"/>
      <c r="G210" s="181">
        <v>0</v>
      </c>
      <c r="H210" s="181">
        <v>0.71</v>
      </c>
      <c r="I210" s="181">
        <v>0.33</v>
      </c>
      <c r="J210" s="181">
        <v>0</v>
      </c>
      <c r="K210" s="181">
        <v>0</v>
      </c>
      <c r="L210" s="181">
        <v>1.04</v>
      </c>
      <c r="M210" s="211"/>
      <c r="N210" s="187" t="s">
        <v>2086</v>
      </c>
      <c r="O210" s="186" t="s">
        <v>1998</v>
      </c>
      <c r="P210" s="187" t="s">
        <v>1998</v>
      </c>
      <c r="Q210" s="187" t="s">
        <v>1998</v>
      </c>
    </row>
    <row r="211" spans="1:17">
      <c r="A211" s="184" t="s">
        <v>768</v>
      </c>
      <c r="B211" s="280" t="s">
        <v>769</v>
      </c>
      <c r="C211" s="195" t="s">
        <v>156</v>
      </c>
      <c r="D211" s="185" t="s">
        <v>1347</v>
      </c>
      <c r="E211" s="185" t="s">
        <v>557</v>
      </c>
      <c r="F211" s="180"/>
      <c r="G211" s="181">
        <v>0</v>
      </c>
      <c r="H211" s="181">
        <v>0</v>
      </c>
      <c r="I211" s="181">
        <v>0</v>
      </c>
      <c r="J211" s="181">
        <v>4.55</v>
      </c>
      <c r="K211" s="181">
        <v>2.0699999999999998</v>
      </c>
      <c r="L211" s="181">
        <v>6.62</v>
      </c>
      <c r="M211" s="211"/>
      <c r="N211" s="187" t="s">
        <v>2082</v>
      </c>
      <c r="O211" s="186" t="s">
        <v>1998</v>
      </c>
      <c r="P211" s="187" t="s">
        <v>1998</v>
      </c>
      <c r="Q211" s="187" t="s">
        <v>1998</v>
      </c>
    </row>
    <row r="212" spans="1:17">
      <c r="A212" s="184" t="s">
        <v>770</v>
      </c>
      <c r="B212" s="280" t="s">
        <v>771</v>
      </c>
      <c r="C212" s="195" t="s">
        <v>156</v>
      </c>
      <c r="D212" s="185" t="s">
        <v>1617</v>
      </c>
      <c r="E212" s="185" t="s">
        <v>557</v>
      </c>
      <c r="F212" s="180"/>
      <c r="G212" s="181">
        <v>0</v>
      </c>
      <c r="H212" s="181">
        <v>0</v>
      </c>
      <c r="I212" s="181">
        <v>0</v>
      </c>
      <c r="J212" s="181">
        <v>18.12</v>
      </c>
      <c r="K212" s="181">
        <v>8.2799999999999994</v>
      </c>
      <c r="L212" s="181">
        <v>26.4</v>
      </c>
      <c r="M212" s="211"/>
      <c r="N212" s="187" t="s">
        <v>2086</v>
      </c>
      <c r="O212" s="186" t="s">
        <v>1998</v>
      </c>
      <c r="P212" s="187" t="s">
        <v>1998</v>
      </c>
      <c r="Q212" s="187" t="s">
        <v>1998</v>
      </c>
    </row>
    <row r="213" spans="1:17">
      <c r="A213" s="184" t="s">
        <v>2053</v>
      </c>
      <c r="B213" s="280" t="s">
        <v>2054</v>
      </c>
      <c r="C213" s="195" t="s">
        <v>115</v>
      </c>
      <c r="D213" s="185" t="s">
        <v>1347</v>
      </c>
      <c r="E213" s="185" t="s">
        <v>557</v>
      </c>
      <c r="F213" s="180"/>
      <c r="G213" s="181">
        <v>0.42</v>
      </c>
      <c r="H213" s="181">
        <v>0</v>
      </c>
      <c r="I213" s="181">
        <v>0</v>
      </c>
      <c r="J213" s="181">
        <v>0</v>
      </c>
      <c r="K213" s="181">
        <v>0</v>
      </c>
      <c r="L213" s="181">
        <v>0.42</v>
      </c>
      <c r="M213" s="211"/>
      <c r="N213" s="187" t="s">
        <v>2082</v>
      </c>
      <c r="O213" s="186" t="s">
        <v>1998</v>
      </c>
      <c r="P213" s="187" t="s">
        <v>1998</v>
      </c>
      <c r="Q213" s="187" t="s">
        <v>1998</v>
      </c>
    </row>
    <row r="214" spans="1:17">
      <c r="A214" s="184" t="s">
        <v>772</v>
      </c>
      <c r="B214" s="280" t="s">
        <v>5</v>
      </c>
      <c r="C214" s="195" t="s">
        <v>156</v>
      </c>
      <c r="D214" s="185" t="s">
        <v>1617</v>
      </c>
      <c r="E214" s="185" t="s">
        <v>557</v>
      </c>
      <c r="F214" s="180"/>
      <c r="G214" s="181">
        <v>0</v>
      </c>
      <c r="H214" s="181">
        <v>0</v>
      </c>
      <c r="I214" s="181">
        <v>0</v>
      </c>
      <c r="J214" s="181">
        <v>0.36</v>
      </c>
      <c r="K214" s="181">
        <v>0.17</v>
      </c>
      <c r="L214" s="181">
        <v>0.53</v>
      </c>
      <c r="M214" s="211"/>
      <c r="N214" s="187" t="s">
        <v>2086</v>
      </c>
      <c r="O214" s="186" t="s">
        <v>1998</v>
      </c>
      <c r="P214" s="187" t="s">
        <v>1998</v>
      </c>
      <c r="Q214" s="187" t="s">
        <v>1998</v>
      </c>
    </row>
    <row r="215" spans="1:17">
      <c r="A215" s="184" t="s">
        <v>773</v>
      </c>
      <c r="B215" s="280" t="s">
        <v>774</v>
      </c>
      <c r="C215" s="195" t="s">
        <v>156</v>
      </c>
      <c r="D215" s="185" t="s">
        <v>1617</v>
      </c>
      <c r="E215" s="185" t="s">
        <v>557</v>
      </c>
      <c r="F215" s="180"/>
      <c r="G215" s="181">
        <v>0</v>
      </c>
      <c r="H215" s="181">
        <v>0</v>
      </c>
      <c r="I215" s="181">
        <v>0</v>
      </c>
      <c r="J215" s="181">
        <v>0.54</v>
      </c>
      <c r="K215" s="181">
        <v>0.25</v>
      </c>
      <c r="L215" s="181">
        <v>0.79</v>
      </c>
      <c r="M215" s="211"/>
      <c r="N215" s="187" t="s">
        <v>2086</v>
      </c>
      <c r="O215" s="186" t="s">
        <v>1998</v>
      </c>
      <c r="P215" s="187" t="s">
        <v>1998</v>
      </c>
      <c r="Q215" s="187" t="s">
        <v>1998</v>
      </c>
    </row>
    <row r="216" spans="1:17">
      <c r="A216" s="184" t="s">
        <v>776</v>
      </c>
      <c r="B216" s="280" t="s">
        <v>6</v>
      </c>
      <c r="C216" s="195" t="s">
        <v>156</v>
      </c>
      <c r="D216" s="185" t="s">
        <v>1347</v>
      </c>
      <c r="E216" s="185" t="s">
        <v>557</v>
      </c>
      <c r="F216" s="180"/>
      <c r="G216" s="181">
        <v>0</v>
      </c>
      <c r="H216" s="181">
        <v>0</v>
      </c>
      <c r="I216" s="181">
        <v>0</v>
      </c>
      <c r="J216" s="181">
        <v>0.97</v>
      </c>
      <c r="K216" s="181">
        <v>0.45</v>
      </c>
      <c r="L216" s="181">
        <v>1.41</v>
      </c>
      <c r="M216" s="211"/>
      <c r="N216" s="187" t="s">
        <v>2082</v>
      </c>
      <c r="O216" s="186" t="s">
        <v>1998</v>
      </c>
      <c r="P216" s="187" t="s">
        <v>1998</v>
      </c>
      <c r="Q216" s="187" t="s">
        <v>1998</v>
      </c>
    </row>
    <row r="217" spans="1:17">
      <c r="A217" s="184" t="s">
        <v>777</v>
      </c>
      <c r="B217" s="280" t="s">
        <v>7</v>
      </c>
      <c r="C217" s="195" t="s">
        <v>150</v>
      </c>
      <c r="D217" s="185" t="s">
        <v>1347</v>
      </c>
      <c r="E217" s="185" t="s">
        <v>557</v>
      </c>
      <c r="F217" s="180"/>
      <c r="G217" s="181">
        <v>0</v>
      </c>
      <c r="H217" s="181">
        <v>0.44</v>
      </c>
      <c r="I217" s="181">
        <v>0.2</v>
      </c>
      <c r="J217" s="181">
        <v>0</v>
      </c>
      <c r="K217" s="181">
        <v>0</v>
      </c>
      <c r="L217" s="181">
        <v>0.65</v>
      </c>
      <c r="M217" s="211"/>
      <c r="N217" s="187" t="s">
        <v>2082</v>
      </c>
      <c r="O217" s="186" t="s">
        <v>1998</v>
      </c>
      <c r="P217" s="187" t="s">
        <v>1998</v>
      </c>
      <c r="Q217" s="187" t="s">
        <v>1998</v>
      </c>
    </row>
    <row r="218" spans="1:17">
      <c r="A218" s="184" t="s">
        <v>778</v>
      </c>
      <c r="B218" s="280" t="s">
        <v>779</v>
      </c>
      <c r="C218" s="195" t="s">
        <v>94</v>
      </c>
      <c r="D218" s="185" t="s">
        <v>1347</v>
      </c>
      <c r="E218" s="185" t="s">
        <v>557</v>
      </c>
      <c r="F218" s="180"/>
      <c r="G218" s="181">
        <v>0.56999999999999995</v>
      </c>
      <c r="H218" s="181">
        <v>0.27</v>
      </c>
      <c r="I218" s="181">
        <v>0</v>
      </c>
      <c r="J218" s="181">
        <v>0</v>
      </c>
      <c r="K218" s="181">
        <v>0</v>
      </c>
      <c r="L218" s="181">
        <v>0.84</v>
      </c>
      <c r="M218" s="211"/>
      <c r="N218" s="187" t="s">
        <v>2082</v>
      </c>
      <c r="O218" s="186" t="s">
        <v>1998</v>
      </c>
      <c r="P218" s="187" t="s">
        <v>1998</v>
      </c>
      <c r="Q218" s="187" t="s">
        <v>1998</v>
      </c>
    </row>
    <row r="219" spans="1:17">
      <c r="A219" s="184" t="s">
        <v>780</v>
      </c>
      <c r="B219" s="280" t="s">
        <v>781</v>
      </c>
      <c r="C219" s="195" t="s">
        <v>94</v>
      </c>
      <c r="D219" s="185" t="s">
        <v>1347</v>
      </c>
      <c r="E219" s="185" t="s">
        <v>557</v>
      </c>
      <c r="F219" s="180"/>
      <c r="G219" s="181">
        <v>0.31</v>
      </c>
      <c r="H219" s="181">
        <v>0.14000000000000001</v>
      </c>
      <c r="I219" s="181">
        <v>0</v>
      </c>
      <c r="J219" s="181">
        <v>0</v>
      </c>
      <c r="K219" s="181">
        <v>0</v>
      </c>
      <c r="L219" s="181">
        <v>0.45</v>
      </c>
      <c r="M219" s="211"/>
      <c r="N219" s="187" t="s">
        <v>2082</v>
      </c>
      <c r="O219" s="186" t="s">
        <v>1998</v>
      </c>
      <c r="P219" s="187" t="s">
        <v>1998</v>
      </c>
      <c r="Q219" s="187" t="s">
        <v>1998</v>
      </c>
    </row>
    <row r="220" spans="1:17">
      <c r="A220" s="184" t="s">
        <v>782</v>
      </c>
      <c r="B220" s="280" t="s">
        <v>783</v>
      </c>
      <c r="C220" s="195" t="s">
        <v>156</v>
      </c>
      <c r="D220" s="185" t="s">
        <v>1347</v>
      </c>
      <c r="E220" s="185" t="s">
        <v>557</v>
      </c>
      <c r="F220" s="180"/>
      <c r="G220" s="181">
        <v>0</v>
      </c>
      <c r="H220" s="181">
        <v>0</v>
      </c>
      <c r="I220" s="181">
        <v>0</v>
      </c>
      <c r="J220" s="181">
        <v>0.88</v>
      </c>
      <c r="K220" s="181">
        <v>0.41</v>
      </c>
      <c r="L220" s="181">
        <v>1.28</v>
      </c>
      <c r="M220" s="211"/>
      <c r="N220" s="187" t="s">
        <v>2082</v>
      </c>
      <c r="O220" s="186" t="s">
        <v>1998</v>
      </c>
      <c r="P220" s="187" t="s">
        <v>1998</v>
      </c>
      <c r="Q220" s="187" t="s">
        <v>1998</v>
      </c>
    </row>
    <row r="221" spans="1:17" ht="25.5">
      <c r="A221" s="184" t="s">
        <v>2056</v>
      </c>
      <c r="B221" s="280" t="s">
        <v>223</v>
      </c>
      <c r="C221" s="195" t="s">
        <v>94</v>
      </c>
      <c r="D221" s="185" t="s">
        <v>1608</v>
      </c>
      <c r="E221" s="185" t="s">
        <v>557</v>
      </c>
      <c r="F221" s="180"/>
      <c r="G221" s="181">
        <v>0.35</v>
      </c>
      <c r="H221" s="181">
        <v>0.42</v>
      </c>
      <c r="I221" s="181">
        <v>0</v>
      </c>
      <c r="J221" s="181">
        <v>0</v>
      </c>
      <c r="K221" s="181">
        <v>0</v>
      </c>
      <c r="L221" s="181">
        <v>0.77</v>
      </c>
      <c r="M221" s="211"/>
      <c r="N221" s="187" t="s">
        <v>2082</v>
      </c>
      <c r="O221" s="186" t="s">
        <v>1998</v>
      </c>
      <c r="P221" s="187" t="s">
        <v>1998</v>
      </c>
      <c r="Q221" s="187" t="s">
        <v>1998</v>
      </c>
    </row>
    <row r="222" spans="1:17">
      <c r="A222" s="184" t="s">
        <v>2057</v>
      </c>
      <c r="B222" s="280" t="s">
        <v>224</v>
      </c>
      <c r="C222" s="195" t="s">
        <v>159</v>
      </c>
      <c r="D222" s="185" t="s">
        <v>1608</v>
      </c>
      <c r="E222" s="185" t="s">
        <v>557</v>
      </c>
      <c r="F222" s="180"/>
      <c r="G222" s="181">
        <v>0.37</v>
      </c>
      <c r="H222" s="181">
        <v>0.22</v>
      </c>
      <c r="I222" s="181">
        <v>0.28999999999999998</v>
      </c>
      <c r="J222" s="181">
        <v>0</v>
      </c>
      <c r="K222" s="181">
        <v>0</v>
      </c>
      <c r="L222" s="181">
        <v>0.88</v>
      </c>
      <c r="M222" s="211"/>
      <c r="N222" s="187" t="s">
        <v>2086</v>
      </c>
      <c r="O222" s="186" t="s">
        <v>1998</v>
      </c>
      <c r="P222" s="187" t="s">
        <v>1998</v>
      </c>
      <c r="Q222" s="187" t="s">
        <v>1998</v>
      </c>
    </row>
    <row r="223" spans="1:17">
      <c r="A223" s="184" t="s">
        <v>785</v>
      </c>
      <c r="B223" s="280" t="s">
        <v>224</v>
      </c>
      <c r="C223" s="195" t="s">
        <v>174</v>
      </c>
      <c r="D223" s="185" t="s">
        <v>1608</v>
      </c>
      <c r="E223" s="185" t="s">
        <v>557</v>
      </c>
      <c r="F223" s="180"/>
      <c r="G223" s="181">
        <v>0</v>
      </c>
      <c r="H223" s="181">
        <v>0.01</v>
      </c>
      <c r="I223" s="181">
        <v>0.02</v>
      </c>
      <c r="J223" s="181">
        <v>0.02</v>
      </c>
      <c r="K223" s="181">
        <v>0</v>
      </c>
      <c r="L223" s="181">
        <v>0.05</v>
      </c>
      <c r="M223" s="211"/>
      <c r="N223" s="187" t="s">
        <v>2086</v>
      </c>
      <c r="O223" s="186" t="s">
        <v>1998</v>
      </c>
      <c r="P223" s="187" t="s">
        <v>1998</v>
      </c>
      <c r="Q223" s="187" t="s">
        <v>1998</v>
      </c>
    </row>
    <row r="224" spans="1:17">
      <c r="A224" s="184" t="s">
        <v>2059</v>
      </c>
      <c r="B224" s="280" t="s">
        <v>225</v>
      </c>
      <c r="C224" s="195" t="s">
        <v>128</v>
      </c>
      <c r="D224" s="185" t="s">
        <v>1608</v>
      </c>
      <c r="E224" s="185" t="s">
        <v>557</v>
      </c>
      <c r="F224" s="180"/>
      <c r="G224" s="181">
        <v>0.16</v>
      </c>
      <c r="H224" s="181">
        <v>0.11</v>
      </c>
      <c r="I224" s="181">
        <v>7.0000000000000007E-2</v>
      </c>
      <c r="J224" s="181">
        <v>0</v>
      </c>
      <c r="K224" s="181">
        <v>0</v>
      </c>
      <c r="L224" s="181">
        <v>0.35</v>
      </c>
      <c r="M224" s="211"/>
      <c r="N224" s="187" t="s">
        <v>2082</v>
      </c>
      <c r="O224" s="186" t="s">
        <v>1998</v>
      </c>
      <c r="P224" s="187" t="s">
        <v>1998</v>
      </c>
      <c r="Q224" s="187" t="s">
        <v>1998</v>
      </c>
    </row>
    <row r="225" spans="1:17">
      <c r="A225" s="184" t="s">
        <v>1982</v>
      </c>
      <c r="B225" s="280" t="s">
        <v>1067</v>
      </c>
      <c r="C225" s="195" t="s">
        <v>79</v>
      </c>
      <c r="D225" s="185" t="s">
        <v>1606</v>
      </c>
      <c r="E225" s="185" t="s">
        <v>557</v>
      </c>
      <c r="F225" s="180"/>
      <c r="G225" s="181">
        <v>0.49</v>
      </c>
      <c r="H225" s="181">
        <v>0</v>
      </c>
      <c r="I225" s="181">
        <v>0</v>
      </c>
      <c r="J225" s="181">
        <v>0</v>
      </c>
      <c r="K225" s="181">
        <v>0</v>
      </c>
      <c r="L225" s="181">
        <v>0.49</v>
      </c>
      <c r="M225" s="211"/>
      <c r="N225" s="187" t="s">
        <v>2082</v>
      </c>
      <c r="O225" s="186" t="s">
        <v>2099</v>
      </c>
      <c r="P225" s="187" t="s">
        <v>348</v>
      </c>
      <c r="Q225" s="187" t="s">
        <v>1998</v>
      </c>
    </row>
    <row r="226" spans="1:17">
      <c r="A226" s="184" t="s">
        <v>2060</v>
      </c>
      <c r="B226" s="280" t="s">
        <v>226</v>
      </c>
      <c r="C226" s="195" t="s">
        <v>128</v>
      </c>
      <c r="D226" s="185" t="s">
        <v>1608</v>
      </c>
      <c r="E226" s="185" t="s">
        <v>557</v>
      </c>
      <c r="F226" s="180"/>
      <c r="G226" s="181">
        <v>0.33</v>
      </c>
      <c r="H226" s="181">
        <v>0.22</v>
      </c>
      <c r="I226" s="181">
        <v>0.15</v>
      </c>
      <c r="J226" s="181">
        <v>0</v>
      </c>
      <c r="K226" s="181">
        <v>0</v>
      </c>
      <c r="L226" s="181">
        <v>0.7</v>
      </c>
      <c r="M226" s="211"/>
      <c r="N226" s="187" t="s">
        <v>2086</v>
      </c>
      <c r="O226" s="186" t="s">
        <v>1998</v>
      </c>
      <c r="P226" s="187" t="s">
        <v>1998</v>
      </c>
      <c r="Q226" s="187" t="s">
        <v>1998</v>
      </c>
    </row>
    <row r="227" spans="1:17">
      <c r="A227" s="184" t="s">
        <v>793</v>
      </c>
      <c r="B227" s="280" t="s">
        <v>10</v>
      </c>
      <c r="C227" s="195" t="s">
        <v>156</v>
      </c>
      <c r="D227" s="185" t="s">
        <v>1347</v>
      </c>
      <c r="E227" s="185" t="s">
        <v>557</v>
      </c>
      <c r="F227" s="180"/>
      <c r="G227" s="181">
        <v>0</v>
      </c>
      <c r="H227" s="181">
        <v>0</v>
      </c>
      <c r="I227" s="181">
        <v>0</v>
      </c>
      <c r="J227" s="181">
        <v>0.84</v>
      </c>
      <c r="K227" s="181">
        <v>0.39</v>
      </c>
      <c r="L227" s="181">
        <v>1.23</v>
      </c>
      <c r="M227" s="211"/>
      <c r="N227" s="187" t="s">
        <v>2086</v>
      </c>
      <c r="O227" s="186" t="s">
        <v>1998</v>
      </c>
      <c r="P227" s="187" t="s">
        <v>1998</v>
      </c>
      <c r="Q227" s="187" t="s">
        <v>1998</v>
      </c>
    </row>
    <row r="228" spans="1:17">
      <c r="A228" s="184" t="s">
        <v>2061</v>
      </c>
      <c r="B228" s="280" t="s">
        <v>2062</v>
      </c>
      <c r="C228" s="195" t="s">
        <v>115</v>
      </c>
      <c r="D228" s="185" t="s">
        <v>1347</v>
      </c>
      <c r="E228" s="185" t="s">
        <v>557</v>
      </c>
      <c r="F228" s="180"/>
      <c r="G228" s="181">
        <v>0.16</v>
      </c>
      <c r="H228" s="181">
        <v>0</v>
      </c>
      <c r="I228" s="181">
        <v>0</v>
      </c>
      <c r="J228" s="181">
        <v>0</v>
      </c>
      <c r="K228" s="181">
        <v>0</v>
      </c>
      <c r="L228" s="181">
        <v>0.16</v>
      </c>
      <c r="M228" s="211"/>
      <c r="N228" s="187" t="s">
        <v>2086</v>
      </c>
      <c r="O228" s="186" t="s">
        <v>1998</v>
      </c>
      <c r="P228" s="187" t="s">
        <v>1998</v>
      </c>
      <c r="Q228" s="187" t="s">
        <v>1998</v>
      </c>
    </row>
    <row r="229" spans="1:17">
      <c r="A229" s="184" t="s">
        <v>794</v>
      </c>
      <c r="B229" s="280" t="s">
        <v>795</v>
      </c>
      <c r="C229" s="195" t="s">
        <v>154</v>
      </c>
      <c r="D229" s="185" t="s">
        <v>1347</v>
      </c>
      <c r="E229" s="185" t="s">
        <v>557</v>
      </c>
      <c r="F229" s="180"/>
      <c r="G229" s="181">
        <v>0</v>
      </c>
      <c r="H229" s="181">
        <v>0</v>
      </c>
      <c r="I229" s="181">
        <v>0.05</v>
      </c>
      <c r="J229" s="181">
        <v>0.02</v>
      </c>
      <c r="K229" s="181">
        <v>0</v>
      </c>
      <c r="L229" s="181">
        <v>7.0000000000000007E-2</v>
      </c>
      <c r="M229" s="211"/>
      <c r="N229" s="187" t="s">
        <v>2086</v>
      </c>
      <c r="O229" s="186" t="s">
        <v>1998</v>
      </c>
      <c r="P229" s="187" t="s">
        <v>1998</v>
      </c>
      <c r="Q229" s="187" t="s">
        <v>1998</v>
      </c>
    </row>
    <row r="230" spans="1:17">
      <c r="A230" s="184" t="s">
        <v>796</v>
      </c>
      <c r="B230" s="280" t="s">
        <v>9</v>
      </c>
      <c r="C230" s="195" t="s">
        <v>154</v>
      </c>
      <c r="D230" s="185" t="s">
        <v>1347</v>
      </c>
      <c r="E230" s="185" t="s">
        <v>557</v>
      </c>
      <c r="F230" s="180"/>
      <c r="G230" s="181">
        <v>0</v>
      </c>
      <c r="H230" s="181">
        <v>0</v>
      </c>
      <c r="I230" s="181">
        <v>0.55000000000000004</v>
      </c>
      <c r="J230" s="181">
        <v>0.26</v>
      </c>
      <c r="K230" s="181">
        <v>0</v>
      </c>
      <c r="L230" s="181">
        <v>0.81</v>
      </c>
      <c r="M230" s="211"/>
      <c r="N230" s="187" t="s">
        <v>2086</v>
      </c>
      <c r="O230" s="186" t="s">
        <v>1998</v>
      </c>
      <c r="P230" s="187" t="s">
        <v>1998</v>
      </c>
      <c r="Q230" s="187" t="s">
        <v>1998</v>
      </c>
    </row>
    <row r="231" spans="1:17">
      <c r="A231" s="184" t="s">
        <v>797</v>
      </c>
      <c r="B231" s="280" t="s">
        <v>798</v>
      </c>
      <c r="C231" s="195" t="s">
        <v>155</v>
      </c>
      <c r="D231" s="185" t="s">
        <v>1347</v>
      </c>
      <c r="E231" s="185" t="s">
        <v>557</v>
      </c>
      <c r="F231" s="180"/>
      <c r="G231" s="181">
        <v>0</v>
      </c>
      <c r="H231" s="181">
        <v>0</v>
      </c>
      <c r="I231" s="181">
        <v>0</v>
      </c>
      <c r="J231" s="181">
        <v>0.28000000000000003</v>
      </c>
      <c r="K231" s="181">
        <v>0.31</v>
      </c>
      <c r="L231" s="181">
        <v>0.6</v>
      </c>
      <c r="M231" s="211"/>
      <c r="N231" s="187" t="s">
        <v>2086</v>
      </c>
      <c r="O231" s="186" t="s">
        <v>1998</v>
      </c>
      <c r="P231" s="187" t="s">
        <v>1998</v>
      </c>
      <c r="Q231" s="187" t="s">
        <v>1998</v>
      </c>
    </row>
    <row r="232" spans="1:17">
      <c r="A232" s="184" t="s">
        <v>799</v>
      </c>
      <c r="B232" s="280" t="s">
        <v>800</v>
      </c>
      <c r="C232" s="195" t="s">
        <v>149</v>
      </c>
      <c r="D232" s="185" t="s">
        <v>1347</v>
      </c>
      <c r="E232" s="185" t="s">
        <v>557</v>
      </c>
      <c r="F232" s="180"/>
      <c r="G232" s="181">
        <v>0</v>
      </c>
      <c r="H232" s="181">
        <v>0</v>
      </c>
      <c r="I232" s="181">
        <v>0.6</v>
      </c>
      <c r="J232" s="181">
        <v>0.66</v>
      </c>
      <c r="K232" s="181">
        <v>0.1</v>
      </c>
      <c r="L232" s="181">
        <v>1.36</v>
      </c>
      <c r="M232" s="211"/>
      <c r="N232" s="187" t="s">
        <v>2086</v>
      </c>
      <c r="O232" s="186" t="s">
        <v>1998</v>
      </c>
      <c r="P232" s="187" t="s">
        <v>1998</v>
      </c>
      <c r="Q232" s="187" t="s">
        <v>1998</v>
      </c>
    </row>
    <row r="233" spans="1:17">
      <c r="A233" s="184" t="s">
        <v>2063</v>
      </c>
      <c r="B233" s="280" t="s">
        <v>11</v>
      </c>
      <c r="C233" s="195" t="s">
        <v>115</v>
      </c>
      <c r="D233" s="185" t="s">
        <v>1347</v>
      </c>
      <c r="E233" s="185" t="s">
        <v>557</v>
      </c>
      <c r="F233" s="180"/>
      <c r="G233" s="181">
        <v>0.16</v>
      </c>
      <c r="H233" s="181">
        <v>0</v>
      </c>
      <c r="I233" s="181">
        <v>0</v>
      </c>
      <c r="J233" s="181">
        <v>0</v>
      </c>
      <c r="K233" s="181">
        <v>0</v>
      </c>
      <c r="L233" s="181">
        <v>0.16</v>
      </c>
      <c r="M233" s="211"/>
      <c r="N233" s="187" t="s">
        <v>2086</v>
      </c>
      <c r="O233" s="186" t="s">
        <v>1998</v>
      </c>
      <c r="P233" s="187" t="s">
        <v>1998</v>
      </c>
      <c r="Q233" s="187" t="s">
        <v>1998</v>
      </c>
    </row>
    <row r="234" spans="1:17">
      <c r="A234" s="184" t="s">
        <v>803</v>
      </c>
      <c r="B234" s="280" t="s">
        <v>804</v>
      </c>
      <c r="C234" s="195" t="s">
        <v>149</v>
      </c>
      <c r="D234" s="185" t="s">
        <v>1617</v>
      </c>
      <c r="E234" s="185" t="s">
        <v>557</v>
      </c>
      <c r="F234" s="180"/>
      <c r="G234" s="181">
        <v>0</v>
      </c>
      <c r="H234" s="181">
        <v>0.21</v>
      </c>
      <c r="I234" s="181">
        <v>1.43</v>
      </c>
      <c r="J234" s="181">
        <v>1.1100000000000001</v>
      </c>
      <c r="K234" s="181">
        <v>0.19</v>
      </c>
      <c r="L234" s="181">
        <v>2.93</v>
      </c>
      <c r="M234" s="211"/>
      <c r="N234" s="187" t="s">
        <v>2086</v>
      </c>
      <c r="O234" s="186" t="s">
        <v>1998</v>
      </c>
      <c r="P234" s="187" t="s">
        <v>1998</v>
      </c>
      <c r="Q234" s="187" t="s">
        <v>1998</v>
      </c>
    </row>
    <row r="235" spans="1:17">
      <c r="A235" s="184" t="s">
        <v>809</v>
      </c>
      <c r="B235" s="280" t="s">
        <v>227</v>
      </c>
      <c r="C235" s="195" t="s">
        <v>155</v>
      </c>
      <c r="D235" s="185" t="s">
        <v>1608</v>
      </c>
      <c r="E235" s="185" t="s">
        <v>557</v>
      </c>
      <c r="F235" s="180"/>
      <c r="G235" s="181">
        <v>0</v>
      </c>
      <c r="H235" s="181">
        <v>0</v>
      </c>
      <c r="I235" s="181">
        <v>0.78</v>
      </c>
      <c r="J235" s="181">
        <v>1.36</v>
      </c>
      <c r="K235" s="181">
        <v>0.92</v>
      </c>
      <c r="L235" s="181">
        <v>3.06</v>
      </c>
      <c r="M235" s="211"/>
      <c r="N235" s="187" t="s">
        <v>2082</v>
      </c>
      <c r="O235" s="186" t="s">
        <v>1998</v>
      </c>
      <c r="P235" s="187" t="s">
        <v>1998</v>
      </c>
      <c r="Q235" s="187" t="s">
        <v>1998</v>
      </c>
    </row>
    <row r="236" spans="1:17">
      <c r="A236" s="184" t="s">
        <v>810</v>
      </c>
      <c r="B236" s="280" t="s">
        <v>227</v>
      </c>
      <c r="C236" s="195" t="s">
        <v>152</v>
      </c>
      <c r="D236" s="185" t="s">
        <v>1608</v>
      </c>
      <c r="E236" s="185" t="s">
        <v>557</v>
      </c>
      <c r="F236" s="180"/>
      <c r="G236" s="181">
        <v>0</v>
      </c>
      <c r="H236" s="181">
        <v>0</v>
      </c>
      <c r="I236" s="181">
        <v>0</v>
      </c>
      <c r="J236" s="181">
        <v>0.56999999999999995</v>
      </c>
      <c r="K236" s="181">
        <v>2.37</v>
      </c>
      <c r="L236" s="181">
        <v>2.94</v>
      </c>
      <c r="M236" s="211"/>
      <c r="N236" s="187" t="s">
        <v>2082</v>
      </c>
      <c r="O236" s="186" t="s">
        <v>1998</v>
      </c>
      <c r="P236" s="187" t="s">
        <v>1998</v>
      </c>
      <c r="Q236" s="187" t="s">
        <v>1998</v>
      </c>
    </row>
    <row r="237" spans="1:17">
      <c r="A237" s="184" t="s">
        <v>811</v>
      </c>
      <c r="B237" s="280" t="s">
        <v>812</v>
      </c>
      <c r="C237" s="195" t="s">
        <v>162</v>
      </c>
      <c r="D237" s="185" t="s">
        <v>1617</v>
      </c>
      <c r="E237" s="185" t="s">
        <v>557</v>
      </c>
      <c r="F237" s="180"/>
      <c r="G237" s="181">
        <v>0</v>
      </c>
      <c r="H237" s="181">
        <v>0</v>
      </c>
      <c r="I237" s="181">
        <v>0</v>
      </c>
      <c r="J237" s="181">
        <v>0</v>
      </c>
      <c r="K237" s="181">
        <v>2.27</v>
      </c>
      <c r="L237" s="181">
        <v>2.27</v>
      </c>
      <c r="M237" s="211"/>
      <c r="N237" s="187" t="s">
        <v>2086</v>
      </c>
      <c r="O237" s="186" t="s">
        <v>1998</v>
      </c>
      <c r="P237" s="187" t="s">
        <v>1998</v>
      </c>
      <c r="Q237" s="187" t="s">
        <v>1998</v>
      </c>
    </row>
    <row r="238" spans="1:17">
      <c r="A238" s="184" t="s">
        <v>813</v>
      </c>
      <c r="B238" s="280" t="s">
        <v>814</v>
      </c>
      <c r="C238" s="195" t="s">
        <v>162</v>
      </c>
      <c r="D238" s="185" t="s">
        <v>1617</v>
      </c>
      <c r="E238" s="185" t="s">
        <v>557</v>
      </c>
      <c r="F238" s="180"/>
      <c r="G238" s="181">
        <v>0</v>
      </c>
      <c r="H238" s="181">
        <v>0</v>
      </c>
      <c r="I238" s="181">
        <v>0</v>
      </c>
      <c r="J238" s="181">
        <v>0</v>
      </c>
      <c r="K238" s="181">
        <v>4.1500000000000004</v>
      </c>
      <c r="L238" s="181">
        <v>4.1500000000000004</v>
      </c>
      <c r="M238" s="211"/>
      <c r="N238" s="187" t="s">
        <v>2086</v>
      </c>
      <c r="O238" s="186" t="s">
        <v>1998</v>
      </c>
      <c r="P238" s="187" t="s">
        <v>1998</v>
      </c>
      <c r="Q238" s="187" t="s">
        <v>1998</v>
      </c>
    </row>
    <row r="239" spans="1:17">
      <c r="A239" s="184" t="s">
        <v>815</v>
      </c>
      <c r="B239" s="280" t="s">
        <v>816</v>
      </c>
      <c r="C239" s="195" t="s">
        <v>152</v>
      </c>
      <c r="D239" s="185" t="s">
        <v>1617</v>
      </c>
      <c r="E239" s="185" t="s">
        <v>557</v>
      </c>
      <c r="F239" s="180"/>
      <c r="G239" s="181">
        <v>0</v>
      </c>
      <c r="H239" s="181">
        <v>0</v>
      </c>
      <c r="I239" s="181">
        <v>0</v>
      </c>
      <c r="J239" s="181">
        <v>0</v>
      </c>
      <c r="K239" s="181">
        <v>2.4300000000000002</v>
      </c>
      <c r="L239" s="181">
        <v>2.4300000000000002</v>
      </c>
      <c r="M239" s="211"/>
      <c r="N239" s="187" t="s">
        <v>2086</v>
      </c>
      <c r="O239" s="186" t="s">
        <v>1998</v>
      </c>
      <c r="P239" s="187" t="s">
        <v>1998</v>
      </c>
      <c r="Q239" s="187" t="s">
        <v>1998</v>
      </c>
    </row>
    <row r="240" spans="1:17">
      <c r="A240" s="184" t="s">
        <v>820</v>
      </c>
      <c r="B240" s="280" t="s">
        <v>821</v>
      </c>
      <c r="C240" s="195" t="s">
        <v>155</v>
      </c>
      <c r="D240" s="185" t="s">
        <v>1617</v>
      </c>
      <c r="E240" s="185" t="s">
        <v>557</v>
      </c>
      <c r="F240" s="180"/>
      <c r="G240" s="181">
        <v>0</v>
      </c>
      <c r="H240" s="181">
        <v>0</v>
      </c>
      <c r="I240" s="181">
        <v>0</v>
      </c>
      <c r="J240" s="181">
        <v>1.1200000000000001</v>
      </c>
      <c r="K240" s="181">
        <v>2.1</v>
      </c>
      <c r="L240" s="181">
        <v>3.22</v>
      </c>
      <c r="M240" s="211"/>
      <c r="N240" s="187" t="s">
        <v>2086</v>
      </c>
      <c r="O240" s="186" t="s">
        <v>1998</v>
      </c>
      <c r="P240" s="187" t="s">
        <v>1998</v>
      </c>
      <c r="Q240" s="187" t="s">
        <v>1998</v>
      </c>
    </row>
    <row r="241" spans="1:17">
      <c r="A241" s="184" t="s">
        <v>826</v>
      </c>
      <c r="B241" s="280" t="s">
        <v>827</v>
      </c>
      <c r="C241" s="195" t="s">
        <v>133</v>
      </c>
      <c r="D241" s="185" t="s">
        <v>1759</v>
      </c>
      <c r="E241" s="185" t="s">
        <v>557</v>
      </c>
      <c r="F241" s="180"/>
      <c r="G241" s="181">
        <v>0.14000000000000001</v>
      </c>
      <c r="H241" s="181">
        <v>0.98</v>
      </c>
      <c r="I241" s="181">
        <v>0.78</v>
      </c>
      <c r="J241" s="181">
        <v>0.13</v>
      </c>
      <c r="K241" s="181">
        <v>0</v>
      </c>
      <c r="L241" s="181">
        <v>2.0299999999999998</v>
      </c>
      <c r="M241" s="211"/>
      <c r="N241" s="187" t="s">
        <v>308</v>
      </c>
      <c r="O241" s="186" t="s">
        <v>1998</v>
      </c>
      <c r="P241" s="187" t="s">
        <v>1998</v>
      </c>
      <c r="Q241" s="187" t="s">
        <v>1998</v>
      </c>
    </row>
    <row r="242" spans="1:17">
      <c r="A242" s="184" t="s">
        <v>2068</v>
      </c>
      <c r="B242" s="280" t="s">
        <v>2069</v>
      </c>
      <c r="C242" s="195" t="s">
        <v>128</v>
      </c>
      <c r="D242" s="185" t="s">
        <v>1347</v>
      </c>
      <c r="E242" s="185" t="s">
        <v>557</v>
      </c>
      <c r="F242" s="180"/>
      <c r="G242" s="181">
        <v>1.25</v>
      </c>
      <c r="H242" s="181">
        <v>0.96</v>
      </c>
      <c r="I242" s="181">
        <v>0.16</v>
      </c>
      <c r="J242" s="181">
        <v>0</v>
      </c>
      <c r="K242" s="181">
        <v>0</v>
      </c>
      <c r="L242" s="181">
        <v>2.37</v>
      </c>
      <c r="M242" s="211"/>
      <c r="N242" s="187" t="s">
        <v>2082</v>
      </c>
      <c r="O242" s="186" t="s">
        <v>1998</v>
      </c>
      <c r="P242" s="187" t="s">
        <v>1998</v>
      </c>
      <c r="Q242" s="187" t="s">
        <v>1998</v>
      </c>
    </row>
    <row r="243" spans="1:17">
      <c r="A243" s="184" t="s">
        <v>2070</v>
      </c>
      <c r="B243" s="280" t="s">
        <v>2071</v>
      </c>
      <c r="C243" s="195" t="s">
        <v>81</v>
      </c>
      <c r="D243" s="185" t="s">
        <v>1347</v>
      </c>
      <c r="E243" s="185" t="s">
        <v>557</v>
      </c>
      <c r="F243" s="180"/>
      <c r="G243" s="181">
        <v>0.35</v>
      </c>
      <c r="H243" s="181">
        <v>0.13</v>
      </c>
      <c r="I243" s="181">
        <v>0</v>
      </c>
      <c r="J243" s="181">
        <v>0</v>
      </c>
      <c r="K243" s="181">
        <v>0</v>
      </c>
      <c r="L243" s="181">
        <v>0.48</v>
      </c>
      <c r="M243" s="211"/>
      <c r="N243" s="187" t="s">
        <v>2086</v>
      </c>
      <c r="O243" s="186" t="s">
        <v>1998</v>
      </c>
      <c r="P243" s="187" t="s">
        <v>1998</v>
      </c>
      <c r="Q243" s="187" t="s">
        <v>1998</v>
      </c>
    </row>
    <row r="244" spans="1:17" ht="25.5">
      <c r="A244" s="184" t="s">
        <v>828</v>
      </c>
      <c r="B244" s="280" t="s">
        <v>829</v>
      </c>
      <c r="C244" s="195" t="s">
        <v>131</v>
      </c>
      <c r="D244" s="185" t="s">
        <v>1347</v>
      </c>
      <c r="E244" s="185" t="s">
        <v>557</v>
      </c>
      <c r="F244" s="180"/>
      <c r="G244" s="181">
        <v>0.14000000000000001</v>
      </c>
      <c r="H244" s="181">
        <v>2.25</v>
      </c>
      <c r="I244" s="181">
        <v>2.29</v>
      </c>
      <c r="J244" s="181">
        <v>0.82</v>
      </c>
      <c r="K244" s="181">
        <v>0</v>
      </c>
      <c r="L244" s="181">
        <v>5.5</v>
      </c>
      <c r="M244" s="211"/>
      <c r="N244" s="187" t="s">
        <v>2082</v>
      </c>
      <c r="O244" s="186" t="s">
        <v>1998</v>
      </c>
      <c r="P244" s="187" t="s">
        <v>1998</v>
      </c>
      <c r="Q244" s="187" t="s">
        <v>1998</v>
      </c>
    </row>
    <row r="245" spans="1:17">
      <c r="A245" s="184" t="s">
        <v>1986</v>
      </c>
      <c r="B245" s="280" t="s">
        <v>1987</v>
      </c>
      <c r="C245" s="195" t="s">
        <v>115</v>
      </c>
      <c r="D245" s="185" t="s">
        <v>1617</v>
      </c>
      <c r="E245" s="185" t="s">
        <v>557</v>
      </c>
      <c r="F245" s="180"/>
      <c r="G245" s="181">
        <v>3.06</v>
      </c>
      <c r="H245" s="181">
        <v>0</v>
      </c>
      <c r="I245" s="181">
        <v>0</v>
      </c>
      <c r="J245" s="181">
        <v>0</v>
      </c>
      <c r="K245" s="181">
        <v>0</v>
      </c>
      <c r="L245" s="181">
        <v>3.06</v>
      </c>
      <c r="M245" s="211"/>
      <c r="N245" s="187" t="s">
        <v>2086</v>
      </c>
      <c r="O245" s="186" t="s">
        <v>1998</v>
      </c>
      <c r="P245" s="187" t="s">
        <v>1998</v>
      </c>
      <c r="Q245" s="187" t="s">
        <v>1998</v>
      </c>
    </row>
    <row r="246" spans="1:17">
      <c r="A246" s="184" t="s">
        <v>830</v>
      </c>
      <c r="B246" s="280" t="s">
        <v>14</v>
      </c>
      <c r="C246" s="195" t="s">
        <v>156</v>
      </c>
      <c r="D246" s="185" t="s">
        <v>1759</v>
      </c>
      <c r="E246" s="185" t="s">
        <v>557</v>
      </c>
      <c r="F246" s="180"/>
      <c r="G246" s="181">
        <v>0</v>
      </c>
      <c r="H246" s="181">
        <v>0</v>
      </c>
      <c r="I246" s="181">
        <v>1.49</v>
      </c>
      <c r="J246" s="181">
        <v>2.66</v>
      </c>
      <c r="K246" s="181">
        <v>1.66</v>
      </c>
      <c r="L246" s="181">
        <v>5.81</v>
      </c>
      <c r="M246" s="211"/>
      <c r="N246" s="187" t="s">
        <v>2086</v>
      </c>
      <c r="O246" s="186" t="s">
        <v>1998</v>
      </c>
      <c r="P246" s="187" t="s">
        <v>1998</v>
      </c>
      <c r="Q246" s="187" t="s">
        <v>1998</v>
      </c>
    </row>
    <row r="247" spans="1:17">
      <c r="A247" s="184" t="s">
        <v>2072</v>
      </c>
      <c r="B247" s="280" t="s">
        <v>2073</v>
      </c>
      <c r="C247" s="195" t="s">
        <v>129</v>
      </c>
      <c r="D247" s="185" t="s">
        <v>1347</v>
      </c>
      <c r="E247" s="185" t="s">
        <v>557</v>
      </c>
      <c r="F247" s="180"/>
      <c r="G247" s="181">
        <v>0.94</v>
      </c>
      <c r="H247" s="181">
        <v>0</v>
      </c>
      <c r="I247" s="181">
        <v>0</v>
      </c>
      <c r="J247" s="181">
        <v>0</v>
      </c>
      <c r="K247" s="181">
        <v>0</v>
      </c>
      <c r="L247" s="181">
        <v>0.94</v>
      </c>
      <c r="M247" s="211"/>
      <c r="N247" s="187" t="s">
        <v>2082</v>
      </c>
      <c r="O247" s="186" t="s">
        <v>1998</v>
      </c>
      <c r="P247" s="187" t="s">
        <v>1998</v>
      </c>
      <c r="Q247" s="187" t="s">
        <v>1998</v>
      </c>
    </row>
    <row r="248" spans="1:17">
      <c r="A248" s="184" t="s">
        <v>831</v>
      </c>
      <c r="B248" s="280" t="s">
        <v>15</v>
      </c>
      <c r="C248" s="195" t="s">
        <v>155</v>
      </c>
      <c r="D248" s="185" t="s">
        <v>1617</v>
      </c>
      <c r="E248" s="185" t="s">
        <v>557</v>
      </c>
      <c r="F248" s="180"/>
      <c r="G248" s="181">
        <v>0</v>
      </c>
      <c r="H248" s="181">
        <v>0</v>
      </c>
      <c r="I248" s="181">
        <v>0</v>
      </c>
      <c r="J248" s="181">
        <v>5.39</v>
      </c>
      <c r="K248" s="181">
        <v>9.83</v>
      </c>
      <c r="L248" s="181">
        <v>15.22</v>
      </c>
      <c r="M248" s="211"/>
      <c r="N248" s="187" t="s">
        <v>2086</v>
      </c>
      <c r="O248" s="186" t="s">
        <v>1998</v>
      </c>
      <c r="P248" s="187" t="s">
        <v>1998</v>
      </c>
      <c r="Q248" s="187" t="s">
        <v>1998</v>
      </c>
    </row>
    <row r="249" spans="1:17">
      <c r="A249" s="184" t="s">
        <v>833</v>
      </c>
      <c r="B249" s="280" t="s">
        <v>17</v>
      </c>
      <c r="C249" s="195" t="s">
        <v>155</v>
      </c>
      <c r="D249" s="185" t="s">
        <v>1617</v>
      </c>
      <c r="E249" s="185" t="s">
        <v>557</v>
      </c>
      <c r="F249" s="180"/>
      <c r="G249" s="181">
        <v>0</v>
      </c>
      <c r="H249" s="181">
        <v>0</v>
      </c>
      <c r="I249" s="181">
        <v>0</v>
      </c>
      <c r="J249" s="181">
        <v>4.7300000000000004</v>
      </c>
      <c r="K249" s="181">
        <v>8.6199999999999992</v>
      </c>
      <c r="L249" s="181">
        <v>13.35</v>
      </c>
      <c r="M249" s="211"/>
      <c r="N249" s="187" t="s">
        <v>2086</v>
      </c>
      <c r="O249" s="186" t="s">
        <v>1998</v>
      </c>
      <c r="P249" s="187" t="s">
        <v>1998</v>
      </c>
      <c r="Q249" s="187" t="s">
        <v>1998</v>
      </c>
    </row>
    <row r="250" spans="1:17">
      <c r="A250" s="184" t="s">
        <v>834</v>
      </c>
      <c r="B250" s="280" t="s">
        <v>18</v>
      </c>
      <c r="C250" s="195" t="s">
        <v>150</v>
      </c>
      <c r="D250" s="185" t="s">
        <v>1617</v>
      </c>
      <c r="E250" s="185" t="s">
        <v>557</v>
      </c>
      <c r="F250" s="180"/>
      <c r="G250" s="181">
        <v>5.56</v>
      </c>
      <c r="H250" s="181">
        <v>14.15</v>
      </c>
      <c r="I250" s="181">
        <v>16.190000000000001</v>
      </c>
      <c r="J250" s="181">
        <v>0</v>
      </c>
      <c r="K250" s="181">
        <v>0</v>
      </c>
      <c r="L250" s="181">
        <v>35.909999999999997</v>
      </c>
      <c r="M250" s="211"/>
      <c r="N250" s="187" t="s">
        <v>2086</v>
      </c>
      <c r="O250" s="186" t="s">
        <v>1998</v>
      </c>
      <c r="P250" s="187" t="s">
        <v>1998</v>
      </c>
      <c r="Q250" s="187" t="s">
        <v>1998</v>
      </c>
    </row>
    <row r="251" spans="1:17">
      <c r="A251" s="184" t="s">
        <v>835</v>
      </c>
      <c r="B251" s="280" t="s">
        <v>19</v>
      </c>
      <c r="C251" s="195" t="s">
        <v>133</v>
      </c>
      <c r="D251" s="185" t="s">
        <v>1617</v>
      </c>
      <c r="E251" s="185" t="s">
        <v>557</v>
      </c>
      <c r="F251" s="180"/>
      <c r="G251" s="181">
        <v>0</v>
      </c>
      <c r="H251" s="181">
        <v>1.46</v>
      </c>
      <c r="I251" s="181">
        <v>2.72</v>
      </c>
      <c r="J251" s="181">
        <v>0.26</v>
      </c>
      <c r="K251" s="181">
        <v>0</v>
      </c>
      <c r="L251" s="181">
        <v>4.43</v>
      </c>
      <c r="M251" s="211"/>
      <c r="N251" s="187" t="s">
        <v>2086</v>
      </c>
      <c r="O251" s="186" t="s">
        <v>1998</v>
      </c>
      <c r="P251" s="187" t="s">
        <v>1998</v>
      </c>
      <c r="Q251" s="187" t="s">
        <v>1998</v>
      </c>
    </row>
    <row r="252" spans="1:17">
      <c r="A252" s="184" t="s">
        <v>836</v>
      </c>
      <c r="B252" s="280" t="s">
        <v>20</v>
      </c>
      <c r="C252" s="195" t="s">
        <v>175</v>
      </c>
      <c r="D252" s="185" t="s">
        <v>1617</v>
      </c>
      <c r="E252" s="185" t="s">
        <v>557</v>
      </c>
      <c r="F252" s="180"/>
      <c r="G252" s="181">
        <v>0.27</v>
      </c>
      <c r="H252" s="181">
        <v>4.41</v>
      </c>
      <c r="I252" s="181">
        <v>5.95</v>
      </c>
      <c r="J252" s="181">
        <v>0.2</v>
      </c>
      <c r="K252" s="181">
        <v>0</v>
      </c>
      <c r="L252" s="181">
        <v>10.84</v>
      </c>
      <c r="M252" s="211"/>
      <c r="N252" s="187" t="s">
        <v>2086</v>
      </c>
      <c r="O252" s="186" t="s">
        <v>1998</v>
      </c>
      <c r="P252" s="187" t="s">
        <v>1998</v>
      </c>
      <c r="Q252" s="187" t="s">
        <v>1998</v>
      </c>
    </row>
    <row r="253" spans="1:17">
      <c r="A253" s="184" t="s">
        <v>837</v>
      </c>
      <c r="B253" s="280" t="s">
        <v>838</v>
      </c>
      <c r="C253" s="195" t="s">
        <v>155</v>
      </c>
      <c r="D253" s="185" t="s">
        <v>1617</v>
      </c>
      <c r="E253" s="185" t="s">
        <v>557</v>
      </c>
      <c r="F253" s="180"/>
      <c r="G253" s="181">
        <v>0</v>
      </c>
      <c r="H253" s="181">
        <v>0</v>
      </c>
      <c r="I253" s="181">
        <v>0</v>
      </c>
      <c r="J253" s="181">
        <v>2.93</v>
      </c>
      <c r="K253" s="181">
        <v>9.36</v>
      </c>
      <c r="L253" s="181">
        <v>12.29</v>
      </c>
      <c r="M253" s="211"/>
      <c r="N253" s="187" t="s">
        <v>2086</v>
      </c>
      <c r="O253" s="186" t="s">
        <v>1998</v>
      </c>
      <c r="P253" s="187" t="s">
        <v>1998</v>
      </c>
      <c r="Q253" s="187" t="s">
        <v>1998</v>
      </c>
    </row>
    <row r="254" spans="1:17">
      <c r="A254" s="184" t="s">
        <v>839</v>
      </c>
      <c r="B254" s="280" t="s">
        <v>21</v>
      </c>
      <c r="C254" s="195" t="s">
        <v>156</v>
      </c>
      <c r="D254" s="185" t="s">
        <v>1347</v>
      </c>
      <c r="E254" s="185" t="s">
        <v>557</v>
      </c>
      <c r="F254" s="180"/>
      <c r="G254" s="181">
        <v>0</v>
      </c>
      <c r="H254" s="181">
        <v>0</v>
      </c>
      <c r="I254" s="181">
        <v>1.47</v>
      </c>
      <c r="J254" s="181">
        <v>2.68</v>
      </c>
      <c r="K254" s="181">
        <v>1.72</v>
      </c>
      <c r="L254" s="181">
        <v>5.88</v>
      </c>
      <c r="M254" s="211"/>
      <c r="N254" s="187" t="s">
        <v>2086</v>
      </c>
      <c r="O254" s="186" t="s">
        <v>1998</v>
      </c>
      <c r="P254" s="187" t="s">
        <v>1998</v>
      </c>
      <c r="Q254" s="187" t="s">
        <v>1998</v>
      </c>
    </row>
    <row r="255" spans="1:17">
      <c r="A255" s="184" t="s">
        <v>842</v>
      </c>
      <c r="B255" s="280" t="s">
        <v>843</v>
      </c>
      <c r="C255" s="195" t="s">
        <v>149</v>
      </c>
      <c r="D255" s="185" t="s">
        <v>1617</v>
      </c>
      <c r="E255" s="185" t="s">
        <v>557</v>
      </c>
      <c r="F255" s="180"/>
      <c r="G255" s="181">
        <v>0</v>
      </c>
      <c r="H255" s="181">
        <v>0</v>
      </c>
      <c r="I255" s="181">
        <v>1.68</v>
      </c>
      <c r="J255" s="181">
        <v>3.08</v>
      </c>
      <c r="K255" s="181">
        <v>0.28999999999999998</v>
      </c>
      <c r="L255" s="181">
        <v>5.04</v>
      </c>
      <c r="M255" s="211"/>
      <c r="N255" s="187" t="s">
        <v>2086</v>
      </c>
      <c r="O255" s="186" t="s">
        <v>1998</v>
      </c>
      <c r="P255" s="187" t="s">
        <v>1998</v>
      </c>
      <c r="Q255" s="187" t="s">
        <v>1998</v>
      </c>
    </row>
    <row r="256" spans="1:17">
      <c r="A256" s="184" t="s">
        <v>844</v>
      </c>
      <c r="B256" s="280" t="s">
        <v>22</v>
      </c>
      <c r="C256" s="195" t="s">
        <v>94</v>
      </c>
      <c r="D256" s="185" t="s">
        <v>1347</v>
      </c>
      <c r="E256" s="185" t="s">
        <v>557</v>
      </c>
      <c r="F256" s="180"/>
      <c r="G256" s="181">
        <v>0.51</v>
      </c>
      <c r="H256" s="181">
        <v>0.24</v>
      </c>
      <c r="I256" s="181">
        <v>0</v>
      </c>
      <c r="J256" s="181">
        <v>0</v>
      </c>
      <c r="K256" s="181">
        <v>0</v>
      </c>
      <c r="L256" s="181">
        <v>0.75</v>
      </c>
      <c r="M256" s="211"/>
      <c r="N256" s="187" t="s">
        <v>2082</v>
      </c>
      <c r="O256" s="186" t="s">
        <v>1998</v>
      </c>
      <c r="P256" s="187" t="s">
        <v>1998</v>
      </c>
      <c r="Q256" s="187" t="s">
        <v>1998</v>
      </c>
    </row>
    <row r="257" spans="1:17">
      <c r="A257" s="184" t="s">
        <v>1989</v>
      </c>
      <c r="B257" s="280" t="s">
        <v>1990</v>
      </c>
      <c r="C257" s="195" t="s">
        <v>115</v>
      </c>
      <c r="D257" s="185" t="s">
        <v>1347</v>
      </c>
      <c r="E257" s="185" t="s">
        <v>557</v>
      </c>
      <c r="F257" s="180"/>
      <c r="G257" s="181">
        <v>1</v>
      </c>
      <c r="H257" s="181">
        <v>0</v>
      </c>
      <c r="I257" s="181">
        <v>0</v>
      </c>
      <c r="J257" s="181">
        <v>0</v>
      </c>
      <c r="K257" s="181">
        <v>0</v>
      </c>
      <c r="L257" s="181">
        <v>1</v>
      </c>
      <c r="M257" s="211"/>
      <c r="N257" s="187" t="s">
        <v>2082</v>
      </c>
      <c r="O257" s="186" t="s">
        <v>1998</v>
      </c>
      <c r="P257" s="187" t="s">
        <v>1998</v>
      </c>
      <c r="Q257" s="187" t="s">
        <v>1998</v>
      </c>
    </row>
    <row r="258" spans="1:17">
      <c r="A258" s="184" t="s">
        <v>845</v>
      </c>
      <c r="B258" s="280" t="s">
        <v>846</v>
      </c>
      <c r="C258" s="195" t="s">
        <v>176</v>
      </c>
      <c r="D258" s="185" t="s">
        <v>1347</v>
      </c>
      <c r="E258" s="185" t="s">
        <v>557</v>
      </c>
      <c r="F258" s="180"/>
      <c r="G258" s="181">
        <v>0.69</v>
      </c>
      <c r="H258" s="181">
        <v>3.08</v>
      </c>
      <c r="I258" s="181">
        <v>0.49</v>
      </c>
      <c r="J258" s="181">
        <v>0</v>
      </c>
      <c r="K258" s="181">
        <v>0</v>
      </c>
      <c r="L258" s="181">
        <v>4.25</v>
      </c>
      <c r="M258" s="211"/>
      <c r="N258" s="187" t="s">
        <v>2082</v>
      </c>
      <c r="O258" s="186" t="s">
        <v>1998</v>
      </c>
      <c r="P258" s="187" t="s">
        <v>1998</v>
      </c>
      <c r="Q258" s="187" t="s">
        <v>1998</v>
      </c>
    </row>
    <row r="259" spans="1:17">
      <c r="A259" s="184" t="s">
        <v>847</v>
      </c>
      <c r="B259" s="280" t="s">
        <v>848</v>
      </c>
      <c r="C259" s="195" t="s">
        <v>131</v>
      </c>
      <c r="D259" s="185" t="s">
        <v>1347</v>
      </c>
      <c r="E259" s="185" t="s">
        <v>557</v>
      </c>
      <c r="F259" s="180"/>
      <c r="G259" s="181">
        <v>0</v>
      </c>
      <c r="H259" s="181">
        <v>0.76</v>
      </c>
      <c r="I259" s="181">
        <v>1.01</v>
      </c>
      <c r="J259" s="181">
        <v>0.21</v>
      </c>
      <c r="K259" s="181">
        <v>0</v>
      </c>
      <c r="L259" s="181">
        <v>1.99</v>
      </c>
      <c r="M259" s="211"/>
      <c r="N259" s="187" t="s">
        <v>2082</v>
      </c>
      <c r="O259" s="186" t="s">
        <v>1998</v>
      </c>
      <c r="P259" s="187" t="s">
        <v>1998</v>
      </c>
      <c r="Q259" s="187" t="s">
        <v>1998</v>
      </c>
    </row>
    <row r="260" spans="1:17">
      <c r="A260" s="184" t="s">
        <v>849</v>
      </c>
      <c r="B260" s="280" t="s">
        <v>850</v>
      </c>
      <c r="C260" s="195" t="s">
        <v>154</v>
      </c>
      <c r="D260" s="185" t="s">
        <v>1347</v>
      </c>
      <c r="E260" s="185" t="s">
        <v>557</v>
      </c>
      <c r="F260" s="180"/>
      <c r="G260" s="181">
        <v>0</v>
      </c>
      <c r="H260" s="181">
        <v>0</v>
      </c>
      <c r="I260" s="181">
        <v>0.59</v>
      </c>
      <c r="J260" s="181">
        <v>0.27</v>
      </c>
      <c r="K260" s="181">
        <v>0</v>
      </c>
      <c r="L260" s="181">
        <v>0.87</v>
      </c>
      <c r="M260" s="211"/>
      <c r="N260" s="187" t="s">
        <v>2082</v>
      </c>
      <c r="O260" s="186" t="s">
        <v>1998</v>
      </c>
      <c r="P260" s="187" t="s">
        <v>1998</v>
      </c>
      <c r="Q260" s="187" t="s">
        <v>1998</v>
      </c>
    </row>
    <row r="261" spans="1:17">
      <c r="A261" s="184" t="s">
        <v>1991</v>
      </c>
      <c r="B261" s="280" t="s">
        <v>23</v>
      </c>
      <c r="C261" s="195" t="s">
        <v>81</v>
      </c>
      <c r="D261" s="185" t="s">
        <v>1347</v>
      </c>
      <c r="E261" s="185" t="s">
        <v>557</v>
      </c>
      <c r="F261" s="180"/>
      <c r="G261" s="181">
        <v>1.42</v>
      </c>
      <c r="H261" s="181">
        <v>0.3</v>
      </c>
      <c r="I261" s="181">
        <v>0</v>
      </c>
      <c r="J261" s="181">
        <v>0</v>
      </c>
      <c r="K261" s="181">
        <v>0</v>
      </c>
      <c r="L261" s="181">
        <v>1.71</v>
      </c>
      <c r="M261" s="211"/>
      <c r="N261" s="187" t="s">
        <v>2086</v>
      </c>
      <c r="O261" s="186" t="s">
        <v>1998</v>
      </c>
      <c r="P261" s="187" t="s">
        <v>1998</v>
      </c>
      <c r="Q261" s="187" t="s">
        <v>1998</v>
      </c>
    </row>
    <row r="262" spans="1:17">
      <c r="A262" s="184" t="s">
        <v>851</v>
      </c>
      <c r="B262" s="280" t="s">
        <v>24</v>
      </c>
      <c r="C262" s="195" t="s">
        <v>171</v>
      </c>
      <c r="D262" s="185" t="s">
        <v>1347</v>
      </c>
      <c r="E262" s="185" t="s">
        <v>557</v>
      </c>
      <c r="F262" s="180"/>
      <c r="G262" s="181">
        <v>0</v>
      </c>
      <c r="H262" s="181">
        <v>0</v>
      </c>
      <c r="I262" s="181">
        <v>0.46</v>
      </c>
      <c r="J262" s="181">
        <v>0.6</v>
      </c>
      <c r="K262" s="181">
        <v>0.13</v>
      </c>
      <c r="L262" s="181">
        <v>1.19</v>
      </c>
      <c r="M262" s="211"/>
      <c r="N262" s="187" t="s">
        <v>2086</v>
      </c>
      <c r="O262" s="186" t="s">
        <v>1998</v>
      </c>
      <c r="P262" s="187" t="s">
        <v>1998</v>
      </c>
      <c r="Q262" s="187" t="s">
        <v>1998</v>
      </c>
    </row>
    <row r="263" spans="1:17">
      <c r="A263" s="184" t="s">
        <v>854</v>
      </c>
      <c r="B263" s="280" t="s">
        <v>25</v>
      </c>
      <c r="C263" s="195" t="s">
        <v>133</v>
      </c>
      <c r="D263" s="185" t="s">
        <v>1617</v>
      </c>
      <c r="E263" s="185" t="s">
        <v>557</v>
      </c>
      <c r="F263" s="180"/>
      <c r="G263" s="181">
        <v>0.1</v>
      </c>
      <c r="H263" s="181">
        <v>0.67</v>
      </c>
      <c r="I263" s="181">
        <v>0.52</v>
      </c>
      <c r="J263" s="181">
        <v>0.09</v>
      </c>
      <c r="K263" s="181">
        <v>0</v>
      </c>
      <c r="L263" s="181">
        <v>1.38</v>
      </c>
      <c r="M263" s="211"/>
      <c r="N263" s="187" t="s">
        <v>2086</v>
      </c>
      <c r="O263" s="186" t="s">
        <v>1998</v>
      </c>
      <c r="P263" s="187" t="s">
        <v>1998</v>
      </c>
      <c r="Q263" s="187" t="s">
        <v>1998</v>
      </c>
    </row>
    <row r="264" spans="1:17">
      <c r="A264" s="184" t="s">
        <v>855</v>
      </c>
      <c r="B264" s="280" t="s">
        <v>26</v>
      </c>
      <c r="C264" s="195" t="s">
        <v>177</v>
      </c>
      <c r="D264" s="185" t="s">
        <v>1617</v>
      </c>
      <c r="E264" s="185" t="s">
        <v>557</v>
      </c>
      <c r="F264" s="180"/>
      <c r="G264" s="181">
        <v>0</v>
      </c>
      <c r="H264" s="181">
        <v>0</v>
      </c>
      <c r="I264" s="181">
        <v>6.55</v>
      </c>
      <c r="J264" s="181">
        <v>12.59</v>
      </c>
      <c r="K264" s="181">
        <v>5.91</v>
      </c>
      <c r="L264" s="181">
        <v>25.05</v>
      </c>
      <c r="M264" s="211"/>
      <c r="N264" s="187" t="s">
        <v>2086</v>
      </c>
      <c r="O264" s="186" t="s">
        <v>1998</v>
      </c>
      <c r="P264" s="187" t="s">
        <v>1998</v>
      </c>
      <c r="Q264" s="187" t="s">
        <v>1998</v>
      </c>
    </row>
    <row r="265" spans="1:17">
      <c r="A265" s="184" t="s">
        <v>1993</v>
      </c>
      <c r="B265" s="280" t="s">
        <v>1069</v>
      </c>
      <c r="C265" s="195" t="s">
        <v>136</v>
      </c>
      <c r="D265" s="185" t="s">
        <v>1617</v>
      </c>
      <c r="E265" s="185" t="s">
        <v>557</v>
      </c>
      <c r="F265" s="180"/>
      <c r="G265" s="181">
        <v>5.27</v>
      </c>
      <c r="H265" s="181">
        <v>2.5</v>
      </c>
      <c r="I265" s="181">
        <v>0</v>
      </c>
      <c r="J265" s="181">
        <v>0</v>
      </c>
      <c r="K265" s="181">
        <v>0</v>
      </c>
      <c r="L265" s="181">
        <v>7.77</v>
      </c>
      <c r="M265" s="211"/>
      <c r="N265" s="187" t="s">
        <v>2086</v>
      </c>
      <c r="O265" s="186" t="s">
        <v>1998</v>
      </c>
      <c r="P265" s="187" t="s">
        <v>1998</v>
      </c>
      <c r="Q265" s="187" t="s">
        <v>1998</v>
      </c>
    </row>
    <row r="266" spans="1:17">
      <c r="A266" s="184" t="s">
        <v>1994</v>
      </c>
      <c r="B266" s="280" t="s">
        <v>1070</v>
      </c>
      <c r="C266" s="195" t="s">
        <v>136</v>
      </c>
      <c r="D266" s="185" t="s">
        <v>1617</v>
      </c>
      <c r="E266" s="185" t="s">
        <v>557</v>
      </c>
      <c r="F266" s="180"/>
      <c r="G266" s="181">
        <v>6.47</v>
      </c>
      <c r="H266" s="181">
        <v>3.06</v>
      </c>
      <c r="I266" s="181">
        <v>0</v>
      </c>
      <c r="J266" s="181">
        <v>0</v>
      </c>
      <c r="K266" s="181">
        <v>0</v>
      </c>
      <c r="L266" s="181">
        <v>9.5299999999999994</v>
      </c>
      <c r="M266" s="211"/>
      <c r="N266" s="187" t="s">
        <v>2086</v>
      </c>
      <c r="O266" s="186" t="s">
        <v>1998</v>
      </c>
      <c r="P266" s="187" t="s">
        <v>1998</v>
      </c>
      <c r="Q266" s="187" t="s">
        <v>1998</v>
      </c>
    </row>
    <row r="267" spans="1:17">
      <c r="A267" s="184" t="s">
        <v>2076</v>
      </c>
      <c r="B267" s="280" t="s">
        <v>2077</v>
      </c>
      <c r="C267" s="195" t="s">
        <v>100</v>
      </c>
      <c r="D267" s="185" t="s">
        <v>1620</v>
      </c>
      <c r="E267" s="185" t="s">
        <v>557</v>
      </c>
      <c r="F267" s="180"/>
      <c r="G267" s="181">
        <v>1.84</v>
      </c>
      <c r="H267" s="181">
        <v>0.33</v>
      </c>
      <c r="I267" s="181">
        <v>0</v>
      </c>
      <c r="J267" s="181">
        <v>0</v>
      </c>
      <c r="K267" s="181">
        <v>0</v>
      </c>
      <c r="L267" s="181">
        <v>2.16</v>
      </c>
      <c r="M267" s="211"/>
      <c r="N267" s="187" t="s">
        <v>2082</v>
      </c>
      <c r="O267" s="186" t="s">
        <v>1998</v>
      </c>
      <c r="P267" s="187" t="s">
        <v>1998</v>
      </c>
      <c r="Q267" s="187" t="s">
        <v>1998</v>
      </c>
    </row>
    <row r="268" spans="1:17">
      <c r="A268" s="184" t="s">
        <v>862</v>
      </c>
      <c r="B268" s="280" t="s">
        <v>863</v>
      </c>
      <c r="C268" s="195" t="s">
        <v>150</v>
      </c>
      <c r="D268" s="185" t="s">
        <v>1759</v>
      </c>
      <c r="E268" s="185" t="s">
        <v>557</v>
      </c>
      <c r="F268" s="180"/>
      <c r="G268" s="181">
        <v>0</v>
      </c>
      <c r="H268" s="181">
        <v>0.32</v>
      </c>
      <c r="I268" s="181">
        <v>0.15</v>
      </c>
      <c r="J268" s="181">
        <v>0</v>
      </c>
      <c r="K268" s="181">
        <v>0</v>
      </c>
      <c r="L268" s="181">
        <v>0.47</v>
      </c>
      <c r="M268" s="211"/>
      <c r="N268" s="187" t="s">
        <v>308</v>
      </c>
      <c r="O268" s="186" t="s">
        <v>1998</v>
      </c>
      <c r="P268" s="187" t="s">
        <v>1998</v>
      </c>
      <c r="Q268" s="187" t="s">
        <v>1998</v>
      </c>
    </row>
    <row r="269" spans="1:17">
      <c r="A269" s="184" t="s">
        <v>866</v>
      </c>
      <c r="B269" s="280" t="s">
        <v>867</v>
      </c>
      <c r="C269" s="195" t="s">
        <v>150</v>
      </c>
      <c r="D269" s="185" t="s">
        <v>1347</v>
      </c>
      <c r="E269" s="185" t="s">
        <v>557</v>
      </c>
      <c r="F269" s="180"/>
      <c r="G269" s="181">
        <v>0</v>
      </c>
      <c r="H269" s="181">
        <v>4.83</v>
      </c>
      <c r="I269" s="181">
        <v>2.19</v>
      </c>
      <c r="J269" s="181">
        <v>0</v>
      </c>
      <c r="K269" s="181">
        <v>0</v>
      </c>
      <c r="L269" s="181">
        <v>7.01</v>
      </c>
      <c r="M269" s="211"/>
      <c r="N269" s="187" t="s">
        <v>351</v>
      </c>
      <c r="O269" s="186" t="s">
        <v>1998</v>
      </c>
      <c r="P269" s="187" t="s">
        <v>1998</v>
      </c>
      <c r="Q269" s="187" t="s">
        <v>1998</v>
      </c>
    </row>
    <row r="270" spans="1:17">
      <c r="A270" s="184" t="s">
        <v>868</v>
      </c>
      <c r="B270" s="280" t="s">
        <v>869</v>
      </c>
      <c r="C270" s="195" t="s">
        <v>128</v>
      </c>
      <c r="D270" s="185" t="s">
        <v>1347</v>
      </c>
      <c r="E270" s="185" t="s">
        <v>557</v>
      </c>
      <c r="F270" s="180"/>
      <c r="G270" s="181">
        <v>0.28000000000000003</v>
      </c>
      <c r="H270" s="181">
        <v>0.31</v>
      </c>
      <c r="I270" s="181">
        <v>0.05</v>
      </c>
      <c r="J270" s="181">
        <v>0</v>
      </c>
      <c r="K270" s="181">
        <v>0</v>
      </c>
      <c r="L270" s="181">
        <v>0.64</v>
      </c>
      <c r="M270" s="211"/>
      <c r="N270" s="187" t="s">
        <v>351</v>
      </c>
      <c r="O270" s="186" t="s">
        <v>1998</v>
      </c>
      <c r="P270" s="187" t="s">
        <v>1998</v>
      </c>
      <c r="Q270" s="187" t="s">
        <v>1998</v>
      </c>
    </row>
    <row r="271" spans="1:17">
      <c r="A271" s="184" t="s">
        <v>2078</v>
      </c>
      <c r="B271" s="280" t="s">
        <v>228</v>
      </c>
      <c r="C271" s="195" t="s">
        <v>94</v>
      </c>
      <c r="D271" s="185" t="s">
        <v>1608</v>
      </c>
      <c r="E271" s="185" t="s">
        <v>557</v>
      </c>
      <c r="F271" s="180"/>
      <c r="G271" s="181">
        <v>0.41</v>
      </c>
      <c r="H271" s="181">
        <v>0.48</v>
      </c>
      <c r="I271" s="181">
        <v>0</v>
      </c>
      <c r="J271" s="181">
        <v>0</v>
      </c>
      <c r="K271" s="181">
        <v>0</v>
      </c>
      <c r="L271" s="181">
        <v>0.89</v>
      </c>
      <c r="M271" s="211"/>
      <c r="N271" s="187" t="s">
        <v>2086</v>
      </c>
      <c r="O271" s="186" t="s">
        <v>1998</v>
      </c>
      <c r="P271" s="187" t="s">
        <v>1998</v>
      </c>
      <c r="Q271" s="187" t="s">
        <v>1998</v>
      </c>
    </row>
    <row r="272" spans="1:17">
      <c r="A272" s="184" t="s">
        <v>870</v>
      </c>
      <c r="B272" s="280" t="s">
        <v>871</v>
      </c>
      <c r="C272" s="195" t="s">
        <v>155</v>
      </c>
      <c r="D272" s="185" t="s">
        <v>1608</v>
      </c>
      <c r="E272" s="185" t="s">
        <v>557</v>
      </c>
      <c r="F272" s="180"/>
      <c r="G272" s="181">
        <v>0</v>
      </c>
      <c r="H272" s="181">
        <v>0</v>
      </c>
      <c r="I272" s="181">
        <v>0.21</v>
      </c>
      <c r="J272" s="181">
        <v>0.36</v>
      </c>
      <c r="K272" s="181">
        <v>0.24</v>
      </c>
      <c r="L272" s="181">
        <v>0.81</v>
      </c>
      <c r="M272" s="211"/>
      <c r="N272" s="187" t="s">
        <v>2082</v>
      </c>
      <c r="O272" s="186" t="s">
        <v>1998</v>
      </c>
      <c r="P272" s="187" t="s">
        <v>1998</v>
      </c>
      <c r="Q272" s="187" t="s">
        <v>1998</v>
      </c>
    </row>
    <row r="273" spans="1:17">
      <c r="A273" s="184" t="s">
        <v>872</v>
      </c>
      <c r="B273" s="280" t="s">
        <v>871</v>
      </c>
      <c r="C273" s="195" t="s">
        <v>152</v>
      </c>
      <c r="D273" s="185" t="s">
        <v>1608</v>
      </c>
      <c r="E273" s="185" t="s">
        <v>557</v>
      </c>
      <c r="F273" s="180"/>
      <c r="G273" s="181">
        <v>0</v>
      </c>
      <c r="H273" s="181">
        <v>0</v>
      </c>
      <c r="I273" s="181">
        <v>0</v>
      </c>
      <c r="J273" s="181">
        <v>0.26</v>
      </c>
      <c r="K273" s="181">
        <v>1.07</v>
      </c>
      <c r="L273" s="181">
        <v>1.32</v>
      </c>
      <c r="M273" s="211"/>
      <c r="N273" s="187" t="s">
        <v>2082</v>
      </c>
      <c r="O273" s="186" t="s">
        <v>1998</v>
      </c>
      <c r="P273" s="187" t="s">
        <v>1998</v>
      </c>
      <c r="Q273" s="187" t="s">
        <v>1998</v>
      </c>
    </row>
    <row r="274" spans="1:17">
      <c r="A274" s="184" t="s">
        <v>875</v>
      </c>
      <c r="B274" s="280" t="s">
        <v>876</v>
      </c>
      <c r="C274" s="195" t="s">
        <v>149</v>
      </c>
      <c r="D274" s="185" t="s">
        <v>1617</v>
      </c>
      <c r="E274" s="185" t="s">
        <v>557</v>
      </c>
      <c r="F274" s="180"/>
      <c r="G274" s="181">
        <v>0</v>
      </c>
      <c r="H274" s="181">
        <v>0</v>
      </c>
      <c r="I274" s="181">
        <v>6.08</v>
      </c>
      <c r="J274" s="181">
        <v>11.26</v>
      </c>
      <c r="K274" s="181">
        <v>1.07</v>
      </c>
      <c r="L274" s="181">
        <v>18.41</v>
      </c>
      <c r="M274" s="211"/>
      <c r="N274" s="187" t="s">
        <v>2086</v>
      </c>
      <c r="O274" s="186" t="s">
        <v>1998</v>
      </c>
      <c r="P274" s="187" t="s">
        <v>1998</v>
      </c>
      <c r="Q274" s="187" t="s">
        <v>1998</v>
      </c>
    </row>
    <row r="275" spans="1:17">
      <c r="A275" s="184" t="s">
        <v>877</v>
      </c>
      <c r="B275" s="280" t="s">
        <v>229</v>
      </c>
      <c r="C275" s="195" t="s">
        <v>178</v>
      </c>
      <c r="D275" s="185" t="s">
        <v>1608</v>
      </c>
      <c r="E275" s="185" t="s">
        <v>557</v>
      </c>
      <c r="F275" s="180"/>
      <c r="G275" s="181">
        <v>0.14000000000000001</v>
      </c>
      <c r="H275" s="181">
        <v>1.0900000000000001</v>
      </c>
      <c r="I275" s="181">
        <v>0.54</v>
      </c>
      <c r="J275" s="181">
        <v>0.75</v>
      </c>
      <c r="K275" s="181">
        <v>0</v>
      </c>
      <c r="L275" s="181">
        <v>2.52</v>
      </c>
      <c r="M275" s="211"/>
      <c r="N275" s="187" t="s">
        <v>2082</v>
      </c>
      <c r="O275" s="186" t="s">
        <v>1998</v>
      </c>
      <c r="P275" s="187" t="s">
        <v>1998</v>
      </c>
      <c r="Q275" s="187" t="s">
        <v>1998</v>
      </c>
    </row>
    <row r="276" spans="1:17" ht="25.5">
      <c r="A276" s="184" t="s">
        <v>878</v>
      </c>
      <c r="B276" s="280" t="s">
        <v>879</v>
      </c>
      <c r="C276" s="195" t="s">
        <v>162</v>
      </c>
      <c r="D276" s="185" t="s">
        <v>1617</v>
      </c>
      <c r="E276" s="185" t="s">
        <v>557</v>
      </c>
      <c r="F276" s="180"/>
      <c r="G276" s="181">
        <v>0</v>
      </c>
      <c r="H276" s="181">
        <v>0</v>
      </c>
      <c r="I276" s="181">
        <v>0</v>
      </c>
      <c r="J276" s="181">
        <v>0</v>
      </c>
      <c r="K276" s="181">
        <v>2.36</v>
      </c>
      <c r="L276" s="181">
        <v>2.36</v>
      </c>
      <c r="M276" s="211"/>
      <c r="N276" s="187" t="s">
        <v>2086</v>
      </c>
      <c r="O276" s="186" t="s">
        <v>1998</v>
      </c>
      <c r="P276" s="187" t="s">
        <v>1998</v>
      </c>
      <c r="Q276" s="187" t="s">
        <v>1998</v>
      </c>
    </row>
    <row r="277" spans="1:17">
      <c r="A277" s="184" t="s">
        <v>880</v>
      </c>
      <c r="B277" s="280" t="s">
        <v>28</v>
      </c>
      <c r="C277" s="195" t="s">
        <v>94</v>
      </c>
      <c r="D277" s="185" t="s">
        <v>1617</v>
      </c>
      <c r="E277" s="185" t="s">
        <v>557</v>
      </c>
      <c r="F277" s="180"/>
      <c r="G277" s="181">
        <v>0.54</v>
      </c>
      <c r="H277" s="181">
        <v>0.25</v>
      </c>
      <c r="I277" s="181">
        <v>0</v>
      </c>
      <c r="J277" s="181">
        <v>0</v>
      </c>
      <c r="K277" s="181">
        <v>0</v>
      </c>
      <c r="L277" s="181">
        <v>0.79</v>
      </c>
      <c r="M277" s="211"/>
      <c r="N277" s="187" t="s">
        <v>2086</v>
      </c>
      <c r="O277" s="186" t="s">
        <v>1998</v>
      </c>
      <c r="P277" s="187" t="s">
        <v>1998</v>
      </c>
      <c r="Q277" s="187" t="s">
        <v>1998</v>
      </c>
    </row>
    <row r="278" spans="1:17">
      <c r="A278" s="184" t="s">
        <v>881</v>
      </c>
      <c r="B278" s="280" t="s">
        <v>29</v>
      </c>
      <c r="C278" s="195" t="s">
        <v>150</v>
      </c>
      <c r="D278" s="185" t="s">
        <v>1617</v>
      </c>
      <c r="E278" s="185" t="s">
        <v>557</v>
      </c>
      <c r="F278" s="180"/>
      <c r="G278" s="181">
        <v>4.41</v>
      </c>
      <c r="H278" s="181">
        <v>11.31</v>
      </c>
      <c r="I278" s="181">
        <v>12.6</v>
      </c>
      <c r="J278" s="181">
        <v>0</v>
      </c>
      <c r="K278" s="181">
        <v>0</v>
      </c>
      <c r="L278" s="181">
        <v>28.32</v>
      </c>
      <c r="M278" s="211"/>
      <c r="N278" s="187" t="s">
        <v>2086</v>
      </c>
      <c r="O278" s="186" t="s">
        <v>1998</v>
      </c>
      <c r="P278" s="187" t="s">
        <v>1998</v>
      </c>
      <c r="Q278" s="187" t="s">
        <v>1998</v>
      </c>
    </row>
    <row r="279" spans="1:17">
      <c r="A279" s="184" t="s">
        <v>882</v>
      </c>
      <c r="B279" s="280" t="s">
        <v>30</v>
      </c>
      <c r="C279" s="195" t="s">
        <v>128</v>
      </c>
      <c r="D279" s="185" t="s">
        <v>1617</v>
      </c>
      <c r="E279" s="185" t="s">
        <v>557</v>
      </c>
      <c r="F279" s="180"/>
      <c r="G279" s="181">
        <v>2.95</v>
      </c>
      <c r="H279" s="181">
        <v>9.67</v>
      </c>
      <c r="I279" s="181">
        <v>1.69</v>
      </c>
      <c r="J279" s="181">
        <v>0</v>
      </c>
      <c r="K279" s="181">
        <v>0</v>
      </c>
      <c r="L279" s="181">
        <v>14.31</v>
      </c>
      <c r="M279" s="211"/>
      <c r="N279" s="187" t="s">
        <v>2086</v>
      </c>
      <c r="O279" s="186" t="s">
        <v>1998</v>
      </c>
      <c r="P279" s="187" t="s">
        <v>1998</v>
      </c>
      <c r="Q279" s="187" t="s">
        <v>1998</v>
      </c>
    </row>
    <row r="280" spans="1:17">
      <c r="A280" s="184" t="s">
        <v>883</v>
      </c>
      <c r="B280" s="280" t="s">
        <v>31</v>
      </c>
      <c r="C280" s="195" t="s">
        <v>133</v>
      </c>
      <c r="D280" s="185" t="s">
        <v>1617</v>
      </c>
      <c r="E280" s="185" t="s">
        <v>557</v>
      </c>
      <c r="F280" s="180"/>
      <c r="G280" s="181">
        <v>0</v>
      </c>
      <c r="H280" s="181">
        <v>4.0199999999999996</v>
      </c>
      <c r="I280" s="181">
        <v>12.85</v>
      </c>
      <c r="J280" s="181">
        <v>2.23</v>
      </c>
      <c r="K280" s="181">
        <v>0</v>
      </c>
      <c r="L280" s="181">
        <v>19.100000000000001</v>
      </c>
      <c r="M280" s="211"/>
      <c r="N280" s="187" t="s">
        <v>2086</v>
      </c>
      <c r="O280" s="186" t="s">
        <v>1998</v>
      </c>
      <c r="P280" s="187" t="s">
        <v>1998</v>
      </c>
      <c r="Q280" s="187" t="s">
        <v>1998</v>
      </c>
    </row>
    <row r="281" spans="1:17">
      <c r="A281" s="184" t="s">
        <v>884</v>
      </c>
      <c r="B281" s="280" t="s">
        <v>32</v>
      </c>
      <c r="C281" s="195" t="s">
        <v>156</v>
      </c>
      <c r="D281" s="185" t="s">
        <v>1617</v>
      </c>
      <c r="E281" s="185" t="s">
        <v>557</v>
      </c>
      <c r="F281" s="180"/>
      <c r="G281" s="181">
        <v>0</v>
      </c>
      <c r="H281" s="181">
        <v>0</v>
      </c>
      <c r="I281" s="181">
        <v>0</v>
      </c>
      <c r="J281" s="181">
        <v>0.67</v>
      </c>
      <c r="K281" s="181">
        <v>0.31</v>
      </c>
      <c r="L281" s="181">
        <v>0.97</v>
      </c>
      <c r="M281" s="211"/>
      <c r="N281" s="187" t="s">
        <v>2086</v>
      </c>
      <c r="O281" s="186" t="s">
        <v>1998</v>
      </c>
      <c r="P281" s="187" t="s">
        <v>1998</v>
      </c>
      <c r="Q281" s="187" t="s">
        <v>1998</v>
      </c>
    </row>
    <row r="282" spans="1:17">
      <c r="A282" s="184" t="s">
        <v>885</v>
      </c>
      <c r="B282" s="280" t="s">
        <v>230</v>
      </c>
      <c r="C282" s="195" t="s">
        <v>166</v>
      </c>
      <c r="D282" s="185" t="s">
        <v>1608</v>
      </c>
      <c r="E282" s="185" t="s">
        <v>557</v>
      </c>
      <c r="F282" s="180"/>
      <c r="G282" s="181">
        <v>0</v>
      </c>
      <c r="H282" s="181">
        <v>0</v>
      </c>
      <c r="I282" s="181">
        <v>0</v>
      </c>
      <c r="J282" s="181">
        <v>1.18</v>
      </c>
      <c r="K282" s="181">
        <v>1.2</v>
      </c>
      <c r="L282" s="181">
        <v>2.38</v>
      </c>
      <c r="M282" s="211"/>
      <c r="N282" s="187" t="s">
        <v>2086</v>
      </c>
      <c r="O282" s="186" t="s">
        <v>1998</v>
      </c>
      <c r="P282" s="187" t="s">
        <v>1998</v>
      </c>
      <c r="Q282" s="187" t="s">
        <v>1998</v>
      </c>
    </row>
    <row r="283" spans="1:17">
      <c r="A283" s="184" t="s">
        <v>886</v>
      </c>
      <c r="B283" s="280" t="s">
        <v>231</v>
      </c>
      <c r="C283" s="195" t="s">
        <v>170</v>
      </c>
      <c r="D283" s="185" t="s">
        <v>1608</v>
      </c>
      <c r="E283" s="185" t="s">
        <v>557</v>
      </c>
      <c r="F283" s="180"/>
      <c r="G283" s="181">
        <v>0</v>
      </c>
      <c r="H283" s="181">
        <v>0</v>
      </c>
      <c r="I283" s="181">
        <v>0</v>
      </c>
      <c r="J283" s="181">
        <v>0</v>
      </c>
      <c r="K283" s="181">
        <v>0.09</v>
      </c>
      <c r="L283" s="181">
        <v>0.09</v>
      </c>
      <c r="M283" s="211"/>
      <c r="N283" s="187" t="s">
        <v>2082</v>
      </c>
      <c r="O283" s="186" t="s">
        <v>1998</v>
      </c>
      <c r="P283" s="187" t="s">
        <v>1998</v>
      </c>
      <c r="Q283" s="187" t="s">
        <v>1998</v>
      </c>
    </row>
    <row r="284" spans="1:17">
      <c r="A284" s="184" t="s">
        <v>887</v>
      </c>
      <c r="B284" s="280" t="s">
        <v>232</v>
      </c>
      <c r="C284" s="195" t="s">
        <v>170</v>
      </c>
      <c r="D284" s="185" t="s">
        <v>1608</v>
      </c>
      <c r="E284" s="185" t="s">
        <v>557</v>
      </c>
      <c r="F284" s="180"/>
      <c r="G284" s="181">
        <v>0</v>
      </c>
      <c r="H284" s="181">
        <v>0</v>
      </c>
      <c r="I284" s="181">
        <v>0</v>
      </c>
      <c r="J284" s="181">
        <v>0</v>
      </c>
      <c r="K284" s="181">
        <v>0.22</v>
      </c>
      <c r="L284" s="181">
        <v>0.22</v>
      </c>
      <c r="M284" s="211"/>
      <c r="N284" s="187" t="s">
        <v>2082</v>
      </c>
      <c r="O284" s="186" t="s">
        <v>1998</v>
      </c>
      <c r="P284" s="187" t="s">
        <v>1998</v>
      </c>
      <c r="Q284" s="187" t="s">
        <v>1998</v>
      </c>
    </row>
    <row r="285" spans="1:17">
      <c r="A285" s="184" t="s">
        <v>888</v>
      </c>
      <c r="B285" s="280" t="s">
        <v>233</v>
      </c>
      <c r="C285" s="195" t="s">
        <v>170</v>
      </c>
      <c r="D285" s="185" t="s">
        <v>1608</v>
      </c>
      <c r="E285" s="185" t="s">
        <v>557</v>
      </c>
      <c r="F285" s="180"/>
      <c r="G285" s="181">
        <v>0</v>
      </c>
      <c r="H285" s="181">
        <v>0</v>
      </c>
      <c r="I285" s="181">
        <v>0</v>
      </c>
      <c r="J285" s="181">
        <v>0</v>
      </c>
      <c r="K285" s="181">
        <v>0.12</v>
      </c>
      <c r="L285" s="181">
        <v>0.12</v>
      </c>
      <c r="M285" s="211"/>
      <c r="N285" s="187" t="s">
        <v>2086</v>
      </c>
      <c r="O285" s="186" t="s">
        <v>1998</v>
      </c>
      <c r="P285" s="187" t="s">
        <v>1998</v>
      </c>
      <c r="Q285" s="187" t="s">
        <v>1998</v>
      </c>
    </row>
    <row r="286" spans="1:17">
      <c r="A286" s="184" t="s">
        <v>889</v>
      </c>
      <c r="B286" s="280" t="s">
        <v>234</v>
      </c>
      <c r="C286" s="195" t="s">
        <v>170</v>
      </c>
      <c r="D286" s="185" t="s">
        <v>1608</v>
      </c>
      <c r="E286" s="185" t="s">
        <v>557</v>
      </c>
      <c r="F286" s="180"/>
      <c r="G286" s="181">
        <v>0</v>
      </c>
      <c r="H286" s="181">
        <v>0</v>
      </c>
      <c r="I286" s="181">
        <v>0</v>
      </c>
      <c r="J286" s="181">
        <v>0</v>
      </c>
      <c r="K286" s="181">
        <v>0.04</v>
      </c>
      <c r="L286" s="181">
        <v>0.04</v>
      </c>
      <c r="M286" s="211"/>
      <c r="N286" s="187" t="s">
        <v>2082</v>
      </c>
      <c r="O286" s="186" t="s">
        <v>1998</v>
      </c>
      <c r="P286" s="187" t="s">
        <v>1998</v>
      </c>
      <c r="Q286" s="187" t="s">
        <v>1998</v>
      </c>
    </row>
    <row r="287" spans="1:17">
      <c r="A287" s="184" t="s">
        <v>890</v>
      </c>
      <c r="B287" s="280" t="s">
        <v>235</v>
      </c>
      <c r="C287" s="195" t="s">
        <v>179</v>
      </c>
      <c r="D287" s="185" t="s">
        <v>1608</v>
      </c>
      <c r="E287" s="185" t="s">
        <v>557</v>
      </c>
      <c r="F287" s="180"/>
      <c r="G287" s="181">
        <v>0</v>
      </c>
      <c r="H287" s="181">
        <v>0</v>
      </c>
      <c r="I287" s="181">
        <v>0</v>
      </c>
      <c r="J287" s="181">
        <v>0.9</v>
      </c>
      <c r="K287" s="181">
        <v>2.61</v>
      </c>
      <c r="L287" s="181">
        <v>3.51</v>
      </c>
      <c r="M287" s="211"/>
      <c r="N287" s="187" t="s">
        <v>2082</v>
      </c>
      <c r="O287" s="186" t="s">
        <v>1998</v>
      </c>
      <c r="P287" s="187" t="s">
        <v>1998</v>
      </c>
      <c r="Q287" s="187" t="s">
        <v>1998</v>
      </c>
    </row>
    <row r="288" spans="1:17">
      <c r="A288" s="184" t="s">
        <v>891</v>
      </c>
      <c r="B288" s="280" t="s">
        <v>235</v>
      </c>
      <c r="C288" s="195" t="s">
        <v>164</v>
      </c>
      <c r="D288" s="185" t="s">
        <v>1608</v>
      </c>
      <c r="E288" s="185" t="s">
        <v>557</v>
      </c>
      <c r="F288" s="180"/>
      <c r="G288" s="181">
        <v>0</v>
      </c>
      <c r="H288" s="181">
        <v>0</v>
      </c>
      <c r="I288" s="181">
        <v>0</v>
      </c>
      <c r="J288" s="181">
        <v>0</v>
      </c>
      <c r="K288" s="181">
        <v>1.2</v>
      </c>
      <c r="L288" s="181">
        <v>1.2</v>
      </c>
      <c r="M288" s="211"/>
      <c r="N288" s="187" t="s">
        <v>2082</v>
      </c>
      <c r="O288" s="186" t="s">
        <v>1998</v>
      </c>
      <c r="P288" s="187" t="s">
        <v>1998</v>
      </c>
      <c r="Q288" s="187" t="s">
        <v>1998</v>
      </c>
    </row>
    <row r="289" spans="1:17">
      <c r="A289" s="184" t="s">
        <v>894</v>
      </c>
      <c r="B289" s="280" t="s">
        <v>236</v>
      </c>
      <c r="C289" s="195" t="s">
        <v>170</v>
      </c>
      <c r="D289" s="185" t="s">
        <v>1608</v>
      </c>
      <c r="E289" s="185" t="s">
        <v>557</v>
      </c>
      <c r="F289" s="180"/>
      <c r="G289" s="181">
        <v>0</v>
      </c>
      <c r="H289" s="181">
        <v>0</v>
      </c>
      <c r="I289" s="181">
        <v>0</v>
      </c>
      <c r="J289" s="181">
        <v>0</v>
      </c>
      <c r="K289" s="181">
        <v>0.22</v>
      </c>
      <c r="L289" s="181">
        <v>0.22</v>
      </c>
      <c r="M289" s="211"/>
      <c r="N289" s="187" t="s">
        <v>351</v>
      </c>
      <c r="O289" s="186" t="s">
        <v>1998</v>
      </c>
      <c r="P289" s="187" t="s">
        <v>1998</v>
      </c>
      <c r="Q289" s="187" t="s">
        <v>1998</v>
      </c>
    </row>
    <row r="290" spans="1:17">
      <c r="A290" s="184" t="s">
        <v>897</v>
      </c>
      <c r="B290" s="280" t="s">
        <v>33</v>
      </c>
      <c r="C290" s="195" t="s">
        <v>154</v>
      </c>
      <c r="D290" s="185" t="s">
        <v>1617</v>
      </c>
      <c r="E290" s="185" t="s">
        <v>557</v>
      </c>
      <c r="F290" s="180"/>
      <c r="G290" s="181">
        <v>0</v>
      </c>
      <c r="H290" s="181">
        <v>3.15</v>
      </c>
      <c r="I290" s="181">
        <v>7.77</v>
      </c>
      <c r="J290" s="181">
        <v>8.64</v>
      </c>
      <c r="K290" s="181">
        <v>0</v>
      </c>
      <c r="L290" s="181">
        <v>19.559999999999999</v>
      </c>
      <c r="M290" s="211"/>
      <c r="N290" s="187" t="s">
        <v>2086</v>
      </c>
      <c r="O290" s="186" t="s">
        <v>1998</v>
      </c>
      <c r="P290" s="187" t="s">
        <v>1998</v>
      </c>
      <c r="Q290" s="187" t="s">
        <v>1998</v>
      </c>
    </row>
    <row r="291" spans="1:17">
      <c r="A291" s="184" t="s">
        <v>898</v>
      </c>
      <c r="B291" s="280" t="s">
        <v>34</v>
      </c>
      <c r="C291" s="195" t="s">
        <v>162</v>
      </c>
      <c r="D291" s="185" t="s">
        <v>1617</v>
      </c>
      <c r="E291" s="185" t="s">
        <v>557</v>
      </c>
      <c r="F291" s="180"/>
      <c r="G291" s="181">
        <v>0</v>
      </c>
      <c r="H291" s="181">
        <v>0</v>
      </c>
      <c r="I291" s="181">
        <v>0</v>
      </c>
      <c r="J291" s="181">
        <v>2.83</v>
      </c>
      <c r="K291" s="181">
        <v>6.99</v>
      </c>
      <c r="L291" s="181">
        <v>9.82</v>
      </c>
      <c r="M291" s="211"/>
      <c r="N291" s="187" t="s">
        <v>2086</v>
      </c>
      <c r="O291" s="186" t="s">
        <v>1998</v>
      </c>
      <c r="P291" s="187" t="s">
        <v>1998</v>
      </c>
      <c r="Q291" s="187" t="s">
        <v>1998</v>
      </c>
    </row>
    <row r="292" spans="1:17">
      <c r="A292" s="184" t="s">
        <v>554</v>
      </c>
      <c r="B292" s="280" t="s">
        <v>555</v>
      </c>
      <c r="C292" s="195" t="s">
        <v>133</v>
      </c>
      <c r="D292" s="185" t="s">
        <v>1606</v>
      </c>
      <c r="E292" s="185" t="s">
        <v>556</v>
      </c>
      <c r="F292" s="180"/>
      <c r="G292" s="181">
        <v>0</v>
      </c>
      <c r="H292" s="181">
        <v>4.8499999999999996</v>
      </c>
      <c r="I292" s="181">
        <v>15.46</v>
      </c>
      <c r="J292" s="181">
        <v>2.68</v>
      </c>
      <c r="K292" s="181">
        <v>0</v>
      </c>
      <c r="L292" s="181">
        <v>22.98</v>
      </c>
      <c r="M292" s="211"/>
      <c r="N292" s="187" t="s">
        <v>2082</v>
      </c>
      <c r="O292" s="186" t="s">
        <v>1998</v>
      </c>
      <c r="P292" s="187" t="s">
        <v>1998</v>
      </c>
      <c r="Q292" s="187" t="s">
        <v>1998</v>
      </c>
    </row>
    <row r="293" spans="1:17">
      <c r="A293" s="184" t="s">
        <v>1996</v>
      </c>
      <c r="B293" s="280" t="s">
        <v>1997</v>
      </c>
      <c r="C293" s="195" t="s">
        <v>152</v>
      </c>
      <c r="D293" s="185" t="s">
        <v>1606</v>
      </c>
      <c r="E293" s="185" t="s">
        <v>556</v>
      </c>
      <c r="F293" s="180"/>
      <c r="G293" s="181">
        <v>0</v>
      </c>
      <c r="H293" s="181">
        <v>0</v>
      </c>
      <c r="I293" s="181">
        <v>0</v>
      </c>
      <c r="J293" s="181">
        <v>0</v>
      </c>
      <c r="K293" s="181">
        <v>7.95</v>
      </c>
      <c r="L293" s="181">
        <v>7.95</v>
      </c>
      <c r="M293" s="211"/>
      <c r="N293" s="187" t="s">
        <v>2082</v>
      </c>
      <c r="O293" s="186" t="s">
        <v>1998</v>
      </c>
      <c r="P293" s="187" t="s">
        <v>1998</v>
      </c>
      <c r="Q293" s="187" t="s">
        <v>1998</v>
      </c>
    </row>
    <row r="294" spans="1:17">
      <c r="A294" s="184" t="s">
        <v>558</v>
      </c>
      <c r="B294" s="280" t="s">
        <v>559</v>
      </c>
      <c r="C294" s="195" t="s">
        <v>155</v>
      </c>
      <c r="D294" s="185" t="s">
        <v>1606</v>
      </c>
      <c r="E294" s="185" t="s">
        <v>556</v>
      </c>
      <c r="F294" s="180"/>
      <c r="G294" s="181">
        <v>0</v>
      </c>
      <c r="H294" s="181">
        <v>0</v>
      </c>
      <c r="I294" s="181">
        <v>0</v>
      </c>
      <c r="J294" s="181">
        <v>0</v>
      </c>
      <c r="K294" s="181">
        <v>1.88</v>
      </c>
      <c r="L294" s="181">
        <v>1.88</v>
      </c>
      <c r="M294" s="211"/>
      <c r="N294" s="187" t="s">
        <v>2082</v>
      </c>
      <c r="O294" s="186" t="s">
        <v>1998</v>
      </c>
      <c r="P294" s="187" t="s">
        <v>1998</v>
      </c>
      <c r="Q294" s="187" t="s">
        <v>1998</v>
      </c>
    </row>
    <row r="295" spans="1:17">
      <c r="A295" s="184" t="s">
        <v>1679</v>
      </c>
      <c r="B295" s="280" t="s">
        <v>1680</v>
      </c>
      <c r="C295" s="195" t="s">
        <v>100</v>
      </c>
      <c r="D295" s="185" t="s">
        <v>1606</v>
      </c>
      <c r="E295" s="185" t="s">
        <v>556</v>
      </c>
      <c r="F295" s="180"/>
      <c r="G295" s="181">
        <v>32.76</v>
      </c>
      <c r="H295" s="181">
        <v>3.18</v>
      </c>
      <c r="I295" s="181">
        <v>0</v>
      </c>
      <c r="J295" s="181">
        <v>0</v>
      </c>
      <c r="K295" s="181">
        <v>0</v>
      </c>
      <c r="L295" s="181">
        <v>35.94</v>
      </c>
      <c r="M295" s="211"/>
      <c r="N295" s="187" t="s">
        <v>2082</v>
      </c>
      <c r="O295" s="186" t="s">
        <v>1998</v>
      </c>
      <c r="P295" s="187" t="s">
        <v>1998</v>
      </c>
      <c r="Q295" s="187" t="s">
        <v>1998</v>
      </c>
    </row>
    <row r="296" spans="1:17">
      <c r="A296" s="184" t="s">
        <v>1697</v>
      </c>
      <c r="B296" s="280" t="s">
        <v>1698</v>
      </c>
      <c r="C296" s="195" t="s">
        <v>149</v>
      </c>
      <c r="D296" s="185" t="s">
        <v>1606</v>
      </c>
      <c r="E296" s="185" t="s">
        <v>556</v>
      </c>
      <c r="F296" s="180"/>
      <c r="G296" s="181">
        <v>0</v>
      </c>
      <c r="H296" s="181">
        <v>0</v>
      </c>
      <c r="I296" s="181">
        <v>25.19</v>
      </c>
      <c r="J296" s="181">
        <v>43.2</v>
      </c>
      <c r="K296" s="181">
        <v>4.05</v>
      </c>
      <c r="L296" s="181">
        <v>72.44</v>
      </c>
      <c r="M296" s="211"/>
      <c r="N296" s="187" t="s">
        <v>2082</v>
      </c>
      <c r="O296" s="186" t="s">
        <v>1998</v>
      </c>
      <c r="P296" s="187" t="s">
        <v>1998</v>
      </c>
      <c r="Q296" s="187" t="s">
        <v>1998</v>
      </c>
    </row>
    <row r="297" spans="1:17">
      <c r="A297" s="184" t="s">
        <v>2003</v>
      </c>
      <c r="B297" s="280" t="s">
        <v>2004</v>
      </c>
      <c r="C297" s="195" t="s">
        <v>128</v>
      </c>
      <c r="D297" s="185" t="s">
        <v>1606</v>
      </c>
      <c r="E297" s="185" t="s">
        <v>556</v>
      </c>
      <c r="F297" s="180"/>
      <c r="G297" s="181">
        <v>23.28</v>
      </c>
      <c r="H297" s="181">
        <v>37.049999999999997</v>
      </c>
      <c r="I297" s="181">
        <v>7.26</v>
      </c>
      <c r="J297" s="181">
        <v>0</v>
      </c>
      <c r="K297" s="181">
        <v>0</v>
      </c>
      <c r="L297" s="181">
        <v>67.58</v>
      </c>
      <c r="M297" s="211"/>
      <c r="N297" s="187" t="s">
        <v>2082</v>
      </c>
      <c r="O297" s="186" t="s">
        <v>1998</v>
      </c>
      <c r="P297" s="187" t="s">
        <v>1998</v>
      </c>
      <c r="Q297" s="187" t="s">
        <v>1998</v>
      </c>
    </row>
    <row r="298" spans="1:17">
      <c r="A298" s="184" t="s">
        <v>577</v>
      </c>
      <c r="B298" s="280" t="s">
        <v>578</v>
      </c>
      <c r="C298" s="195" t="s">
        <v>155</v>
      </c>
      <c r="D298" s="185" t="s">
        <v>1606</v>
      </c>
      <c r="E298" s="185" t="s">
        <v>556</v>
      </c>
      <c r="F298" s="180"/>
      <c r="G298" s="181">
        <v>0</v>
      </c>
      <c r="H298" s="181">
        <v>0</v>
      </c>
      <c r="I298" s="181">
        <v>0</v>
      </c>
      <c r="J298" s="181">
        <v>0</v>
      </c>
      <c r="K298" s="181">
        <v>4.92</v>
      </c>
      <c r="L298" s="181">
        <v>4.92</v>
      </c>
      <c r="M298" s="211"/>
      <c r="N298" s="187" t="s">
        <v>2082</v>
      </c>
      <c r="O298" s="186" t="s">
        <v>1998</v>
      </c>
      <c r="P298" s="187" t="s">
        <v>1998</v>
      </c>
      <c r="Q298" s="187" t="s">
        <v>1998</v>
      </c>
    </row>
    <row r="299" spans="1:17">
      <c r="A299" s="184" t="s">
        <v>581</v>
      </c>
      <c r="B299" s="280" t="s">
        <v>237</v>
      </c>
      <c r="C299" s="195" t="s">
        <v>155</v>
      </c>
      <c r="D299" s="185" t="s">
        <v>1608</v>
      </c>
      <c r="E299" s="185" t="s">
        <v>556</v>
      </c>
      <c r="F299" s="180"/>
      <c r="G299" s="181">
        <v>0</v>
      </c>
      <c r="H299" s="181">
        <v>0</v>
      </c>
      <c r="I299" s="181">
        <v>0.25</v>
      </c>
      <c r="J299" s="181">
        <v>0.43</v>
      </c>
      <c r="K299" s="181">
        <v>0.28999999999999998</v>
      </c>
      <c r="L299" s="181">
        <v>0.97</v>
      </c>
      <c r="M299" s="211"/>
      <c r="N299" s="187" t="s">
        <v>2082</v>
      </c>
      <c r="O299" s="186" t="s">
        <v>1998</v>
      </c>
      <c r="P299" s="187" t="s">
        <v>1998</v>
      </c>
      <c r="Q299" s="187" t="s">
        <v>1998</v>
      </c>
    </row>
    <row r="300" spans="1:17">
      <c r="A300" s="184" t="s">
        <v>582</v>
      </c>
      <c r="B300" s="280" t="s">
        <v>237</v>
      </c>
      <c r="C300" s="195" t="s">
        <v>152</v>
      </c>
      <c r="D300" s="185" t="s">
        <v>1608</v>
      </c>
      <c r="E300" s="185" t="s">
        <v>556</v>
      </c>
      <c r="F300" s="180"/>
      <c r="G300" s="181">
        <v>0</v>
      </c>
      <c r="H300" s="181">
        <v>0</v>
      </c>
      <c r="I300" s="181">
        <v>0</v>
      </c>
      <c r="J300" s="181">
        <v>0.14000000000000001</v>
      </c>
      <c r="K300" s="181">
        <v>0.57999999999999996</v>
      </c>
      <c r="L300" s="181">
        <v>0.72</v>
      </c>
      <c r="M300" s="211"/>
      <c r="N300" s="187" t="s">
        <v>2082</v>
      </c>
      <c r="O300" s="186" t="s">
        <v>1998</v>
      </c>
      <c r="P300" s="187" t="s">
        <v>1998</v>
      </c>
      <c r="Q300" s="187" t="s">
        <v>1998</v>
      </c>
    </row>
    <row r="301" spans="1:17">
      <c r="A301" s="184" t="s">
        <v>2008</v>
      </c>
      <c r="B301" s="280" t="s">
        <v>238</v>
      </c>
      <c r="C301" s="195" t="s">
        <v>133</v>
      </c>
      <c r="D301" s="185" t="s">
        <v>1608</v>
      </c>
      <c r="E301" s="185" t="s">
        <v>556</v>
      </c>
      <c r="F301" s="180"/>
      <c r="G301" s="181">
        <v>0.74</v>
      </c>
      <c r="H301" s="181">
        <v>1.31</v>
      </c>
      <c r="I301" s="181">
        <v>0.89</v>
      </c>
      <c r="J301" s="181">
        <v>0.59</v>
      </c>
      <c r="K301" s="181">
        <v>0</v>
      </c>
      <c r="L301" s="181">
        <v>3.53</v>
      </c>
      <c r="M301" s="211"/>
      <c r="N301" s="187" t="s">
        <v>2082</v>
      </c>
      <c r="O301" s="186" t="s">
        <v>1998</v>
      </c>
      <c r="P301" s="187" t="s">
        <v>1998</v>
      </c>
      <c r="Q301" s="187" t="s">
        <v>1998</v>
      </c>
    </row>
    <row r="302" spans="1:17">
      <c r="A302" s="184" t="s">
        <v>2009</v>
      </c>
      <c r="B302" s="280" t="s">
        <v>238</v>
      </c>
      <c r="C302" s="195" t="s">
        <v>149</v>
      </c>
      <c r="D302" s="185" t="s">
        <v>1608</v>
      </c>
      <c r="E302" s="185" t="s">
        <v>556</v>
      </c>
      <c r="F302" s="180"/>
      <c r="G302" s="181">
        <v>0</v>
      </c>
      <c r="H302" s="181">
        <v>2.35</v>
      </c>
      <c r="I302" s="181">
        <v>9.8000000000000007</v>
      </c>
      <c r="J302" s="181">
        <v>20.48</v>
      </c>
      <c r="K302" s="181">
        <v>3.47</v>
      </c>
      <c r="L302" s="181">
        <v>36.1</v>
      </c>
      <c r="M302" s="211"/>
      <c r="N302" s="187" t="s">
        <v>2082</v>
      </c>
      <c r="O302" s="186" t="s">
        <v>1998</v>
      </c>
      <c r="P302" s="187" t="s">
        <v>1998</v>
      </c>
      <c r="Q302" s="187" t="s">
        <v>1998</v>
      </c>
    </row>
    <row r="303" spans="1:17">
      <c r="A303" s="184" t="s">
        <v>2010</v>
      </c>
      <c r="B303" s="280" t="s">
        <v>239</v>
      </c>
      <c r="C303" s="195" t="s">
        <v>155</v>
      </c>
      <c r="D303" s="185" t="s">
        <v>1608</v>
      </c>
      <c r="E303" s="185" t="s">
        <v>556</v>
      </c>
      <c r="F303" s="180"/>
      <c r="G303" s="181">
        <v>0</v>
      </c>
      <c r="H303" s="181">
        <v>0</v>
      </c>
      <c r="I303" s="181">
        <v>0.32</v>
      </c>
      <c r="J303" s="181">
        <v>0.55000000000000004</v>
      </c>
      <c r="K303" s="181">
        <v>0.37</v>
      </c>
      <c r="L303" s="181">
        <v>1.25</v>
      </c>
      <c r="M303" s="211"/>
      <c r="N303" s="187" t="s">
        <v>2082</v>
      </c>
      <c r="O303" s="186" t="s">
        <v>1998</v>
      </c>
      <c r="P303" s="187" t="s">
        <v>1998</v>
      </c>
      <c r="Q303" s="187" t="s">
        <v>1998</v>
      </c>
    </row>
    <row r="304" spans="1:17">
      <c r="A304" s="184" t="s">
        <v>588</v>
      </c>
      <c r="B304" s="280" t="s">
        <v>239</v>
      </c>
      <c r="C304" s="195" t="s">
        <v>152</v>
      </c>
      <c r="D304" s="185" t="s">
        <v>1608</v>
      </c>
      <c r="E304" s="185" t="s">
        <v>556</v>
      </c>
      <c r="F304" s="180"/>
      <c r="G304" s="181">
        <v>0</v>
      </c>
      <c r="H304" s="181">
        <v>0</v>
      </c>
      <c r="I304" s="181">
        <v>0</v>
      </c>
      <c r="J304" s="181">
        <v>0.21</v>
      </c>
      <c r="K304" s="181">
        <v>0.89</v>
      </c>
      <c r="L304" s="181">
        <v>1.1000000000000001</v>
      </c>
      <c r="M304" s="211"/>
      <c r="N304" s="187" t="s">
        <v>2082</v>
      </c>
      <c r="O304" s="186" t="s">
        <v>1998</v>
      </c>
      <c r="P304" s="187" t="s">
        <v>1998</v>
      </c>
      <c r="Q304" s="187" t="s">
        <v>1998</v>
      </c>
    </row>
    <row r="305" spans="1:17">
      <c r="A305" s="184" t="s">
        <v>1803</v>
      </c>
      <c r="B305" s="280" t="s">
        <v>1804</v>
      </c>
      <c r="C305" s="195" t="s">
        <v>128</v>
      </c>
      <c r="D305" s="185" t="s">
        <v>1620</v>
      </c>
      <c r="E305" s="185" t="s">
        <v>556</v>
      </c>
      <c r="F305" s="180"/>
      <c r="G305" s="181">
        <v>2.67</v>
      </c>
      <c r="H305" s="181">
        <v>8.77</v>
      </c>
      <c r="I305" s="181">
        <v>1.53</v>
      </c>
      <c r="J305" s="181">
        <v>0</v>
      </c>
      <c r="K305" s="181">
        <v>0</v>
      </c>
      <c r="L305" s="181">
        <v>12.97</v>
      </c>
      <c r="M305" s="211"/>
      <c r="N305" s="187" t="s">
        <v>2082</v>
      </c>
      <c r="O305" s="186" t="s">
        <v>1998</v>
      </c>
      <c r="P305" s="187" t="s">
        <v>1998</v>
      </c>
      <c r="Q305" s="187" t="s">
        <v>1998</v>
      </c>
    </row>
    <row r="306" spans="1:17">
      <c r="A306" s="184" t="s">
        <v>1809</v>
      </c>
      <c r="B306" s="280" t="s">
        <v>1313</v>
      </c>
      <c r="C306" s="195" t="s">
        <v>100</v>
      </c>
      <c r="D306" s="185" t="s">
        <v>1606</v>
      </c>
      <c r="E306" s="185" t="s">
        <v>556</v>
      </c>
      <c r="F306" s="180"/>
      <c r="G306" s="181">
        <v>2.12</v>
      </c>
      <c r="H306" s="181">
        <v>0.2</v>
      </c>
      <c r="I306" s="181">
        <v>0</v>
      </c>
      <c r="J306" s="181">
        <v>0</v>
      </c>
      <c r="K306" s="181">
        <v>0</v>
      </c>
      <c r="L306" s="181">
        <v>2.3199999999999998</v>
      </c>
      <c r="M306" s="211"/>
      <c r="N306" s="187" t="s">
        <v>2082</v>
      </c>
      <c r="O306" s="186" t="s">
        <v>1998</v>
      </c>
      <c r="P306" s="187" t="s">
        <v>1998</v>
      </c>
      <c r="Q306" s="187" t="s">
        <v>1998</v>
      </c>
    </row>
    <row r="307" spans="1:17">
      <c r="A307" s="184" t="s">
        <v>596</v>
      </c>
      <c r="B307" s="280" t="s">
        <v>597</v>
      </c>
      <c r="C307" s="195" t="s">
        <v>152</v>
      </c>
      <c r="D307" s="185" t="s">
        <v>1606</v>
      </c>
      <c r="E307" s="185" t="s">
        <v>556</v>
      </c>
      <c r="F307" s="180"/>
      <c r="G307" s="181">
        <v>0</v>
      </c>
      <c r="H307" s="181">
        <v>0</v>
      </c>
      <c r="I307" s="181">
        <v>0</v>
      </c>
      <c r="J307" s="181">
        <v>0</v>
      </c>
      <c r="K307" s="181">
        <v>193.94</v>
      </c>
      <c r="L307" s="181">
        <v>193.94</v>
      </c>
      <c r="M307" s="211"/>
      <c r="N307" s="187" t="s">
        <v>2082</v>
      </c>
      <c r="O307" s="186" t="s">
        <v>1998</v>
      </c>
      <c r="P307" s="187" t="s">
        <v>1998</v>
      </c>
      <c r="Q307" s="187" t="s">
        <v>1998</v>
      </c>
    </row>
    <row r="308" spans="1:17">
      <c r="A308" s="184" t="s">
        <v>1818</v>
      </c>
      <c r="B308" s="280" t="s">
        <v>1314</v>
      </c>
      <c r="C308" s="195" t="s">
        <v>133</v>
      </c>
      <c r="D308" s="185" t="s">
        <v>1606</v>
      </c>
      <c r="E308" s="185" t="s">
        <v>556</v>
      </c>
      <c r="F308" s="180"/>
      <c r="G308" s="181">
        <v>0</v>
      </c>
      <c r="H308" s="181">
        <v>112.24</v>
      </c>
      <c r="I308" s="181">
        <v>187.75</v>
      </c>
      <c r="J308" s="181">
        <v>17.36</v>
      </c>
      <c r="K308" s="181">
        <v>0</v>
      </c>
      <c r="L308" s="181">
        <v>317.35000000000002</v>
      </c>
      <c r="M308" s="211"/>
      <c r="N308" s="187" t="s">
        <v>2082</v>
      </c>
      <c r="O308" s="186" t="s">
        <v>1998</v>
      </c>
      <c r="P308" s="187" t="s">
        <v>1998</v>
      </c>
      <c r="Q308" s="187" t="s">
        <v>1998</v>
      </c>
    </row>
    <row r="309" spans="1:17">
      <c r="A309" s="184" t="s">
        <v>601</v>
      </c>
      <c r="B309" s="280" t="s">
        <v>602</v>
      </c>
      <c r="C309" s="195" t="s">
        <v>155</v>
      </c>
      <c r="D309" s="185" t="s">
        <v>1620</v>
      </c>
      <c r="E309" s="185" t="s">
        <v>556</v>
      </c>
      <c r="F309" s="180"/>
      <c r="G309" s="181">
        <v>0</v>
      </c>
      <c r="H309" s="181">
        <v>0</v>
      </c>
      <c r="I309" s="181">
        <v>0</v>
      </c>
      <c r="J309" s="181">
        <v>2.27</v>
      </c>
      <c r="K309" s="181">
        <v>7.26</v>
      </c>
      <c r="L309" s="181">
        <v>9.5399999999999991</v>
      </c>
      <c r="M309" s="211"/>
      <c r="N309" s="187" t="s">
        <v>2082</v>
      </c>
      <c r="O309" s="186" t="s">
        <v>1998</v>
      </c>
      <c r="P309" s="187" t="s">
        <v>1998</v>
      </c>
      <c r="Q309" s="187" t="s">
        <v>1998</v>
      </c>
    </row>
    <row r="310" spans="1:17">
      <c r="A310" s="184" t="s">
        <v>603</v>
      </c>
      <c r="B310" s="280" t="s">
        <v>604</v>
      </c>
      <c r="C310" s="195" t="s">
        <v>149</v>
      </c>
      <c r="D310" s="185" t="s">
        <v>1606</v>
      </c>
      <c r="E310" s="185" t="s">
        <v>556</v>
      </c>
      <c r="F310" s="180"/>
      <c r="G310" s="181">
        <v>0</v>
      </c>
      <c r="H310" s="181">
        <v>0</v>
      </c>
      <c r="I310" s="181">
        <v>0</v>
      </c>
      <c r="J310" s="181">
        <v>1.83</v>
      </c>
      <c r="K310" s="181">
        <v>0.53</v>
      </c>
      <c r="L310" s="181">
        <v>2.36</v>
      </c>
      <c r="M310" s="211"/>
      <c r="N310" s="187" t="s">
        <v>2082</v>
      </c>
      <c r="O310" s="186" t="s">
        <v>1998</v>
      </c>
      <c r="P310" s="187" t="s">
        <v>1998</v>
      </c>
      <c r="Q310" s="187" t="s">
        <v>1998</v>
      </c>
    </row>
    <row r="311" spans="1:17">
      <c r="A311" s="184" t="s">
        <v>2022</v>
      </c>
      <c r="B311" s="280" t="s">
        <v>2023</v>
      </c>
      <c r="C311" s="195" t="s">
        <v>170</v>
      </c>
      <c r="D311" s="185" t="s">
        <v>1606</v>
      </c>
      <c r="E311" s="185" t="s">
        <v>556</v>
      </c>
      <c r="F311" s="180"/>
      <c r="G311" s="181">
        <v>0</v>
      </c>
      <c r="H311" s="181">
        <v>0</v>
      </c>
      <c r="I311" s="181">
        <v>0</v>
      </c>
      <c r="J311" s="181">
        <v>0</v>
      </c>
      <c r="K311" s="181">
        <v>0</v>
      </c>
      <c r="L311" s="181">
        <v>0</v>
      </c>
      <c r="M311" s="211"/>
      <c r="N311" s="187" t="s">
        <v>2082</v>
      </c>
      <c r="O311" s="186"/>
      <c r="P311" s="187"/>
      <c r="Q311" s="187"/>
    </row>
    <row r="312" spans="1:17">
      <c r="A312" s="184" t="s">
        <v>2024</v>
      </c>
      <c r="B312" s="280" t="s">
        <v>2025</v>
      </c>
      <c r="C312" s="195" t="s">
        <v>133</v>
      </c>
      <c r="D312" s="185" t="s">
        <v>1617</v>
      </c>
      <c r="E312" s="185" t="s">
        <v>556</v>
      </c>
      <c r="F312" s="180"/>
      <c r="G312" s="181">
        <v>0</v>
      </c>
      <c r="H312" s="181">
        <v>11.11</v>
      </c>
      <c r="I312" s="181">
        <v>19.45</v>
      </c>
      <c r="J312" s="181">
        <v>3.83</v>
      </c>
      <c r="K312" s="181">
        <v>0</v>
      </c>
      <c r="L312" s="181">
        <v>34.39</v>
      </c>
      <c r="M312" s="211"/>
      <c r="N312" s="187" t="s">
        <v>2086</v>
      </c>
      <c r="O312" s="186" t="s">
        <v>1998</v>
      </c>
      <c r="P312" s="187" t="s">
        <v>1998</v>
      </c>
      <c r="Q312" s="187" t="s">
        <v>1998</v>
      </c>
    </row>
    <row r="313" spans="1:17">
      <c r="A313" s="184" t="s">
        <v>2028</v>
      </c>
      <c r="B313" s="280" t="s">
        <v>2029</v>
      </c>
      <c r="C313" s="195" t="s">
        <v>180</v>
      </c>
      <c r="D313" s="185" t="s">
        <v>1620</v>
      </c>
      <c r="E313" s="185" t="s">
        <v>556</v>
      </c>
      <c r="F313" s="180"/>
      <c r="G313" s="181">
        <v>0.48</v>
      </c>
      <c r="H313" s="181">
        <v>1.32</v>
      </c>
      <c r="I313" s="181">
        <v>0.46</v>
      </c>
      <c r="J313" s="181">
        <v>0</v>
      </c>
      <c r="K313" s="181">
        <v>0</v>
      </c>
      <c r="L313" s="181">
        <v>2.2599999999999998</v>
      </c>
      <c r="M313" s="211"/>
      <c r="N313" s="187" t="s">
        <v>2082</v>
      </c>
      <c r="O313" s="186" t="s">
        <v>1998</v>
      </c>
      <c r="P313" s="187" t="s">
        <v>1998</v>
      </c>
      <c r="Q313" s="187" t="s">
        <v>1998</v>
      </c>
    </row>
    <row r="314" spans="1:17">
      <c r="A314" s="184" t="s">
        <v>2030</v>
      </c>
      <c r="B314" s="280" t="s">
        <v>2031</v>
      </c>
      <c r="C314" s="195" t="s">
        <v>155</v>
      </c>
      <c r="D314" s="185" t="s">
        <v>1620</v>
      </c>
      <c r="E314" s="185" t="s">
        <v>556</v>
      </c>
      <c r="F314" s="180"/>
      <c r="G314" s="181">
        <v>0</v>
      </c>
      <c r="H314" s="181">
        <v>0</v>
      </c>
      <c r="I314" s="181">
        <v>0</v>
      </c>
      <c r="J314" s="181">
        <v>0.91</v>
      </c>
      <c r="K314" s="181">
        <v>1.61</v>
      </c>
      <c r="L314" s="181">
        <v>2.52</v>
      </c>
      <c r="M314" s="211"/>
      <c r="N314" s="187" t="s">
        <v>2082</v>
      </c>
      <c r="O314" s="186" t="s">
        <v>1998</v>
      </c>
      <c r="P314" s="187" t="s">
        <v>1998</v>
      </c>
      <c r="Q314" s="187" t="s">
        <v>1998</v>
      </c>
    </row>
    <row r="315" spans="1:17">
      <c r="A315" s="184" t="s">
        <v>620</v>
      </c>
      <c r="B315" s="280" t="s">
        <v>621</v>
      </c>
      <c r="C315" s="195" t="s">
        <v>149</v>
      </c>
      <c r="D315" s="185" t="s">
        <v>1620</v>
      </c>
      <c r="E315" s="185" t="s">
        <v>556</v>
      </c>
      <c r="F315" s="180"/>
      <c r="G315" s="181">
        <v>0</v>
      </c>
      <c r="H315" s="181">
        <v>0</v>
      </c>
      <c r="I315" s="181">
        <v>1.79</v>
      </c>
      <c r="J315" s="181">
        <v>3.12</v>
      </c>
      <c r="K315" s="181">
        <v>0.62</v>
      </c>
      <c r="L315" s="181">
        <v>5.52</v>
      </c>
      <c r="M315" s="211"/>
      <c r="N315" s="187" t="s">
        <v>2082</v>
      </c>
      <c r="O315" s="186" t="s">
        <v>1998</v>
      </c>
      <c r="P315" s="187" t="s">
        <v>1998</v>
      </c>
      <c r="Q315" s="187" t="s">
        <v>1998</v>
      </c>
    </row>
    <row r="316" spans="1:17">
      <c r="A316" s="184" t="s">
        <v>627</v>
      </c>
      <c r="B316" s="280" t="s">
        <v>628</v>
      </c>
      <c r="C316" s="195" t="s">
        <v>149</v>
      </c>
      <c r="D316" s="185" t="s">
        <v>1606</v>
      </c>
      <c r="E316" s="185" t="s">
        <v>556</v>
      </c>
      <c r="F316" s="180"/>
      <c r="G316" s="181">
        <v>0</v>
      </c>
      <c r="H316" s="181">
        <v>0</v>
      </c>
      <c r="I316" s="181">
        <v>15.42</v>
      </c>
      <c r="J316" s="181">
        <v>27.07</v>
      </c>
      <c r="K316" s="181">
        <v>2.5299999999999998</v>
      </c>
      <c r="L316" s="181">
        <v>45.02</v>
      </c>
      <c r="M316" s="211"/>
      <c r="N316" s="187" t="s">
        <v>2082</v>
      </c>
      <c r="O316" s="186" t="s">
        <v>1998</v>
      </c>
      <c r="P316" s="187" t="s">
        <v>1998</v>
      </c>
      <c r="Q316" s="187" t="s">
        <v>1998</v>
      </c>
    </row>
    <row r="317" spans="1:17">
      <c r="A317" s="184" t="s">
        <v>1087</v>
      </c>
      <c r="B317" s="280" t="s">
        <v>1088</v>
      </c>
      <c r="C317" s="195" t="s">
        <v>152</v>
      </c>
      <c r="D317" s="185" t="s">
        <v>1606</v>
      </c>
      <c r="E317" s="185" t="s">
        <v>556</v>
      </c>
      <c r="F317" s="180"/>
      <c r="G317" s="181">
        <v>0</v>
      </c>
      <c r="H317" s="181">
        <v>0</v>
      </c>
      <c r="I317" s="181">
        <v>0</v>
      </c>
      <c r="J317" s="181">
        <v>0</v>
      </c>
      <c r="K317" s="181">
        <v>0</v>
      </c>
      <c r="L317" s="181">
        <v>0</v>
      </c>
      <c r="M317" s="211"/>
      <c r="N317" s="187" t="s">
        <v>2082</v>
      </c>
      <c r="O317" s="186"/>
      <c r="P317" s="187"/>
      <c r="Q317" s="187"/>
    </row>
    <row r="318" spans="1:17">
      <c r="A318" s="184" t="s">
        <v>1870</v>
      </c>
      <c r="B318" s="280" t="s">
        <v>1871</v>
      </c>
      <c r="C318" s="195" t="s">
        <v>100</v>
      </c>
      <c r="D318" s="185" t="s">
        <v>1620</v>
      </c>
      <c r="E318" s="185" t="s">
        <v>556</v>
      </c>
      <c r="F318" s="180"/>
      <c r="G318" s="181">
        <v>6.42</v>
      </c>
      <c r="H318" s="181">
        <v>1.1499999999999999</v>
      </c>
      <c r="I318" s="181">
        <v>0</v>
      </c>
      <c r="J318" s="181">
        <v>0</v>
      </c>
      <c r="K318" s="181">
        <v>0</v>
      </c>
      <c r="L318" s="181">
        <v>7.57</v>
      </c>
      <c r="M318" s="211"/>
      <c r="N318" s="187" t="s">
        <v>2082</v>
      </c>
      <c r="O318" s="186" t="s">
        <v>1998</v>
      </c>
      <c r="P318" s="187" t="s">
        <v>1998</v>
      </c>
      <c r="Q318" s="187" t="s">
        <v>1998</v>
      </c>
    </row>
    <row r="319" spans="1:17">
      <c r="A319" s="184" t="s">
        <v>2035</v>
      </c>
      <c r="B319" s="280" t="s">
        <v>2036</v>
      </c>
      <c r="C319" s="195" t="s">
        <v>133</v>
      </c>
      <c r="D319" s="185" t="s">
        <v>1606</v>
      </c>
      <c r="E319" s="185" t="s">
        <v>556</v>
      </c>
      <c r="F319" s="180"/>
      <c r="G319" s="181">
        <v>0</v>
      </c>
      <c r="H319" s="181">
        <v>2.73</v>
      </c>
      <c r="I319" s="181">
        <v>8.68</v>
      </c>
      <c r="J319" s="181">
        <v>1.5</v>
      </c>
      <c r="K319" s="181">
        <v>0</v>
      </c>
      <c r="L319" s="181">
        <v>12.91</v>
      </c>
      <c r="M319" s="211"/>
      <c r="N319" s="187" t="s">
        <v>2082</v>
      </c>
      <c r="O319" s="186" t="s">
        <v>1998</v>
      </c>
      <c r="P319" s="187" t="s">
        <v>1998</v>
      </c>
      <c r="Q319" s="187" t="s">
        <v>1998</v>
      </c>
    </row>
    <row r="320" spans="1:17">
      <c r="A320" s="184" t="s">
        <v>631</v>
      </c>
      <c r="B320" s="280" t="s">
        <v>632</v>
      </c>
      <c r="C320" s="195" t="s">
        <v>128</v>
      </c>
      <c r="D320" s="185" t="s">
        <v>1606</v>
      </c>
      <c r="E320" s="185" t="s">
        <v>556</v>
      </c>
      <c r="F320" s="180"/>
      <c r="G320" s="181">
        <v>28.43</v>
      </c>
      <c r="H320" s="181">
        <v>54.12</v>
      </c>
      <c r="I320" s="181">
        <v>5.0199999999999996</v>
      </c>
      <c r="J320" s="181">
        <v>0</v>
      </c>
      <c r="K320" s="181">
        <v>0</v>
      </c>
      <c r="L320" s="181">
        <v>87.56</v>
      </c>
      <c r="M320" s="211"/>
      <c r="N320" s="187" t="s">
        <v>2082</v>
      </c>
      <c r="O320" s="186" t="s">
        <v>1998</v>
      </c>
      <c r="P320" s="187" t="s">
        <v>1998</v>
      </c>
      <c r="Q320" s="187" t="s">
        <v>1998</v>
      </c>
    </row>
    <row r="321" spans="1:17">
      <c r="A321" s="184" t="s">
        <v>639</v>
      </c>
      <c r="B321" s="280" t="s">
        <v>640</v>
      </c>
      <c r="C321" s="195" t="s">
        <v>155</v>
      </c>
      <c r="D321" s="185" t="s">
        <v>1606</v>
      </c>
      <c r="E321" s="185" t="s">
        <v>556</v>
      </c>
      <c r="F321" s="180"/>
      <c r="G321" s="181">
        <v>0</v>
      </c>
      <c r="H321" s="181">
        <v>0</v>
      </c>
      <c r="I321" s="181">
        <v>0</v>
      </c>
      <c r="J321" s="181">
        <v>0.74</v>
      </c>
      <c r="K321" s="181">
        <v>2.36</v>
      </c>
      <c r="L321" s="181">
        <v>3.1</v>
      </c>
      <c r="M321" s="211"/>
      <c r="N321" s="187" t="s">
        <v>2082</v>
      </c>
      <c r="O321" s="186" t="s">
        <v>1998</v>
      </c>
      <c r="P321" s="187" t="s">
        <v>1998</v>
      </c>
      <c r="Q321" s="187" t="s">
        <v>1998</v>
      </c>
    </row>
    <row r="322" spans="1:17">
      <c r="A322" s="184" t="s">
        <v>642</v>
      </c>
      <c r="B322" s="280" t="s">
        <v>643</v>
      </c>
      <c r="C322" s="195" t="s">
        <v>155</v>
      </c>
      <c r="D322" s="185" t="s">
        <v>1606</v>
      </c>
      <c r="E322" s="185" t="s">
        <v>556</v>
      </c>
      <c r="F322" s="180"/>
      <c r="G322" s="181">
        <v>0</v>
      </c>
      <c r="H322" s="181">
        <v>0</v>
      </c>
      <c r="I322" s="181">
        <v>0</v>
      </c>
      <c r="J322" s="181">
        <v>0</v>
      </c>
      <c r="K322" s="181">
        <v>3.45</v>
      </c>
      <c r="L322" s="181">
        <v>3.45</v>
      </c>
      <c r="M322" s="211"/>
      <c r="N322" s="187" t="s">
        <v>2082</v>
      </c>
      <c r="O322" s="186" t="s">
        <v>1998</v>
      </c>
      <c r="P322" s="187" t="s">
        <v>1998</v>
      </c>
      <c r="Q322" s="187" t="s">
        <v>1998</v>
      </c>
    </row>
    <row r="323" spans="1:17">
      <c r="A323" s="184" t="s">
        <v>644</v>
      </c>
      <c r="B323" s="280" t="s">
        <v>1318</v>
      </c>
      <c r="C323" s="195" t="s">
        <v>149</v>
      </c>
      <c r="D323" s="185" t="s">
        <v>1606</v>
      </c>
      <c r="E323" s="185" t="s">
        <v>556</v>
      </c>
      <c r="F323" s="180"/>
      <c r="G323" s="181">
        <v>0</v>
      </c>
      <c r="H323" s="181">
        <v>0</v>
      </c>
      <c r="I323" s="181">
        <v>0</v>
      </c>
      <c r="J323" s="181">
        <v>3.66</v>
      </c>
      <c r="K323" s="181">
        <v>1.06</v>
      </c>
      <c r="L323" s="181">
        <v>4.72</v>
      </c>
      <c r="M323" s="211"/>
      <c r="N323" s="187" t="s">
        <v>2082</v>
      </c>
      <c r="O323" s="186" t="s">
        <v>1998</v>
      </c>
      <c r="P323" s="187" t="s">
        <v>1998</v>
      </c>
      <c r="Q323" s="187" t="s">
        <v>1998</v>
      </c>
    </row>
    <row r="324" spans="1:17">
      <c r="A324" s="184" t="s">
        <v>651</v>
      </c>
      <c r="B324" s="280" t="s">
        <v>652</v>
      </c>
      <c r="C324" s="195" t="s">
        <v>149</v>
      </c>
      <c r="D324" s="185" t="s">
        <v>1606</v>
      </c>
      <c r="E324" s="185" t="s">
        <v>556</v>
      </c>
      <c r="F324" s="180"/>
      <c r="G324" s="181">
        <v>0</v>
      </c>
      <c r="H324" s="181">
        <v>0</v>
      </c>
      <c r="I324" s="181">
        <v>38.840000000000003</v>
      </c>
      <c r="J324" s="181">
        <v>70.58</v>
      </c>
      <c r="K324" s="181">
        <v>6.58</v>
      </c>
      <c r="L324" s="181">
        <v>116</v>
      </c>
      <c r="M324" s="211"/>
      <c r="N324" s="187" t="s">
        <v>2082</v>
      </c>
      <c r="O324" s="186" t="s">
        <v>1998</v>
      </c>
      <c r="P324" s="187" t="s">
        <v>1998</v>
      </c>
      <c r="Q324" s="187" t="s">
        <v>1998</v>
      </c>
    </row>
    <row r="325" spans="1:17">
      <c r="A325" s="184" t="s">
        <v>653</v>
      </c>
      <c r="B325" s="280" t="s">
        <v>654</v>
      </c>
      <c r="C325" s="195" t="s">
        <v>152</v>
      </c>
      <c r="D325" s="185" t="s">
        <v>1606</v>
      </c>
      <c r="E325" s="185" t="s">
        <v>556</v>
      </c>
      <c r="F325" s="180"/>
      <c r="G325" s="181">
        <v>0</v>
      </c>
      <c r="H325" s="181">
        <v>0</v>
      </c>
      <c r="I325" s="181">
        <v>0</v>
      </c>
      <c r="J325" s="181">
        <v>0</v>
      </c>
      <c r="K325" s="181">
        <v>29.27</v>
      </c>
      <c r="L325" s="181">
        <v>29.27</v>
      </c>
      <c r="M325" s="211"/>
      <c r="N325" s="187" t="s">
        <v>2082</v>
      </c>
      <c r="O325" s="186" t="s">
        <v>1998</v>
      </c>
      <c r="P325" s="187" t="s">
        <v>1998</v>
      </c>
      <c r="Q325" s="187" t="s">
        <v>1998</v>
      </c>
    </row>
    <row r="326" spans="1:17">
      <c r="A326" s="184" t="s">
        <v>660</v>
      </c>
      <c r="B326" s="280" t="s">
        <v>661</v>
      </c>
      <c r="C326" s="195" t="s">
        <v>149</v>
      </c>
      <c r="D326" s="185" t="s">
        <v>1620</v>
      </c>
      <c r="E326" s="185" t="s">
        <v>556</v>
      </c>
      <c r="F326" s="180"/>
      <c r="G326" s="181">
        <v>0</v>
      </c>
      <c r="H326" s="181">
        <v>0</v>
      </c>
      <c r="I326" s="181">
        <v>1.4</v>
      </c>
      <c r="J326" s="181">
        <v>2.44</v>
      </c>
      <c r="K326" s="181">
        <v>0.48</v>
      </c>
      <c r="L326" s="181">
        <v>4.32</v>
      </c>
      <c r="M326" s="211"/>
      <c r="N326" s="187" t="s">
        <v>2082</v>
      </c>
      <c r="O326" s="186" t="s">
        <v>1998</v>
      </c>
      <c r="P326" s="187" t="s">
        <v>1998</v>
      </c>
      <c r="Q326" s="187" t="s">
        <v>1998</v>
      </c>
    </row>
    <row r="327" spans="1:17">
      <c r="A327" s="184" t="s">
        <v>664</v>
      </c>
      <c r="B327" s="280" t="s">
        <v>665</v>
      </c>
      <c r="C327" s="195" t="s">
        <v>152</v>
      </c>
      <c r="D327" s="185" t="s">
        <v>1606</v>
      </c>
      <c r="E327" s="185" t="s">
        <v>556</v>
      </c>
      <c r="F327" s="180"/>
      <c r="G327" s="181">
        <v>0</v>
      </c>
      <c r="H327" s="181">
        <v>0</v>
      </c>
      <c r="I327" s="181">
        <v>0</v>
      </c>
      <c r="J327" s="181">
        <v>0</v>
      </c>
      <c r="K327" s="181">
        <v>13.9</v>
      </c>
      <c r="L327" s="181">
        <v>13.9</v>
      </c>
      <c r="M327" s="211"/>
      <c r="N327" s="187" t="s">
        <v>2082</v>
      </c>
      <c r="O327" s="186" t="s">
        <v>1998</v>
      </c>
      <c r="P327" s="187" t="s">
        <v>1998</v>
      </c>
      <c r="Q327" s="187" t="s">
        <v>1998</v>
      </c>
    </row>
    <row r="328" spans="1:17" ht="25.5">
      <c r="A328" s="184" t="s">
        <v>673</v>
      </c>
      <c r="B328" s="280" t="s">
        <v>674</v>
      </c>
      <c r="C328" s="195" t="s">
        <v>181</v>
      </c>
      <c r="D328" s="185" t="s">
        <v>1606</v>
      </c>
      <c r="E328" s="185" t="s">
        <v>556</v>
      </c>
      <c r="F328" s="180"/>
      <c r="G328" s="181">
        <v>0</v>
      </c>
      <c r="H328" s="181">
        <v>0</v>
      </c>
      <c r="I328" s="181">
        <v>8.44</v>
      </c>
      <c r="J328" s="181">
        <v>14.05</v>
      </c>
      <c r="K328" s="181">
        <v>0.91</v>
      </c>
      <c r="L328" s="181">
        <v>23.4</v>
      </c>
      <c r="M328" s="211"/>
      <c r="N328" s="187" t="s">
        <v>2082</v>
      </c>
      <c r="O328" s="186" t="s">
        <v>1998</v>
      </c>
      <c r="P328" s="187" t="s">
        <v>1998</v>
      </c>
      <c r="Q328" s="187" t="s">
        <v>1998</v>
      </c>
    </row>
    <row r="329" spans="1:17">
      <c r="A329" s="184" t="s">
        <v>1089</v>
      </c>
      <c r="B329" s="280" t="s">
        <v>1090</v>
      </c>
      <c r="C329" s="195" t="s">
        <v>170</v>
      </c>
      <c r="D329" s="185" t="s">
        <v>1606</v>
      </c>
      <c r="E329" s="185" t="s">
        <v>556</v>
      </c>
      <c r="F329" s="180"/>
      <c r="G329" s="181">
        <v>0</v>
      </c>
      <c r="H329" s="181">
        <v>0</v>
      </c>
      <c r="I329" s="181">
        <v>0</v>
      </c>
      <c r="J329" s="181">
        <v>0</v>
      </c>
      <c r="K329" s="181">
        <v>0</v>
      </c>
      <c r="L329" s="181">
        <v>0</v>
      </c>
      <c r="M329" s="211"/>
      <c r="N329" s="187" t="s">
        <v>2082</v>
      </c>
      <c r="O329" s="186"/>
      <c r="P329" s="187"/>
      <c r="Q329" s="187"/>
    </row>
    <row r="330" spans="1:17">
      <c r="A330" s="184" t="s">
        <v>675</v>
      </c>
      <c r="B330" s="280" t="s">
        <v>676</v>
      </c>
      <c r="C330" s="195" t="s">
        <v>149</v>
      </c>
      <c r="D330" s="185" t="s">
        <v>1606</v>
      </c>
      <c r="E330" s="185" t="s">
        <v>556</v>
      </c>
      <c r="F330" s="180"/>
      <c r="G330" s="181">
        <v>0</v>
      </c>
      <c r="H330" s="181">
        <v>0</v>
      </c>
      <c r="I330" s="181">
        <v>26.29</v>
      </c>
      <c r="J330" s="181">
        <v>39.520000000000003</v>
      </c>
      <c r="K330" s="181">
        <v>3.7</v>
      </c>
      <c r="L330" s="181">
        <v>69.510000000000005</v>
      </c>
      <c r="M330" s="211"/>
      <c r="N330" s="187" t="s">
        <v>2082</v>
      </c>
      <c r="O330" s="186" t="s">
        <v>1998</v>
      </c>
      <c r="P330" s="187" t="s">
        <v>1998</v>
      </c>
      <c r="Q330" s="187" t="s">
        <v>1998</v>
      </c>
    </row>
    <row r="331" spans="1:17">
      <c r="A331" s="184" t="s">
        <v>683</v>
      </c>
      <c r="B331" s="280" t="s">
        <v>1321</v>
      </c>
      <c r="C331" s="195" t="s">
        <v>149</v>
      </c>
      <c r="D331" s="185" t="s">
        <v>1606</v>
      </c>
      <c r="E331" s="185" t="s">
        <v>556</v>
      </c>
      <c r="F331" s="180"/>
      <c r="G331" s="181">
        <v>0</v>
      </c>
      <c r="H331" s="181">
        <v>0</v>
      </c>
      <c r="I331" s="181">
        <v>5.23</v>
      </c>
      <c r="J331" s="181">
        <v>9.25</v>
      </c>
      <c r="K331" s="181">
        <v>0.87</v>
      </c>
      <c r="L331" s="181">
        <v>15.35</v>
      </c>
      <c r="M331" s="211"/>
      <c r="N331" s="187" t="s">
        <v>2082</v>
      </c>
      <c r="O331" s="186" t="s">
        <v>1998</v>
      </c>
      <c r="P331" s="187" t="s">
        <v>1998</v>
      </c>
      <c r="Q331" s="187" t="s">
        <v>1998</v>
      </c>
    </row>
    <row r="332" spans="1:17">
      <c r="A332" s="184" t="s">
        <v>684</v>
      </c>
      <c r="B332" s="280" t="s">
        <v>1322</v>
      </c>
      <c r="C332" s="195" t="s">
        <v>149</v>
      </c>
      <c r="D332" s="185" t="s">
        <v>1606</v>
      </c>
      <c r="E332" s="185" t="s">
        <v>556</v>
      </c>
      <c r="F332" s="180"/>
      <c r="G332" s="181">
        <v>0</v>
      </c>
      <c r="H332" s="181">
        <v>0</v>
      </c>
      <c r="I332" s="181">
        <v>5.17</v>
      </c>
      <c r="J332" s="181">
        <v>8.66</v>
      </c>
      <c r="K332" s="181">
        <v>1.71</v>
      </c>
      <c r="L332" s="181">
        <v>15.53</v>
      </c>
      <c r="M332" s="211"/>
      <c r="N332" s="187" t="s">
        <v>2082</v>
      </c>
      <c r="O332" s="186" t="s">
        <v>1998</v>
      </c>
      <c r="P332" s="187" t="s">
        <v>1998</v>
      </c>
      <c r="Q332" s="187" t="s">
        <v>1998</v>
      </c>
    </row>
    <row r="333" spans="1:17">
      <c r="A333" s="184" t="s">
        <v>685</v>
      </c>
      <c r="B333" s="280" t="s">
        <v>1323</v>
      </c>
      <c r="C333" s="195" t="s">
        <v>149</v>
      </c>
      <c r="D333" s="185" t="s">
        <v>1606</v>
      </c>
      <c r="E333" s="185" t="s">
        <v>556</v>
      </c>
      <c r="F333" s="180"/>
      <c r="G333" s="181">
        <v>0</v>
      </c>
      <c r="H333" s="181">
        <v>0</v>
      </c>
      <c r="I333" s="181">
        <v>4.7</v>
      </c>
      <c r="J333" s="181">
        <v>7.85</v>
      </c>
      <c r="K333" s="181">
        <v>1.55</v>
      </c>
      <c r="L333" s="181">
        <v>14.11</v>
      </c>
      <c r="M333" s="211"/>
      <c r="N333" s="187" t="s">
        <v>2082</v>
      </c>
      <c r="O333" s="186" t="s">
        <v>1998</v>
      </c>
      <c r="P333" s="187" t="s">
        <v>1998</v>
      </c>
      <c r="Q333" s="187" t="s">
        <v>1998</v>
      </c>
    </row>
    <row r="334" spans="1:17">
      <c r="A334" s="184" t="s">
        <v>686</v>
      </c>
      <c r="B334" s="280" t="s">
        <v>1326</v>
      </c>
      <c r="C334" s="195" t="s">
        <v>133</v>
      </c>
      <c r="D334" s="185" t="s">
        <v>1606</v>
      </c>
      <c r="E334" s="185" t="s">
        <v>556</v>
      </c>
      <c r="F334" s="180"/>
      <c r="G334" s="181">
        <v>0</v>
      </c>
      <c r="H334" s="181">
        <v>0</v>
      </c>
      <c r="I334" s="181">
        <v>41.5</v>
      </c>
      <c r="J334" s="181">
        <v>11.89</v>
      </c>
      <c r="K334" s="181">
        <v>0</v>
      </c>
      <c r="L334" s="181">
        <v>53.39</v>
      </c>
      <c r="M334" s="211"/>
      <c r="N334" s="187" t="s">
        <v>2082</v>
      </c>
      <c r="O334" s="186" t="s">
        <v>1998</v>
      </c>
      <c r="P334" s="187" t="s">
        <v>1998</v>
      </c>
      <c r="Q334" s="187" t="s">
        <v>1998</v>
      </c>
    </row>
    <row r="335" spans="1:17">
      <c r="A335" s="184" t="s">
        <v>687</v>
      </c>
      <c r="B335" s="280" t="s">
        <v>1324</v>
      </c>
      <c r="C335" s="195" t="s">
        <v>133</v>
      </c>
      <c r="D335" s="185" t="s">
        <v>1606</v>
      </c>
      <c r="E335" s="185" t="s">
        <v>556</v>
      </c>
      <c r="F335" s="180"/>
      <c r="G335" s="181">
        <v>0</v>
      </c>
      <c r="H335" s="181">
        <v>0</v>
      </c>
      <c r="I335" s="181">
        <v>3.87</v>
      </c>
      <c r="J335" s="181">
        <v>1.1100000000000001</v>
      </c>
      <c r="K335" s="181">
        <v>0</v>
      </c>
      <c r="L335" s="181">
        <v>4.9800000000000004</v>
      </c>
      <c r="M335" s="211"/>
      <c r="N335" s="187" t="s">
        <v>2082</v>
      </c>
      <c r="O335" s="186" t="s">
        <v>1998</v>
      </c>
      <c r="P335" s="187" t="s">
        <v>1998</v>
      </c>
      <c r="Q335" s="187" t="s">
        <v>1998</v>
      </c>
    </row>
    <row r="336" spans="1:17">
      <c r="A336" s="184" t="s">
        <v>688</v>
      </c>
      <c r="B336" s="280" t="s">
        <v>1325</v>
      </c>
      <c r="C336" s="195" t="s">
        <v>155</v>
      </c>
      <c r="D336" s="185" t="s">
        <v>1606</v>
      </c>
      <c r="E336" s="185" t="s">
        <v>556</v>
      </c>
      <c r="F336" s="180"/>
      <c r="G336" s="181">
        <v>0</v>
      </c>
      <c r="H336" s="181">
        <v>0</v>
      </c>
      <c r="I336" s="181">
        <v>0</v>
      </c>
      <c r="J336" s="181">
        <v>0</v>
      </c>
      <c r="K336" s="181">
        <v>3.74</v>
      </c>
      <c r="L336" s="181">
        <v>3.74</v>
      </c>
      <c r="M336" s="211"/>
      <c r="N336" s="187" t="s">
        <v>2082</v>
      </c>
      <c r="O336" s="186" t="s">
        <v>1998</v>
      </c>
      <c r="P336" s="187" t="s">
        <v>1998</v>
      </c>
      <c r="Q336" s="187" t="s">
        <v>1998</v>
      </c>
    </row>
    <row r="337" spans="1:17">
      <c r="A337" s="184" t="s">
        <v>693</v>
      </c>
      <c r="B337" s="280" t="s">
        <v>1328</v>
      </c>
      <c r="C337" s="195" t="s">
        <v>133</v>
      </c>
      <c r="D337" s="185" t="s">
        <v>1606</v>
      </c>
      <c r="E337" s="185" t="s">
        <v>556</v>
      </c>
      <c r="F337" s="180"/>
      <c r="G337" s="181">
        <v>0</v>
      </c>
      <c r="H337" s="181">
        <v>0</v>
      </c>
      <c r="I337" s="181">
        <v>3.7</v>
      </c>
      <c r="J337" s="181">
        <v>1.06</v>
      </c>
      <c r="K337" s="181">
        <v>0</v>
      </c>
      <c r="L337" s="181">
        <v>4.7699999999999996</v>
      </c>
      <c r="M337" s="211"/>
      <c r="N337" s="187" t="s">
        <v>2082</v>
      </c>
      <c r="O337" s="186" t="s">
        <v>1998</v>
      </c>
      <c r="P337" s="187" t="s">
        <v>1998</v>
      </c>
      <c r="Q337" s="187" t="s">
        <v>1998</v>
      </c>
    </row>
    <row r="338" spans="1:17">
      <c r="A338" s="184" t="s">
        <v>694</v>
      </c>
      <c r="B338" s="280" t="s">
        <v>1329</v>
      </c>
      <c r="C338" s="195" t="s">
        <v>133</v>
      </c>
      <c r="D338" s="185" t="s">
        <v>1606</v>
      </c>
      <c r="E338" s="185" t="s">
        <v>556</v>
      </c>
      <c r="F338" s="180"/>
      <c r="G338" s="181">
        <v>0</v>
      </c>
      <c r="H338" s="181">
        <v>0</v>
      </c>
      <c r="I338" s="181">
        <v>3.38</v>
      </c>
      <c r="J338" s="181">
        <v>0.97</v>
      </c>
      <c r="K338" s="181">
        <v>0</v>
      </c>
      <c r="L338" s="181">
        <v>4.3600000000000003</v>
      </c>
      <c r="M338" s="211"/>
      <c r="N338" s="187" t="s">
        <v>2082</v>
      </c>
      <c r="O338" s="186" t="s">
        <v>1998</v>
      </c>
      <c r="P338" s="187" t="s">
        <v>1998</v>
      </c>
      <c r="Q338" s="187" t="s">
        <v>1998</v>
      </c>
    </row>
    <row r="339" spans="1:17">
      <c r="A339" s="184" t="s">
        <v>695</v>
      </c>
      <c r="B339" s="280" t="s">
        <v>1330</v>
      </c>
      <c r="C339" s="195" t="s">
        <v>149</v>
      </c>
      <c r="D339" s="185" t="s">
        <v>1606</v>
      </c>
      <c r="E339" s="185" t="s">
        <v>556</v>
      </c>
      <c r="F339" s="180"/>
      <c r="G339" s="181">
        <v>0</v>
      </c>
      <c r="H339" s="181">
        <v>0</v>
      </c>
      <c r="I339" s="181">
        <v>0</v>
      </c>
      <c r="J339" s="181">
        <v>4.3899999999999997</v>
      </c>
      <c r="K339" s="181">
        <v>1.27</v>
      </c>
      <c r="L339" s="181">
        <v>5.66</v>
      </c>
      <c r="M339" s="211"/>
      <c r="N339" s="187" t="s">
        <v>2082</v>
      </c>
      <c r="O339" s="186" t="s">
        <v>1998</v>
      </c>
      <c r="P339" s="187" t="s">
        <v>1998</v>
      </c>
      <c r="Q339" s="187" t="s">
        <v>1998</v>
      </c>
    </row>
    <row r="340" spans="1:17">
      <c r="A340" s="184" t="s">
        <v>696</v>
      </c>
      <c r="B340" s="280" t="s">
        <v>1331</v>
      </c>
      <c r="C340" s="195" t="s">
        <v>155</v>
      </c>
      <c r="D340" s="185" t="s">
        <v>1606</v>
      </c>
      <c r="E340" s="185" t="s">
        <v>556</v>
      </c>
      <c r="F340" s="180"/>
      <c r="G340" s="181">
        <v>0</v>
      </c>
      <c r="H340" s="181">
        <v>0</v>
      </c>
      <c r="I340" s="181">
        <v>0</v>
      </c>
      <c r="J340" s="181">
        <v>0</v>
      </c>
      <c r="K340" s="181">
        <v>1.86</v>
      </c>
      <c r="L340" s="181">
        <v>1.86</v>
      </c>
      <c r="M340" s="211"/>
      <c r="N340" s="187" t="s">
        <v>2082</v>
      </c>
      <c r="O340" s="186" t="s">
        <v>1998</v>
      </c>
      <c r="P340" s="187" t="s">
        <v>1998</v>
      </c>
      <c r="Q340" s="187" t="s">
        <v>1998</v>
      </c>
    </row>
    <row r="341" spans="1:17">
      <c r="A341" s="184" t="s">
        <v>700</v>
      </c>
      <c r="B341" s="280" t="s">
        <v>0</v>
      </c>
      <c r="C341" s="195" t="s">
        <v>149</v>
      </c>
      <c r="D341" s="185" t="s">
        <v>1606</v>
      </c>
      <c r="E341" s="185" t="s">
        <v>556</v>
      </c>
      <c r="F341" s="180"/>
      <c r="G341" s="181">
        <v>0</v>
      </c>
      <c r="H341" s="181">
        <v>0</v>
      </c>
      <c r="I341" s="181">
        <v>3.77</v>
      </c>
      <c r="J341" s="181">
        <v>34.15</v>
      </c>
      <c r="K341" s="181">
        <v>15.27</v>
      </c>
      <c r="L341" s="181">
        <v>53.19</v>
      </c>
      <c r="M341" s="211"/>
      <c r="N341" s="187" t="s">
        <v>2082</v>
      </c>
      <c r="O341" s="186" t="s">
        <v>1998</v>
      </c>
      <c r="P341" s="187" t="s">
        <v>1998</v>
      </c>
      <c r="Q341" s="187" t="s">
        <v>1998</v>
      </c>
    </row>
    <row r="342" spans="1:17">
      <c r="A342" s="184" t="s">
        <v>703</v>
      </c>
      <c r="B342" s="280" t="s">
        <v>1</v>
      </c>
      <c r="C342" s="195" t="s">
        <v>149</v>
      </c>
      <c r="D342" s="185" t="s">
        <v>1606</v>
      </c>
      <c r="E342" s="185" t="s">
        <v>556</v>
      </c>
      <c r="F342" s="180"/>
      <c r="G342" s="181">
        <v>0</v>
      </c>
      <c r="H342" s="181">
        <v>0</v>
      </c>
      <c r="I342" s="181">
        <v>0</v>
      </c>
      <c r="J342" s="181">
        <v>74.650000000000006</v>
      </c>
      <c r="K342" s="181">
        <v>21.56</v>
      </c>
      <c r="L342" s="181">
        <v>96.2</v>
      </c>
      <c r="M342" s="211"/>
      <c r="N342" s="187" t="s">
        <v>2082</v>
      </c>
      <c r="O342" s="186" t="s">
        <v>1998</v>
      </c>
      <c r="P342" s="187" t="s">
        <v>1998</v>
      </c>
      <c r="Q342" s="187" t="s">
        <v>1998</v>
      </c>
    </row>
    <row r="343" spans="1:17">
      <c r="A343" s="184" t="s">
        <v>706</v>
      </c>
      <c r="B343" s="280" t="s">
        <v>707</v>
      </c>
      <c r="C343" s="195" t="s">
        <v>152</v>
      </c>
      <c r="D343" s="185" t="s">
        <v>1606</v>
      </c>
      <c r="E343" s="185" t="s">
        <v>556</v>
      </c>
      <c r="F343" s="180"/>
      <c r="G343" s="181">
        <v>0</v>
      </c>
      <c r="H343" s="181">
        <v>0</v>
      </c>
      <c r="I343" s="181">
        <v>0</v>
      </c>
      <c r="J343" s="181">
        <v>0</v>
      </c>
      <c r="K343" s="181">
        <v>12.74</v>
      </c>
      <c r="L343" s="181">
        <v>12.74</v>
      </c>
      <c r="M343" s="211"/>
      <c r="N343" s="187" t="s">
        <v>2082</v>
      </c>
      <c r="O343" s="186" t="s">
        <v>1998</v>
      </c>
      <c r="P343" s="187" t="s">
        <v>1998</v>
      </c>
      <c r="Q343" s="187" t="s">
        <v>1998</v>
      </c>
    </row>
    <row r="344" spans="1:17">
      <c r="A344" s="184" t="s">
        <v>764</v>
      </c>
      <c r="B344" s="280" t="s">
        <v>765</v>
      </c>
      <c r="C344" s="195" t="s">
        <v>149</v>
      </c>
      <c r="D344" s="185" t="s">
        <v>1606</v>
      </c>
      <c r="E344" s="185" t="s">
        <v>556</v>
      </c>
      <c r="F344" s="180"/>
      <c r="G344" s="181">
        <v>0</v>
      </c>
      <c r="H344" s="181">
        <v>0</v>
      </c>
      <c r="I344" s="181">
        <v>3.78</v>
      </c>
      <c r="J344" s="181">
        <v>12</v>
      </c>
      <c r="K344" s="181">
        <v>2.09</v>
      </c>
      <c r="L344" s="181">
        <v>17.87</v>
      </c>
      <c r="M344" s="211"/>
      <c r="N344" s="187" t="s">
        <v>2082</v>
      </c>
      <c r="O344" s="186" t="s">
        <v>1998</v>
      </c>
      <c r="P344" s="187" t="s">
        <v>1998</v>
      </c>
      <c r="Q344" s="187" t="s">
        <v>1998</v>
      </c>
    </row>
    <row r="345" spans="1:17">
      <c r="A345" s="184" t="s">
        <v>2055</v>
      </c>
      <c r="B345" s="280" t="s">
        <v>240</v>
      </c>
      <c r="C345" s="195" t="s">
        <v>133</v>
      </c>
      <c r="D345" s="185" t="s">
        <v>1608</v>
      </c>
      <c r="E345" s="185" t="s">
        <v>556</v>
      </c>
      <c r="F345" s="180"/>
      <c r="G345" s="181">
        <v>0.26</v>
      </c>
      <c r="H345" s="181">
        <v>0.45</v>
      </c>
      <c r="I345" s="181">
        <v>0.31</v>
      </c>
      <c r="J345" s="181">
        <v>0.2</v>
      </c>
      <c r="K345" s="181">
        <v>0</v>
      </c>
      <c r="L345" s="181">
        <v>1.22</v>
      </c>
      <c r="M345" s="211"/>
      <c r="N345" s="187" t="s">
        <v>2082</v>
      </c>
      <c r="O345" s="186" t="s">
        <v>1998</v>
      </c>
      <c r="P345" s="187" t="s">
        <v>1998</v>
      </c>
      <c r="Q345" s="187" t="s">
        <v>1998</v>
      </c>
    </row>
    <row r="346" spans="1:17">
      <c r="A346" s="184" t="s">
        <v>775</v>
      </c>
      <c r="B346" s="280" t="s">
        <v>240</v>
      </c>
      <c r="C346" s="195" t="s">
        <v>149</v>
      </c>
      <c r="D346" s="185" t="s">
        <v>1608</v>
      </c>
      <c r="E346" s="185" t="s">
        <v>556</v>
      </c>
      <c r="F346" s="180"/>
      <c r="G346" s="181">
        <v>0</v>
      </c>
      <c r="H346" s="181">
        <v>0.06</v>
      </c>
      <c r="I346" s="181">
        <v>0.27</v>
      </c>
      <c r="J346" s="181">
        <v>0.56999999999999995</v>
      </c>
      <c r="K346" s="181">
        <v>0.1</v>
      </c>
      <c r="L346" s="181">
        <v>1</v>
      </c>
      <c r="M346" s="211"/>
      <c r="N346" s="187" t="s">
        <v>2082</v>
      </c>
      <c r="O346" s="186" t="s">
        <v>1998</v>
      </c>
      <c r="P346" s="187" t="s">
        <v>1998</v>
      </c>
      <c r="Q346" s="187" t="s">
        <v>1998</v>
      </c>
    </row>
    <row r="347" spans="1:17">
      <c r="A347" s="184" t="s">
        <v>784</v>
      </c>
      <c r="B347" s="280" t="s">
        <v>241</v>
      </c>
      <c r="C347" s="195" t="s">
        <v>165</v>
      </c>
      <c r="D347" s="185" t="s">
        <v>1608</v>
      </c>
      <c r="E347" s="185" t="s">
        <v>556</v>
      </c>
      <c r="F347" s="180"/>
      <c r="G347" s="181">
        <v>0</v>
      </c>
      <c r="H347" s="181">
        <v>0</v>
      </c>
      <c r="I347" s="181">
        <v>0</v>
      </c>
      <c r="J347" s="181">
        <v>0.47</v>
      </c>
      <c r="K347" s="181">
        <v>0.67</v>
      </c>
      <c r="L347" s="181">
        <v>1.1399999999999999</v>
      </c>
      <c r="M347" s="211"/>
      <c r="N347" s="187" t="s">
        <v>2082</v>
      </c>
      <c r="O347" s="186" t="s">
        <v>1998</v>
      </c>
      <c r="P347" s="187" t="s">
        <v>1998</v>
      </c>
      <c r="Q347" s="187" t="s">
        <v>1998</v>
      </c>
    </row>
    <row r="348" spans="1:17" ht="25.5">
      <c r="A348" s="184" t="s">
        <v>2058</v>
      </c>
      <c r="B348" s="280" t="s">
        <v>242</v>
      </c>
      <c r="C348" s="195" t="s">
        <v>133</v>
      </c>
      <c r="D348" s="185" t="s">
        <v>1608</v>
      </c>
      <c r="E348" s="185" t="s">
        <v>556</v>
      </c>
      <c r="F348" s="180"/>
      <c r="G348" s="181">
        <v>0.08</v>
      </c>
      <c r="H348" s="181">
        <v>0.15</v>
      </c>
      <c r="I348" s="181">
        <v>0.1</v>
      </c>
      <c r="J348" s="181">
        <v>7.0000000000000007E-2</v>
      </c>
      <c r="K348" s="181">
        <v>0</v>
      </c>
      <c r="L348" s="181">
        <v>0.4</v>
      </c>
      <c r="M348" s="211"/>
      <c r="N348" s="187" t="s">
        <v>351</v>
      </c>
      <c r="O348" s="186" t="s">
        <v>1998</v>
      </c>
      <c r="P348" s="187" t="s">
        <v>1998</v>
      </c>
      <c r="Q348" s="187" t="s">
        <v>1998</v>
      </c>
    </row>
    <row r="349" spans="1:17">
      <c r="A349" s="184" t="s">
        <v>786</v>
      </c>
      <c r="B349" s="280" t="s">
        <v>787</v>
      </c>
      <c r="C349" s="195" t="s">
        <v>155</v>
      </c>
      <c r="D349" s="185" t="s">
        <v>1617</v>
      </c>
      <c r="E349" s="185" t="s">
        <v>556</v>
      </c>
      <c r="F349" s="180"/>
      <c r="G349" s="181">
        <v>0</v>
      </c>
      <c r="H349" s="181">
        <v>0</v>
      </c>
      <c r="I349" s="181">
        <v>0</v>
      </c>
      <c r="J349" s="181">
        <v>0.85</v>
      </c>
      <c r="K349" s="181">
        <v>2.71</v>
      </c>
      <c r="L349" s="181">
        <v>3.56</v>
      </c>
      <c r="M349" s="211"/>
      <c r="N349" s="187" t="s">
        <v>2086</v>
      </c>
      <c r="O349" s="186" t="s">
        <v>1998</v>
      </c>
      <c r="P349" s="187" t="s">
        <v>1998</v>
      </c>
      <c r="Q349" s="187" t="s">
        <v>1998</v>
      </c>
    </row>
    <row r="350" spans="1:17">
      <c r="A350" s="184" t="s">
        <v>1091</v>
      </c>
      <c r="B350" s="280" t="s">
        <v>1092</v>
      </c>
      <c r="C350" s="195" t="s">
        <v>152</v>
      </c>
      <c r="D350" s="185" t="s">
        <v>1606</v>
      </c>
      <c r="E350" s="185" t="s">
        <v>556</v>
      </c>
      <c r="F350" s="180"/>
      <c r="G350" s="181">
        <v>0</v>
      </c>
      <c r="H350" s="181">
        <v>0</v>
      </c>
      <c r="I350" s="181">
        <v>0</v>
      </c>
      <c r="J350" s="181">
        <v>0</v>
      </c>
      <c r="K350" s="181">
        <v>0</v>
      </c>
      <c r="L350" s="181">
        <v>0</v>
      </c>
      <c r="M350" s="211"/>
      <c r="N350" s="187" t="s">
        <v>2082</v>
      </c>
      <c r="O350" s="186"/>
      <c r="P350" s="187"/>
      <c r="Q350" s="187"/>
    </row>
    <row r="351" spans="1:17">
      <c r="A351" s="184" t="s">
        <v>788</v>
      </c>
      <c r="B351" s="280" t="s">
        <v>789</v>
      </c>
      <c r="C351" s="195" t="s">
        <v>152</v>
      </c>
      <c r="D351" s="185" t="s">
        <v>1620</v>
      </c>
      <c r="E351" s="185" t="s">
        <v>556</v>
      </c>
      <c r="F351" s="180"/>
      <c r="G351" s="181">
        <v>0</v>
      </c>
      <c r="H351" s="181">
        <v>0</v>
      </c>
      <c r="I351" s="181">
        <v>0</v>
      </c>
      <c r="J351" s="181">
        <v>0</v>
      </c>
      <c r="K351" s="181">
        <v>2.14</v>
      </c>
      <c r="L351" s="181">
        <v>2.14</v>
      </c>
      <c r="M351" s="211"/>
      <c r="N351" s="187" t="s">
        <v>2082</v>
      </c>
      <c r="O351" s="186" t="s">
        <v>1998</v>
      </c>
      <c r="P351" s="187" t="s">
        <v>1998</v>
      </c>
      <c r="Q351" s="187" t="s">
        <v>1998</v>
      </c>
    </row>
    <row r="352" spans="1:17">
      <c r="A352" s="184" t="s">
        <v>790</v>
      </c>
      <c r="B352" s="280" t="s">
        <v>8</v>
      </c>
      <c r="C352" s="195" t="s">
        <v>155</v>
      </c>
      <c r="D352" s="185" t="s">
        <v>1606</v>
      </c>
      <c r="E352" s="185" t="s">
        <v>556</v>
      </c>
      <c r="F352" s="180"/>
      <c r="G352" s="181">
        <v>0</v>
      </c>
      <c r="H352" s="181">
        <v>0</v>
      </c>
      <c r="I352" s="181">
        <v>0</v>
      </c>
      <c r="J352" s="181">
        <v>3.5</v>
      </c>
      <c r="K352" s="181">
        <v>6.14</v>
      </c>
      <c r="L352" s="181">
        <v>9.6300000000000008</v>
      </c>
      <c r="M352" s="211"/>
      <c r="N352" s="187" t="s">
        <v>2082</v>
      </c>
      <c r="O352" s="186" t="s">
        <v>1998</v>
      </c>
      <c r="P352" s="187" t="s">
        <v>1998</v>
      </c>
      <c r="Q352" s="187" t="s">
        <v>1998</v>
      </c>
    </row>
    <row r="353" spans="1:17">
      <c r="A353" s="184" t="s">
        <v>791</v>
      </c>
      <c r="B353" s="280" t="s">
        <v>792</v>
      </c>
      <c r="C353" s="195" t="s">
        <v>133</v>
      </c>
      <c r="D353" s="185" t="s">
        <v>1620</v>
      </c>
      <c r="E353" s="185" t="s">
        <v>556</v>
      </c>
      <c r="F353" s="180"/>
      <c r="G353" s="181">
        <v>0</v>
      </c>
      <c r="H353" s="181">
        <v>0.63</v>
      </c>
      <c r="I353" s="181">
        <v>1.1100000000000001</v>
      </c>
      <c r="J353" s="181">
        <v>0.22</v>
      </c>
      <c r="K353" s="181">
        <v>0</v>
      </c>
      <c r="L353" s="181">
        <v>1.96</v>
      </c>
      <c r="M353" s="211"/>
      <c r="N353" s="187" t="s">
        <v>2082</v>
      </c>
      <c r="O353" s="186" t="s">
        <v>1998</v>
      </c>
      <c r="P353" s="187" t="s">
        <v>1998</v>
      </c>
      <c r="Q353" s="187" t="s">
        <v>1998</v>
      </c>
    </row>
    <row r="354" spans="1:17">
      <c r="A354" s="184" t="s">
        <v>801</v>
      </c>
      <c r="B354" s="280" t="s">
        <v>802</v>
      </c>
      <c r="C354" s="195" t="s">
        <v>152</v>
      </c>
      <c r="D354" s="185" t="s">
        <v>1620</v>
      </c>
      <c r="E354" s="185" t="s">
        <v>556</v>
      </c>
      <c r="F354" s="180"/>
      <c r="G354" s="181">
        <v>0</v>
      </c>
      <c r="H354" s="181">
        <v>0</v>
      </c>
      <c r="I354" s="181">
        <v>0</v>
      </c>
      <c r="J354" s="181">
        <v>0</v>
      </c>
      <c r="K354" s="181">
        <v>0.7</v>
      </c>
      <c r="L354" s="181">
        <v>0.7</v>
      </c>
      <c r="M354" s="211"/>
      <c r="N354" s="187" t="s">
        <v>2082</v>
      </c>
      <c r="O354" s="186" t="s">
        <v>1998</v>
      </c>
      <c r="P354" s="187" t="s">
        <v>1998</v>
      </c>
      <c r="Q354" s="187" t="s">
        <v>1998</v>
      </c>
    </row>
    <row r="355" spans="1:17">
      <c r="A355" s="184" t="s">
        <v>805</v>
      </c>
      <c r="B355" s="280" t="s">
        <v>806</v>
      </c>
      <c r="C355" s="195" t="s">
        <v>128</v>
      </c>
      <c r="D355" s="185" t="s">
        <v>1606</v>
      </c>
      <c r="E355" s="185" t="s">
        <v>556</v>
      </c>
      <c r="F355" s="180"/>
      <c r="G355" s="181">
        <v>9.5500000000000007</v>
      </c>
      <c r="H355" s="181">
        <v>16.86</v>
      </c>
      <c r="I355" s="181">
        <v>1.57</v>
      </c>
      <c r="J355" s="181">
        <v>0</v>
      </c>
      <c r="K355" s="181">
        <v>0</v>
      </c>
      <c r="L355" s="181">
        <v>27.99</v>
      </c>
      <c r="M355" s="211"/>
      <c r="N355" s="187" t="s">
        <v>2082</v>
      </c>
      <c r="O355" s="186" t="s">
        <v>1998</v>
      </c>
      <c r="P355" s="187" t="s">
        <v>1998</v>
      </c>
      <c r="Q355" s="187" t="s">
        <v>1998</v>
      </c>
    </row>
    <row r="356" spans="1:17">
      <c r="A356" s="184" t="s">
        <v>807</v>
      </c>
      <c r="B356" s="280" t="s">
        <v>808</v>
      </c>
      <c r="C356" s="195" t="s">
        <v>133</v>
      </c>
      <c r="D356" s="185" t="s">
        <v>1606</v>
      </c>
      <c r="E356" s="185" t="s">
        <v>556</v>
      </c>
      <c r="F356" s="180"/>
      <c r="G356" s="181">
        <v>0</v>
      </c>
      <c r="H356" s="181">
        <v>2.3199999999999998</v>
      </c>
      <c r="I356" s="181">
        <v>4.07</v>
      </c>
      <c r="J356" s="181">
        <v>0.8</v>
      </c>
      <c r="K356" s="181">
        <v>0</v>
      </c>
      <c r="L356" s="181">
        <v>7.19</v>
      </c>
      <c r="M356" s="211"/>
      <c r="N356" s="187" t="s">
        <v>2082</v>
      </c>
      <c r="O356" s="186" t="s">
        <v>1998</v>
      </c>
      <c r="P356" s="187" t="s">
        <v>1998</v>
      </c>
      <c r="Q356" s="187" t="s">
        <v>1998</v>
      </c>
    </row>
    <row r="357" spans="1:17">
      <c r="A357" s="184" t="s">
        <v>817</v>
      </c>
      <c r="B357" s="280" t="s">
        <v>818</v>
      </c>
      <c r="C357" s="195" t="s">
        <v>133</v>
      </c>
      <c r="D357" s="185" t="s">
        <v>1606</v>
      </c>
      <c r="E357" s="185" t="s">
        <v>556</v>
      </c>
      <c r="F357" s="180"/>
      <c r="G357" s="181">
        <v>0</v>
      </c>
      <c r="H357" s="181">
        <v>6.52</v>
      </c>
      <c r="I357" s="181">
        <v>11.23</v>
      </c>
      <c r="J357" s="181">
        <v>2.21</v>
      </c>
      <c r="K357" s="181">
        <v>0</v>
      </c>
      <c r="L357" s="181">
        <v>19.96</v>
      </c>
      <c r="M357" s="211"/>
      <c r="N357" s="187" t="s">
        <v>2082</v>
      </c>
      <c r="O357" s="186" t="s">
        <v>1998</v>
      </c>
      <c r="P357" s="187" t="s">
        <v>1998</v>
      </c>
      <c r="Q357" s="187" t="s">
        <v>1998</v>
      </c>
    </row>
    <row r="358" spans="1:17">
      <c r="A358" s="184" t="s">
        <v>2064</v>
      </c>
      <c r="B358" s="280" t="s">
        <v>2065</v>
      </c>
      <c r="C358" s="195" t="s">
        <v>133</v>
      </c>
      <c r="D358" s="185" t="s">
        <v>1606</v>
      </c>
      <c r="E358" s="185" t="s">
        <v>556</v>
      </c>
      <c r="F358" s="180"/>
      <c r="G358" s="181">
        <v>0</v>
      </c>
      <c r="H358" s="181">
        <v>0</v>
      </c>
      <c r="I358" s="181">
        <v>2.12</v>
      </c>
      <c r="J358" s="181">
        <v>0.61</v>
      </c>
      <c r="K358" s="181">
        <v>0</v>
      </c>
      <c r="L358" s="181">
        <v>2.74</v>
      </c>
      <c r="M358" s="211"/>
      <c r="N358" s="187" t="s">
        <v>2082</v>
      </c>
      <c r="O358" s="186" t="s">
        <v>1998</v>
      </c>
      <c r="P358" s="187" t="s">
        <v>1998</v>
      </c>
      <c r="Q358" s="187" t="s">
        <v>1998</v>
      </c>
    </row>
    <row r="359" spans="1:17">
      <c r="A359" s="184" t="s">
        <v>1985</v>
      </c>
      <c r="B359" s="280" t="s">
        <v>12</v>
      </c>
      <c r="C359" s="195" t="s">
        <v>100</v>
      </c>
      <c r="D359" s="185" t="s">
        <v>1606</v>
      </c>
      <c r="E359" s="185" t="s">
        <v>556</v>
      </c>
      <c r="F359" s="180"/>
      <c r="G359" s="181">
        <v>4.41</v>
      </c>
      <c r="H359" s="181">
        <v>0.89</v>
      </c>
      <c r="I359" s="181">
        <v>0</v>
      </c>
      <c r="J359" s="181">
        <v>0</v>
      </c>
      <c r="K359" s="181">
        <v>0</v>
      </c>
      <c r="L359" s="181">
        <v>5.3</v>
      </c>
      <c r="M359" s="211"/>
      <c r="N359" s="187" t="s">
        <v>2082</v>
      </c>
      <c r="O359" s="186" t="s">
        <v>1998</v>
      </c>
      <c r="P359" s="187" t="s">
        <v>1998</v>
      </c>
      <c r="Q359" s="187" t="s">
        <v>1998</v>
      </c>
    </row>
    <row r="360" spans="1:17">
      <c r="A360" s="184" t="s">
        <v>819</v>
      </c>
      <c r="B360" s="280" t="s">
        <v>13</v>
      </c>
      <c r="C360" s="195" t="s">
        <v>155</v>
      </c>
      <c r="D360" s="185" t="s">
        <v>1606</v>
      </c>
      <c r="E360" s="185" t="s">
        <v>556</v>
      </c>
      <c r="F360" s="180"/>
      <c r="G360" s="181">
        <v>0</v>
      </c>
      <c r="H360" s="181">
        <v>0</v>
      </c>
      <c r="I360" s="181">
        <v>0</v>
      </c>
      <c r="J360" s="181">
        <v>105.27</v>
      </c>
      <c r="K360" s="181">
        <v>182.81</v>
      </c>
      <c r="L360" s="181">
        <v>288.08</v>
      </c>
      <c r="M360" s="211"/>
      <c r="N360" s="187" t="s">
        <v>2082</v>
      </c>
      <c r="O360" s="186" t="s">
        <v>1998</v>
      </c>
      <c r="P360" s="187" t="s">
        <v>1998</v>
      </c>
      <c r="Q360" s="187" t="s">
        <v>1998</v>
      </c>
    </row>
    <row r="361" spans="1:17" ht="25.5">
      <c r="A361" s="184" t="s">
        <v>822</v>
      </c>
      <c r="B361" s="280" t="s">
        <v>823</v>
      </c>
      <c r="C361" s="195" t="s">
        <v>149</v>
      </c>
      <c r="D361" s="185" t="s">
        <v>1606</v>
      </c>
      <c r="E361" s="185" t="s">
        <v>556</v>
      </c>
      <c r="F361" s="180"/>
      <c r="G361" s="181">
        <v>0</v>
      </c>
      <c r="H361" s="181">
        <v>0</v>
      </c>
      <c r="I361" s="181">
        <v>3.99</v>
      </c>
      <c r="J361" s="181">
        <v>12.66</v>
      </c>
      <c r="K361" s="181">
        <v>2.21</v>
      </c>
      <c r="L361" s="181">
        <v>18.850000000000001</v>
      </c>
      <c r="M361" s="211"/>
      <c r="N361" s="187" t="s">
        <v>2082</v>
      </c>
      <c r="O361" s="186" t="s">
        <v>1998</v>
      </c>
      <c r="P361" s="187" t="s">
        <v>1998</v>
      </c>
      <c r="Q361" s="187" t="s">
        <v>1998</v>
      </c>
    </row>
    <row r="362" spans="1:17">
      <c r="A362" s="184" t="s">
        <v>2066</v>
      </c>
      <c r="B362" s="280" t="s">
        <v>2067</v>
      </c>
      <c r="C362" s="195" t="s">
        <v>133</v>
      </c>
      <c r="D362" s="185" t="s">
        <v>1620</v>
      </c>
      <c r="E362" s="185" t="s">
        <v>556</v>
      </c>
      <c r="F362" s="180"/>
      <c r="G362" s="181">
        <v>0</v>
      </c>
      <c r="H362" s="181">
        <v>1.22</v>
      </c>
      <c r="I362" s="181">
        <v>3.88</v>
      </c>
      <c r="J362" s="181">
        <v>0.67</v>
      </c>
      <c r="K362" s="181">
        <v>0</v>
      </c>
      <c r="L362" s="181">
        <v>5.76</v>
      </c>
      <c r="M362" s="211"/>
      <c r="N362" s="187" t="s">
        <v>2082</v>
      </c>
      <c r="O362" s="186" t="s">
        <v>1998</v>
      </c>
      <c r="P362" s="187" t="s">
        <v>1998</v>
      </c>
      <c r="Q362" s="187" t="s">
        <v>1998</v>
      </c>
    </row>
    <row r="363" spans="1:17">
      <c r="A363" s="184" t="s">
        <v>824</v>
      </c>
      <c r="B363" s="280" t="s">
        <v>825</v>
      </c>
      <c r="C363" s="195" t="s">
        <v>149</v>
      </c>
      <c r="D363" s="185" t="s">
        <v>1606</v>
      </c>
      <c r="E363" s="185" t="s">
        <v>556</v>
      </c>
      <c r="F363" s="180"/>
      <c r="G363" s="181">
        <v>0</v>
      </c>
      <c r="H363" s="181">
        <v>0</v>
      </c>
      <c r="I363" s="181">
        <v>2.85</v>
      </c>
      <c r="J363" s="181">
        <v>9.02</v>
      </c>
      <c r="K363" s="181">
        <v>1.57</v>
      </c>
      <c r="L363" s="181">
        <v>13.44</v>
      </c>
      <c r="M363" s="211"/>
      <c r="N363" s="187" t="s">
        <v>2082</v>
      </c>
      <c r="O363" s="186" t="s">
        <v>1998</v>
      </c>
      <c r="P363" s="187" t="s">
        <v>1998</v>
      </c>
      <c r="Q363" s="187" t="s">
        <v>1998</v>
      </c>
    </row>
    <row r="364" spans="1:17">
      <c r="A364" s="184" t="s">
        <v>2074</v>
      </c>
      <c r="B364" s="280" t="s">
        <v>2075</v>
      </c>
      <c r="C364" s="195" t="s">
        <v>128</v>
      </c>
      <c r="D364" s="185" t="s">
        <v>1606</v>
      </c>
      <c r="E364" s="185" t="s">
        <v>556</v>
      </c>
      <c r="F364" s="180"/>
      <c r="G364" s="181">
        <v>3.23</v>
      </c>
      <c r="H364" s="181">
        <v>6.13</v>
      </c>
      <c r="I364" s="181">
        <v>0.57999999999999996</v>
      </c>
      <c r="J364" s="181">
        <v>0</v>
      </c>
      <c r="K364" s="181">
        <v>0</v>
      </c>
      <c r="L364" s="181">
        <v>9.94</v>
      </c>
      <c r="M364" s="211"/>
      <c r="N364" s="187" t="s">
        <v>2082</v>
      </c>
      <c r="O364" s="186" t="s">
        <v>1998</v>
      </c>
      <c r="P364" s="187" t="s">
        <v>1998</v>
      </c>
      <c r="Q364" s="187" t="s">
        <v>1998</v>
      </c>
    </row>
    <row r="365" spans="1:17">
      <c r="A365" s="184" t="s">
        <v>832</v>
      </c>
      <c r="B365" s="280" t="s">
        <v>16</v>
      </c>
      <c r="C365" s="195" t="s">
        <v>155</v>
      </c>
      <c r="D365" s="185" t="s">
        <v>1606</v>
      </c>
      <c r="E365" s="185" t="s">
        <v>556</v>
      </c>
      <c r="F365" s="180"/>
      <c r="G365" s="181">
        <v>0</v>
      </c>
      <c r="H365" s="181">
        <v>0</v>
      </c>
      <c r="I365" s="181">
        <v>0</v>
      </c>
      <c r="J365" s="181">
        <v>4.16</v>
      </c>
      <c r="K365" s="181">
        <v>38.020000000000003</v>
      </c>
      <c r="L365" s="181">
        <v>42.18</v>
      </c>
      <c r="M365" s="211"/>
      <c r="N365" s="187" t="s">
        <v>2082</v>
      </c>
      <c r="O365" s="186" t="s">
        <v>1998</v>
      </c>
      <c r="P365" s="187" t="s">
        <v>1998</v>
      </c>
      <c r="Q365" s="187" t="s">
        <v>1998</v>
      </c>
    </row>
    <row r="366" spans="1:17">
      <c r="A366" s="184" t="s">
        <v>840</v>
      </c>
      <c r="B366" s="280" t="s">
        <v>841</v>
      </c>
      <c r="C366" s="195" t="s">
        <v>155</v>
      </c>
      <c r="D366" s="185" t="s">
        <v>1606</v>
      </c>
      <c r="E366" s="185" t="s">
        <v>556</v>
      </c>
      <c r="F366" s="180"/>
      <c r="G366" s="181">
        <v>0</v>
      </c>
      <c r="H366" s="181">
        <v>0</v>
      </c>
      <c r="I366" s="181">
        <v>0</v>
      </c>
      <c r="J366" s="181">
        <v>0</v>
      </c>
      <c r="K366" s="181">
        <v>1.99</v>
      </c>
      <c r="L366" s="181">
        <v>1.99</v>
      </c>
      <c r="M366" s="211"/>
      <c r="N366" s="187" t="s">
        <v>2082</v>
      </c>
      <c r="O366" s="186" t="s">
        <v>1998</v>
      </c>
      <c r="P366" s="187" t="s">
        <v>1998</v>
      </c>
      <c r="Q366" s="187" t="s">
        <v>1998</v>
      </c>
    </row>
    <row r="367" spans="1:17">
      <c r="A367" s="184" t="s">
        <v>852</v>
      </c>
      <c r="B367" s="280" t="s">
        <v>853</v>
      </c>
      <c r="C367" s="195" t="s">
        <v>133</v>
      </c>
      <c r="D367" s="185" t="s">
        <v>1606</v>
      </c>
      <c r="E367" s="185" t="s">
        <v>556</v>
      </c>
      <c r="F367" s="180"/>
      <c r="G367" s="181">
        <v>0</v>
      </c>
      <c r="H367" s="181">
        <v>1.1599999999999999</v>
      </c>
      <c r="I367" s="181">
        <v>3.71</v>
      </c>
      <c r="J367" s="181">
        <v>0.65</v>
      </c>
      <c r="K367" s="181">
        <v>0</v>
      </c>
      <c r="L367" s="181">
        <v>5.52</v>
      </c>
      <c r="M367" s="211"/>
      <c r="N367" s="187" t="s">
        <v>2082</v>
      </c>
      <c r="O367" s="186" t="s">
        <v>1998</v>
      </c>
      <c r="P367" s="187" t="s">
        <v>1998</v>
      </c>
      <c r="Q367" s="187" t="s">
        <v>1998</v>
      </c>
    </row>
    <row r="368" spans="1:17">
      <c r="A368" s="184" t="s">
        <v>856</v>
      </c>
      <c r="B368" s="280" t="s">
        <v>857</v>
      </c>
      <c r="C368" s="195" t="s">
        <v>155</v>
      </c>
      <c r="D368" s="185" t="s">
        <v>1620</v>
      </c>
      <c r="E368" s="185" t="s">
        <v>556</v>
      </c>
      <c r="F368" s="180"/>
      <c r="G368" s="181">
        <v>0</v>
      </c>
      <c r="H368" s="181">
        <v>0</v>
      </c>
      <c r="I368" s="181">
        <v>0</v>
      </c>
      <c r="J368" s="181">
        <v>1.77</v>
      </c>
      <c r="K368" s="181">
        <v>5.65</v>
      </c>
      <c r="L368" s="181">
        <v>7.42</v>
      </c>
      <c r="M368" s="211"/>
      <c r="N368" s="187" t="s">
        <v>2082</v>
      </c>
      <c r="O368" s="186" t="s">
        <v>1998</v>
      </c>
      <c r="P368" s="187" t="s">
        <v>1998</v>
      </c>
      <c r="Q368" s="187" t="s">
        <v>1998</v>
      </c>
    </row>
    <row r="369" spans="1:17">
      <c r="A369" s="184" t="s">
        <v>858</v>
      </c>
      <c r="B369" s="280" t="s">
        <v>859</v>
      </c>
      <c r="C369" s="195" t="s">
        <v>133</v>
      </c>
      <c r="D369" s="185" t="s">
        <v>1606</v>
      </c>
      <c r="E369" s="185" t="s">
        <v>556</v>
      </c>
      <c r="F369" s="180"/>
      <c r="G369" s="181">
        <v>0</v>
      </c>
      <c r="H369" s="181">
        <v>0</v>
      </c>
      <c r="I369" s="181">
        <v>2.21</v>
      </c>
      <c r="J369" s="181">
        <v>0.64</v>
      </c>
      <c r="K369" s="181">
        <v>0</v>
      </c>
      <c r="L369" s="181">
        <v>2.84</v>
      </c>
      <c r="M369" s="211"/>
      <c r="N369" s="187" t="s">
        <v>2082</v>
      </c>
      <c r="O369" s="186" t="s">
        <v>1998</v>
      </c>
      <c r="P369" s="187" t="s">
        <v>1998</v>
      </c>
      <c r="Q369" s="187" t="s">
        <v>1998</v>
      </c>
    </row>
    <row r="370" spans="1:17">
      <c r="A370" s="184" t="s">
        <v>1093</v>
      </c>
      <c r="B370" s="280" t="s">
        <v>1094</v>
      </c>
      <c r="C370" s="195" t="s">
        <v>152</v>
      </c>
      <c r="D370" s="185" t="s">
        <v>1606</v>
      </c>
      <c r="E370" s="185" t="s">
        <v>556</v>
      </c>
      <c r="F370" s="180"/>
      <c r="G370" s="181">
        <v>0</v>
      </c>
      <c r="H370" s="181">
        <v>0</v>
      </c>
      <c r="I370" s="181">
        <v>0</v>
      </c>
      <c r="J370" s="181">
        <v>0</v>
      </c>
      <c r="K370" s="181">
        <v>0</v>
      </c>
      <c r="L370" s="181">
        <v>0</v>
      </c>
      <c r="M370" s="211"/>
      <c r="N370" s="187" t="s">
        <v>2082</v>
      </c>
      <c r="O370" s="186"/>
      <c r="P370" s="187"/>
      <c r="Q370" s="187"/>
    </row>
    <row r="371" spans="1:17">
      <c r="A371" s="184" t="s">
        <v>860</v>
      </c>
      <c r="B371" s="280" t="s">
        <v>861</v>
      </c>
      <c r="C371" s="195" t="s">
        <v>152</v>
      </c>
      <c r="D371" s="185" t="s">
        <v>1606</v>
      </c>
      <c r="E371" s="185" t="s">
        <v>556</v>
      </c>
      <c r="F371" s="180"/>
      <c r="G371" s="181">
        <v>0</v>
      </c>
      <c r="H371" s="181">
        <v>0</v>
      </c>
      <c r="I371" s="181">
        <v>0</v>
      </c>
      <c r="J371" s="181">
        <v>0</v>
      </c>
      <c r="K371" s="181">
        <v>5.15</v>
      </c>
      <c r="L371" s="181">
        <v>5.15</v>
      </c>
      <c r="M371" s="211"/>
      <c r="N371" s="187" t="s">
        <v>2082</v>
      </c>
      <c r="O371" s="186" t="s">
        <v>1998</v>
      </c>
      <c r="P371" s="187" t="s">
        <v>1998</v>
      </c>
      <c r="Q371" s="187" t="s">
        <v>1998</v>
      </c>
    </row>
    <row r="372" spans="1:17">
      <c r="A372" s="184" t="s">
        <v>1095</v>
      </c>
      <c r="B372" s="280" t="s">
        <v>27</v>
      </c>
      <c r="C372" s="195" t="s">
        <v>170</v>
      </c>
      <c r="D372" s="185" t="s">
        <v>1620</v>
      </c>
      <c r="E372" s="185" t="s">
        <v>556</v>
      </c>
      <c r="F372" s="180"/>
      <c r="G372" s="181">
        <v>0</v>
      </c>
      <c r="H372" s="181">
        <v>0</v>
      </c>
      <c r="I372" s="181">
        <v>0</v>
      </c>
      <c r="J372" s="181">
        <v>0</v>
      </c>
      <c r="K372" s="181">
        <v>0</v>
      </c>
      <c r="L372" s="181">
        <v>0</v>
      </c>
      <c r="M372" s="211"/>
      <c r="N372" s="187" t="s">
        <v>2082</v>
      </c>
      <c r="O372" s="186"/>
      <c r="P372" s="187"/>
      <c r="Q372" s="187"/>
    </row>
    <row r="373" spans="1:17">
      <c r="A373" s="184" t="s">
        <v>864</v>
      </c>
      <c r="B373" s="280" t="s">
        <v>865</v>
      </c>
      <c r="C373" s="195" t="s">
        <v>128</v>
      </c>
      <c r="D373" s="185" t="s">
        <v>1606</v>
      </c>
      <c r="E373" s="185" t="s">
        <v>556</v>
      </c>
      <c r="F373" s="180"/>
      <c r="G373" s="181">
        <v>2.25</v>
      </c>
      <c r="H373" s="181">
        <v>4.0599999999999996</v>
      </c>
      <c r="I373" s="181">
        <v>0.8</v>
      </c>
      <c r="J373" s="181">
        <v>0</v>
      </c>
      <c r="K373" s="181">
        <v>0</v>
      </c>
      <c r="L373" s="181">
        <v>7.12</v>
      </c>
      <c r="M373" s="211"/>
      <c r="N373" s="187" t="s">
        <v>2082</v>
      </c>
      <c r="O373" s="186" t="s">
        <v>1998</v>
      </c>
      <c r="P373" s="187" t="s">
        <v>1998</v>
      </c>
      <c r="Q373" s="187" t="s">
        <v>1998</v>
      </c>
    </row>
    <row r="374" spans="1:17">
      <c r="A374" s="184" t="s">
        <v>873</v>
      </c>
      <c r="B374" s="280" t="s">
        <v>243</v>
      </c>
      <c r="C374" s="195" t="s">
        <v>155</v>
      </c>
      <c r="D374" s="185" t="s">
        <v>1608</v>
      </c>
      <c r="E374" s="185" t="s">
        <v>556</v>
      </c>
      <c r="F374" s="180"/>
      <c r="G374" s="181">
        <v>0</v>
      </c>
      <c r="H374" s="181">
        <v>0</v>
      </c>
      <c r="I374" s="181">
        <v>0.52</v>
      </c>
      <c r="J374" s="181">
        <v>0.91</v>
      </c>
      <c r="K374" s="181">
        <v>0.62</v>
      </c>
      <c r="L374" s="181">
        <v>2.0499999999999998</v>
      </c>
      <c r="M374" s="211"/>
      <c r="N374" s="187" t="s">
        <v>2082</v>
      </c>
      <c r="O374" s="186" t="s">
        <v>1998</v>
      </c>
      <c r="P374" s="187" t="s">
        <v>1998</v>
      </c>
      <c r="Q374" s="187" t="s">
        <v>1998</v>
      </c>
    </row>
    <row r="375" spans="1:17">
      <c r="A375" s="184" t="s">
        <v>874</v>
      </c>
      <c r="B375" s="280" t="s">
        <v>243</v>
      </c>
      <c r="C375" s="195" t="s">
        <v>152</v>
      </c>
      <c r="D375" s="185" t="s">
        <v>1608</v>
      </c>
      <c r="E375" s="185" t="s">
        <v>556</v>
      </c>
      <c r="F375" s="180"/>
      <c r="G375" s="181">
        <v>0</v>
      </c>
      <c r="H375" s="181">
        <v>0</v>
      </c>
      <c r="I375" s="181">
        <v>0</v>
      </c>
      <c r="J375" s="181">
        <v>0.95</v>
      </c>
      <c r="K375" s="181">
        <v>3.92</v>
      </c>
      <c r="L375" s="181">
        <v>4.87</v>
      </c>
      <c r="M375" s="211"/>
      <c r="N375" s="187" t="s">
        <v>2082</v>
      </c>
      <c r="O375" s="186" t="s">
        <v>1998</v>
      </c>
      <c r="P375" s="187" t="s">
        <v>1998</v>
      </c>
      <c r="Q375" s="187" t="s">
        <v>1998</v>
      </c>
    </row>
    <row r="376" spans="1:17">
      <c r="A376" s="184" t="s">
        <v>2079</v>
      </c>
      <c r="B376" s="280" t="s">
        <v>244</v>
      </c>
      <c r="C376" s="195" t="s">
        <v>133</v>
      </c>
      <c r="D376" s="185" t="s">
        <v>1608</v>
      </c>
      <c r="E376" s="185" t="s">
        <v>556</v>
      </c>
      <c r="F376" s="180"/>
      <c r="G376" s="181">
        <v>0.08</v>
      </c>
      <c r="H376" s="181">
        <v>0.15</v>
      </c>
      <c r="I376" s="181">
        <v>0.1</v>
      </c>
      <c r="J376" s="181">
        <v>7.0000000000000007E-2</v>
      </c>
      <c r="K376" s="181">
        <v>0</v>
      </c>
      <c r="L376" s="181">
        <v>0.4</v>
      </c>
      <c r="M376" s="211"/>
      <c r="N376" s="187" t="s">
        <v>351</v>
      </c>
      <c r="O376" s="186" t="s">
        <v>1998</v>
      </c>
      <c r="P376" s="187" t="s">
        <v>1998</v>
      </c>
      <c r="Q376" s="187" t="s">
        <v>1998</v>
      </c>
    </row>
    <row r="377" spans="1:17" ht="25.5">
      <c r="A377" s="184" t="s">
        <v>892</v>
      </c>
      <c r="B377" s="280" t="s">
        <v>893</v>
      </c>
      <c r="C377" s="195" t="s">
        <v>149</v>
      </c>
      <c r="D377" s="185" t="s">
        <v>1606</v>
      </c>
      <c r="E377" s="185" t="s">
        <v>556</v>
      </c>
      <c r="F377" s="180"/>
      <c r="G377" s="181">
        <v>0</v>
      </c>
      <c r="H377" s="181">
        <v>0</v>
      </c>
      <c r="I377" s="181">
        <v>13.58</v>
      </c>
      <c r="J377" s="181">
        <v>43.12</v>
      </c>
      <c r="K377" s="181">
        <v>7.51</v>
      </c>
      <c r="L377" s="181">
        <v>64.22</v>
      </c>
      <c r="M377" s="211"/>
      <c r="N377" s="187" t="s">
        <v>2082</v>
      </c>
      <c r="O377" s="186" t="s">
        <v>1998</v>
      </c>
      <c r="P377" s="187" t="s">
        <v>1998</v>
      </c>
      <c r="Q377" s="187" t="s">
        <v>1998</v>
      </c>
    </row>
    <row r="378" spans="1:17">
      <c r="A378" s="184" t="s">
        <v>895</v>
      </c>
      <c r="B378" s="280" t="s">
        <v>896</v>
      </c>
      <c r="C378" s="195" t="s">
        <v>133</v>
      </c>
      <c r="D378" s="185" t="s">
        <v>1606</v>
      </c>
      <c r="E378" s="185" t="s">
        <v>556</v>
      </c>
      <c r="F378" s="180"/>
      <c r="G378" s="181">
        <v>0</v>
      </c>
      <c r="H378" s="181">
        <v>0</v>
      </c>
      <c r="I378" s="181">
        <v>2.27</v>
      </c>
      <c r="J378" s="181">
        <v>0.66</v>
      </c>
      <c r="K378" s="181">
        <v>0</v>
      </c>
      <c r="L378" s="181">
        <v>2.93</v>
      </c>
      <c r="M378" s="211"/>
      <c r="N378" s="187" t="s">
        <v>2082</v>
      </c>
      <c r="O378" s="186" t="s">
        <v>1998</v>
      </c>
      <c r="P378" s="187" t="s">
        <v>1998</v>
      </c>
      <c r="Q378" s="187" t="s">
        <v>1998</v>
      </c>
    </row>
    <row r="379" spans="1:17">
      <c r="A379" s="184" t="s">
        <v>1096</v>
      </c>
      <c r="B379" s="280" t="s">
        <v>1097</v>
      </c>
      <c r="C379" s="195" t="s">
        <v>152</v>
      </c>
      <c r="D379" s="185" t="s">
        <v>1606</v>
      </c>
      <c r="E379" s="185" t="s">
        <v>556</v>
      </c>
      <c r="F379" s="180"/>
      <c r="G379" s="181">
        <v>0</v>
      </c>
      <c r="H379" s="181">
        <v>0</v>
      </c>
      <c r="I379" s="181">
        <v>0</v>
      </c>
      <c r="J379" s="181">
        <v>0</v>
      </c>
      <c r="K379" s="181">
        <v>0</v>
      </c>
      <c r="L379" s="181">
        <v>0</v>
      </c>
      <c r="M379" s="211"/>
      <c r="N379" s="187" t="s">
        <v>2082</v>
      </c>
      <c r="O379" s="186"/>
      <c r="P379" s="187"/>
      <c r="Q379" s="187"/>
    </row>
    <row r="380" spans="1:17">
      <c r="A380" s="184" t="s">
        <v>2080</v>
      </c>
      <c r="B380" s="280" t="s">
        <v>245</v>
      </c>
      <c r="C380" s="195" t="s">
        <v>100</v>
      </c>
      <c r="D380" s="185" t="s">
        <v>1608</v>
      </c>
      <c r="E380" s="185" t="s">
        <v>556</v>
      </c>
      <c r="F380" s="180"/>
      <c r="G380" s="181">
        <v>0.14000000000000001</v>
      </c>
      <c r="H380" s="181">
        <v>0.09</v>
      </c>
      <c r="I380" s="181">
        <v>0</v>
      </c>
      <c r="J380" s="181">
        <v>0</v>
      </c>
      <c r="K380" s="181">
        <v>0</v>
      </c>
      <c r="L380" s="181">
        <v>0.23</v>
      </c>
      <c r="M380" s="211"/>
      <c r="N380" s="187" t="s">
        <v>2082</v>
      </c>
      <c r="O380" s="186" t="s">
        <v>1998</v>
      </c>
      <c r="P380" s="187" t="s">
        <v>1998</v>
      </c>
      <c r="Q380" s="187" t="s">
        <v>1998</v>
      </c>
    </row>
    <row r="381" spans="1:17">
      <c r="A381" s="184" t="s">
        <v>2081</v>
      </c>
      <c r="B381" s="280" t="s">
        <v>245</v>
      </c>
      <c r="C381" s="195" t="s">
        <v>128</v>
      </c>
      <c r="D381" s="185" t="s">
        <v>1608</v>
      </c>
      <c r="E381" s="185" t="s">
        <v>556</v>
      </c>
      <c r="F381" s="180"/>
      <c r="G381" s="181">
        <v>0.02</v>
      </c>
      <c r="H381" s="181">
        <v>0.05</v>
      </c>
      <c r="I381" s="181">
        <v>0.01</v>
      </c>
      <c r="J381" s="181">
        <v>0</v>
      </c>
      <c r="K381" s="181">
        <v>0</v>
      </c>
      <c r="L381" s="181">
        <v>0.08</v>
      </c>
      <c r="M381" s="211"/>
      <c r="N381" s="187" t="s">
        <v>2082</v>
      </c>
      <c r="O381" s="186" t="s">
        <v>1998</v>
      </c>
      <c r="P381" s="187" t="s">
        <v>1998</v>
      </c>
      <c r="Q381" s="187" t="s">
        <v>1998</v>
      </c>
    </row>
    <row r="382" spans="1:17">
      <c r="A382" s="184"/>
      <c r="B382" s="280" t="s">
        <v>1071</v>
      </c>
      <c r="C382" s="195" t="s">
        <v>1072</v>
      </c>
      <c r="D382" s="185" t="s">
        <v>1608</v>
      </c>
      <c r="E382" s="185" t="s">
        <v>557</v>
      </c>
      <c r="F382" s="180"/>
      <c r="G382" s="181">
        <v>0.62</v>
      </c>
      <c r="H382" s="181">
        <v>0</v>
      </c>
      <c r="I382" s="181">
        <v>0</v>
      </c>
      <c r="J382" s="181">
        <v>0</v>
      </c>
      <c r="K382" s="181">
        <v>0</v>
      </c>
      <c r="L382" s="181">
        <v>0.62</v>
      </c>
      <c r="M382" s="211"/>
      <c r="N382" s="187" t="s">
        <v>2118</v>
      </c>
      <c r="O382" s="186" t="s">
        <v>1998</v>
      </c>
      <c r="P382" s="187" t="s">
        <v>1998</v>
      </c>
      <c r="Q382" s="187" t="s">
        <v>1998</v>
      </c>
    </row>
    <row r="383" spans="1:17">
      <c r="A383" s="184"/>
      <c r="B383" s="280" t="s">
        <v>899</v>
      </c>
      <c r="C383" s="195" t="s">
        <v>104</v>
      </c>
      <c r="D383" s="185" t="s">
        <v>1620</v>
      </c>
      <c r="E383" s="185" t="s">
        <v>557</v>
      </c>
      <c r="F383" s="180"/>
      <c r="G383" s="181">
        <v>0</v>
      </c>
      <c r="H383" s="181">
        <v>0</v>
      </c>
      <c r="I383" s="181">
        <v>0.22</v>
      </c>
      <c r="J383" s="181">
        <v>0</v>
      </c>
      <c r="K383" s="181">
        <v>0</v>
      </c>
      <c r="L383" s="181">
        <v>0.22</v>
      </c>
      <c r="M383" s="211"/>
      <c r="N383" s="187" t="s">
        <v>2082</v>
      </c>
      <c r="O383" s="186" t="s">
        <v>1998</v>
      </c>
      <c r="P383" s="187" t="s">
        <v>1998</v>
      </c>
      <c r="Q383" s="187" t="s">
        <v>1998</v>
      </c>
    </row>
    <row r="384" spans="1:17">
      <c r="A384" s="184"/>
      <c r="B384" s="280"/>
      <c r="C384" s="195"/>
      <c r="D384" s="185"/>
      <c r="E384" s="185"/>
      <c r="F384" s="180"/>
      <c r="G384" s="181"/>
      <c r="H384" s="181"/>
      <c r="I384" s="181"/>
      <c r="J384" s="181"/>
      <c r="K384" s="181"/>
      <c r="L384" s="181"/>
      <c r="M384" s="211"/>
      <c r="N384" s="187"/>
      <c r="O384" s="186"/>
      <c r="P384" s="187"/>
      <c r="Q384" s="187"/>
    </row>
    <row r="385" spans="1:17">
      <c r="A385" s="204"/>
      <c r="B385" s="281"/>
      <c r="C385" s="278"/>
      <c r="D385" s="215"/>
      <c r="E385" s="215"/>
      <c r="F385" s="180"/>
      <c r="G385" s="276"/>
      <c r="H385" s="276"/>
      <c r="I385" s="276"/>
      <c r="J385" s="276"/>
      <c r="K385" s="276"/>
      <c r="L385" s="276"/>
      <c r="M385" s="211"/>
      <c r="N385" s="209"/>
      <c r="O385" s="208"/>
      <c r="P385" s="209"/>
      <c r="Q385" s="187"/>
    </row>
    <row r="386" spans="1:17">
      <c r="A386" s="96"/>
      <c r="B386" s="288"/>
      <c r="C386" s="96"/>
      <c r="D386" s="96"/>
      <c r="E386" s="96"/>
      <c r="N386" s="96"/>
      <c r="O386" s="96"/>
      <c r="P386" s="96"/>
    </row>
    <row r="387" spans="1:17">
      <c r="E387" s="122" t="s">
        <v>1343</v>
      </c>
      <c r="G387" s="212">
        <v>775.17</v>
      </c>
      <c r="H387" s="212">
        <v>886.46</v>
      </c>
      <c r="I387" s="212">
        <v>849.48</v>
      </c>
      <c r="J387" s="212">
        <v>895.61</v>
      </c>
      <c r="K387" s="212">
        <v>851.17</v>
      </c>
      <c r="L387" s="212">
        <v>4257.8900000000003</v>
      </c>
    </row>
    <row r="389" spans="1:17">
      <c r="D389" t="s">
        <v>1532</v>
      </c>
      <c r="E389" t="s">
        <v>1532</v>
      </c>
    </row>
  </sheetData>
  <protectedRanges>
    <protectedRange sqref="N67:O67" name="Range8_2"/>
    <protectedRange sqref="N67:O67" name="Range6_2"/>
    <protectedRange sqref="N44:O64" name="Range5_2"/>
    <protectedRange sqref="L388:N388 L385 L389:M390 M386:O386" name="Range3_1"/>
    <protectedRange sqref="G386:I386 G388:I388 G385:H385" name="Range1_1"/>
  </protectedRanges>
  <mergeCells count="3">
    <mergeCell ref="G4:G5"/>
    <mergeCell ref="J4:K5"/>
    <mergeCell ref="M4:N5"/>
  </mergeCells>
  <phoneticPr fontId="0" type="noConversion"/>
  <conditionalFormatting sqref="G386:K386 G388:K490 C386:E490 G387:L387 G11:I11">
    <cfRule type="expression" dxfId="0" priority="1" stopIfTrue="1">
      <formula>ISBLANK(C11)</formula>
    </cfRule>
  </conditionalFormatting>
  <hyperlinks>
    <hyperlink ref="G4:G5" location="Index!A1" display="Home"/>
    <hyperlink ref="K4:K5" location="'Forecast Capex Instructions'!A1" display="Link to Forecast Capex Instructions - Table 5.3"/>
    <hyperlink ref="J4:K5" location="'Forecast Capex Instructions'!A1" display="Link to Forecast Capex Instructions - Table 6.3"/>
    <hyperlink ref="M4:N5" location="'Commentary on Historic Capex'!A1" display="Link to Historic Capex Commentary - Table 5.2"/>
  </hyperlinks>
  <pageMargins left="0.43307086614173229" right="0.47244094488188981" top="0.35433070866141736" bottom="0.62992125984251968" header="0.31496062992125984" footer="0.27559055118110237"/>
  <pageSetup paperSize="8" scale="61" fitToHeight="7" orientation="landscape" r:id="rId1"/>
  <headerFooter>
    <oddFooter>&amp;R&amp;9&amp;K00-046&amp;F
&amp;A</oddFooter>
  </headerFooter>
  <rowBreaks count="1" manualBreakCount="1">
    <brk id="66" max="16383" man="1"/>
  </rowBreaks>
</worksheet>
</file>

<file path=xl/worksheets/sheet22.xml><?xml version="1.0" encoding="utf-8"?>
<worksheet xmlns="http://schemas.openxmlformats.org/spreadsheetml/2006/main" xmlns:r="http://schemas.openxmlformats.org/officeDocument/2006/relationships">
  <sheetPr>
    <pageSetUpPr fitToPage="1"/>
  </sheetPr>
  <dimension ref="A1:AU100"/>
  <sheetViews>
    <sheetView zoomScale="75" zoomScaleNormal="100" workbookViewId="0">
      <pane ySplit="11" topLeftCell="A12" activePane="bottomLeft" state="frozen"/>
      <selection pane="bottomLeft"/>
    </sheetView>
  </sheetViews>
  <sheetFormatPr defaultRowHeight="12.75"/>
  <cols>
    <col min="1" max="1" width="11.5703125" customWidth="1"/>
    <col min="2" max="2" width="43.140625" style="284" customWidth="1"/>
    <col min="3" max="3" width="18.42578125" customWidth="1"/>
    <col min="4" max="4" width="22.28515625" customWidth="1"/>
    <col min="5" max="5" width="7.85546875" customWidth="1"/>
    <col min="6" max="6" width="12.5703125" customWidth="1"/>
    <col min="7" max="7" width="15" customWidth="1"/>
    <col min="8" max="11" width="15.7109375" customWidth="1"/>
    <col min="12" max="12" width="5.42578125" customWidth="1"/>
    <col min="13" max="13" width="30.42578125" style="284" customWidth="1"/>
    <col min="14" max="14" width="16.5703125" customWidth="1"/>
    <col min="15" max="15" width="11.140625" customWidth="1"/>
    <col min="16" max="16" width="14.7109375" customWidth="1"/>
    <col min="17" max="17" width="20.7109375" customWidth="1"/>
    <col min="18" max="18" width="5.7109375" style="96" customWidth="1"/>
    <col min="19" max="19" width="20.7109375" customWidth="1"/>
    <col min="20" max="20" width="5.7109375" style="2" customWidth="1"/>
    <col min="21" max="21" width="20.7109375" customWidth="1"/>
    <col min="22" max="22" width="5.7109375" style="2" customWidth="1"/>
    <col min="23" max="23" width="20.7109375" customWidth="1"/>
    <col min="24" max="24" width="5.7109375" customWidth="1"/>
    <col min="25" max="25" width="40.7109375" customWidth="1"/>
    <col min="26" max="30" width="10.7109375" customWidth="1"/>
    <col min="31" max="32" width="10.140625" customWidth="1"/>
    <col min="33" max="33" width="12.28515625" customWidth="1"/>
    <col min="34" max="34" width="12" customWidth="1"/>
    <col min="35" max="35" width="16.28515625" bestFit="1" customWidth="1"/>
    <col min="36" max="38" width="12" customWidth="1"/>
    <col min="39" max="39" width="9.42578125" bestFit="1" customWidth="1"/>
    <col min="40" max="40" width="12.5703125" customWidth="1"/>
  </cols>
  <sheetData>
    <row r="1" spans="1:47" ht="20.25">
      <c r="A1" s="157" t="s">
        <v>1566</v>
      </c>
    </row>
    <row r="2" spans="1:47" ht="19.5">
      <c r="A2" s="155" t="s">
        <v>1498</v>
      </c>
      <c r="C2" s="31"/>
      <c r="K2" s="66"/>
      <c r="N2" s="2"/>
    </row>
    <row r="3" spans="1:47" ht="15">
      <c r="D3" s="1"/>
      <c r="K3" s="66"/>
      <c r="N3" s="2"/>
      <c r="AL3" s="2"/>
    </row>
    <row r="4" spans="1:47" ht="75">
      <c r="B4" s="290"/>
      <c r="D4" s="2"/>
      <c r="E4" s="2"/>
      <c r="G4" s="143" t="s">
        <v>1332</v>
      </c>
      <c r="J4" s="145" t="s">
        <v>1407</v>
      </c>
      <c r="K4" s="146"/>
      <c r="M4" s="490"/>
      <c r="N4" s="97"/>
      <c r="O4" s="97"/>
      <c r="P4" s="97"/>
      <c r="Q4" s="97"/>
      <c r="R4" s="97"/>
      <c r="S4" s="97"/>
      <c r="T4" s="97"/>
      <c r="U4" s="2"/>
      <c r="V4"/>
      <c r="AE4" s="1"/>
      <c r="AF4" s="1"/>
      <c r="AG4" s="1"/>
      <c r="AH4" s="1"/>
      <c r="AI4" s="4"/>
      <c r="AJ4" s="1"/>
      <c r="AO4" s="2"/>
    </row>
    <row r="5" spans="1:47" ht="15">
      <c r="G5" s="144"/>
      <c r="J5" s="147"/>
      <c r="K5" s="148"/>
      <c r="M5" s="490"/>
      <c r="N5" s="97"/>
      <c r="O5" s="97"/>
      <c r="P5" s="97"/>
      <c r="Q5" s="97"/>
      <c r="R5" s="97"/>
      <c r="S5" s="97"/>
      <c r="T5" s="97"/>
      <c r="U5" s="4"/>
      <c r="V5"/>
      <c r="AB5" s="4"/>
      <c r="AI5" s="4"/>
      <c r="AO5" s="14"/>
    </row>
    <row r="6" spans="1:47">
      <c r="A6" s="4"/>
      <c r="C6" s="4"/>
      <c r="D6" s="2"/>
      <c r="E6" s="2"/>
      <c r="F6" s="14"/>
      <c r="X6" s="4"/>
      <c r="AE6" s="4"/>
      <c r="AL6" s="4"/>
      <c r="AR6" s="13"/>
      <c r="AT6" s="8"/>
      <c r="AU6" s="8"/>
    </row>
    <row r="7" spans="1:47">
      <c r="F7" s="14"/>
      <c r="X7" s="21"/>
      <c r="AE7" s="21"/>
      <c r="AL7" s="21"/>
      <c r="AR7" s="20"/>
    </row>
    <row r="8" spans="1:47">
      <c r="A8" s="96" t="s">
        <v>1054</v>
      </c>
      <c r="C8" s="4"/>
      <c r="D8" s="2"/>
      <c r="F8" s="14"/>
      <c r="X8" s="14"/>
      <c r="AE8" s="14"/>
      <c r="AL8" s="14"/>
      <c r="AR8" s="14"/>
    </row>
    <row r="9" spans="1:47" ht="15.75">
      <c r="B9" s="290"/>
      <c r="D9" s="29"/>
      <c r="F9" s="152" t="s">
        <v>1465</v>
      </c>
      <c r="G9" s="153"/>
      <c r="H9" s="153"/>
      <c r="I9" s="153"/>
      <c r="J9" s="154"/>
      <c r="K9" s="154"/>
      <c r="P9" s="96"/>
      <c r="R9" s="2"/>
      <c r="V9" s="14"/>
      <c r="AC9" s="14"/>
      <c r="AJ9" s="14"/>
      <c r="AP9" s="14"/>
    </row>
    <row r="10" spans="1:47" ht="15.75">
      <c r="F10" s="149"/>
      <c r="G10" s="150"/>
      <c r="H10" s="150"/>
      <c r="I10" s="150"/>
      <c r="J10" s="150"/>
      <c r="K10" s="151"/>
      <c r="L10" s="14"/>
      <c r="P10" s="96"/>
      <c r="R10" s="2"/>
      <c r="V10" s="14"/>
      <c r="AC10" s="14"/>
      <c r="AJ10" s="14"/>
      <c r="AP10" s="14"/>
    </row>
    <row r="11" spans="1:47" s="284" customFormat="1" ht="38.25">
      <c r="A11" s="297" t="s">
        <v>1436</v>
      </c>
      <c r="B11" s="294" t="s">
        <v>1437</v>
      </c>
      <c r="C11" s="295" t="s">
        <v>1397</v>
      </c>
      <c r="D11" s="298" t="s">
        <v>1461</v>
      </c>
      <c r="F11" s="292" t="s">
        <v>1572</v>
      </c>
      <c r="G11" s="292" t="s">
        <v>1573</v>
      </c>
      <c r="H11" s="292" t="s">
        <v>1574</v>
      </c>
      <c r="I11" s="292" t="s">
        <v>1575</v>
      </c>
      <c r="J11" s="292" t="s">
        <v>1576</v>
      </c>
      <c r="K11" s="293" t="s">
        <v>1339</v>
      </c>
      <c r="M11" s="73" t="s">
        <v>1398</v>
      </c>
      <c r="N11" s="136" t="s">
        <v>1508</v>
      </c>
    </row>
    <row r="12" spans="1:47">
      <c r="A12" s="179" t="s">
        <v>900</v>
      </c>
      <c r="B12" s="482" t="s">
        <v>901</v>
      </c>
      <c r="C12" s="483" t="s">
        <v>115</v>
      </c>
      <c r="D12" s="178" t="s">
        <v>1457</v>
      </c>
      <c r="E12" s="180"/>
      <c r="F12" s="190">
        <v>0.41</v>
      </c>
      <c r="G12" s="190">
        <v>0</v>
      </c>
      <c r="H12" s="190">
        <v>0</v>
      </c>
      <c r="I12" s="190">
        <v>0</v>
      </c>
      <c r="J12" s="190">
        <v>0</v>
      </c>
      <c r="K12" s="181">
        <v>0.41</v>
      </c>
      <c r="L12" s="180"/>
      <c r="M12" s="183" t="s">
        <v>2109</v>
      </c>
      <c r="N12" s="182" t="s">
        <v>1998</v>
      </c>
      <c r="P12" s="284"/>
      <c r="R12"/>
      <c r="T12"/>
      <c r="V12"/>
    </row>
    <row r="13" spans="1:47" ht="25.5">
      <c r="A13" s="185" t="s">
        <v>902</v>
      </c>
      <c r="B13" s="283" t="s">
        <v>1084</v>
      </c>
      <c r="C13" s="213" t="s">
        <v>154</v>
      </c>
      <c r="D13" s="184" t="s">
        <v>1457</v>
      </c>
      <c r="E13" s="180"/>
      <c r="F13" s="190">
        <v>0</v>
      </c>
      <c r="G13" s="190">
        <v>0</v>
      </c>
      <c r="H13" s="190">
        <v>0</v>
      </c>
      <c r="I13" s="190">
        <v>1.03</v>
      </c>
      <c r="J13" s="190">
        <v>0</v>
      </c>
      <c r="K13" s="181">
        <v>1.03</v>
      </c>
      <c r="L13" s="180"/>
      <c r="M13" s="484" t="s">
        <v>2086</v>
      </c>
      <c r="N13" s="186" t="s">
        <v>1998</v>
      </c>
      <c r="P13" s="284"/>
      <c r="R13"/>
      <c r="T13"/>
      <c r="V13"/>
    </row>
    <row r="14" spans="1:47">
      <c r="A14" s="185" t="s">
        <v>903</v>
      </c>
      <c r="B14" s="283" t="s">
        <v>904</v>
      </c>
      <c r="C14" s="213" t="s">
        <v>130</v>
      </c>
      <c r="D14" s="184" t="s">
        <v>1457</v>
      </c>
      <c r="E14" s="180"/>
      <c r="F14" s="190">
        <v>0.26</v>
      </c>
      <c r="G14" s="190">
        <v>0</v>
      </c>
      <c r="H14" s="190">
        <v>0</v>
      </c>
      <c r="I14" s="190">
        <v>0</v>
      </c>
      <c r="J14" s="190">
        <v>0</v>
      </c>
      <c r="K14" s="181">
        <v>0.26</v>
      </c>
      <c r="L14" s="180"/>
      <c r="M14" s="187" t="s">
        <v>2109</v>
      </c>
      <c r="N14" s="186" t="s">
        <v>1998</v>
      </c>
      <c r="P14" s="284"/>
      <c r="R14"/>
      <c r="T14"/>
      <c r="V14"/>
    </row>
    <row r="15" spans="1:47">
      <c r="A15" s="185" t="s">
        <v>905</v>
      </c>
      <c r="B15" s="283" t="s">
        <v>529</v>
      </c>
      <c r="C15" s="213" t="s">
        <v>130</v>
      </c>
      <c r="D15" s="184" t="s">
        <v>1457</v>
      </c>
      <c r="E15" s="180"/>
      <c r="F15" s="190">
        <v>0.51</v>
      </c>
      <c r="G15" s="190">
        <v>0</v>
      </c>
      <c r="H15" s="190">
        <v>0</v>
      </c>
      <c r="I15" s="190">
        <v>0</v>
      </c>
      <c r="J15" s="190">
        <v>0</v>
      </c>
      <c r="K15" s="181">
        <v>0.51</v>
      </c>
      <c r="L15" s="180"/>
      <c r="M15" s="187" t="s">
        <v>2109</v>
      </c>
      <c r="N15" s="186" t="s">
        <v>1998</v>
      </c>
      <c r="P15" s="284"/>
      <c r="R15"/>
      <c r="T15"/>
      <c r="V15"/>
    </row>
    <row r="16" spans="1:47">
      <c r="A16" s="189" t="s">
        <v>471</v>
      </c>
      <c r="B16" s="283" t="s">
        <v>472</v>
      </c>
      <c r="C16" s="213" t="s">
        <v>85</v>
      </c>
      <c r="D16" s="184" t="s">
        <v>1457</v>
      </c>
      <c r="E16" s="180"/>
      <c r="F16" s="190">
        <v>0.51</v>
      </c>
      <c r="G16" s="190">
        <v>0</v>
      </c>
      <c r="H16" s="190">
        <v>0</v>
      </c>
      <c r="I16" s="190">
        <v>0</v>
      </c>
      <c r="J16" s="190">
        <v>0</v>
      </c>
      <c r="K16" s="181">
        <v>0.51</v>
      </c>
      <c r="L16" s="180"/>
      <c r="M16" s="187" t="s">
        <v>2109</v>
      </c>
      <c r="N16" s="186" t="s">
        <v>2099</v>
      </c>
      <c r="P16" s="284"/>
      <c r="R16"/>
      <c r="T16"/>
      <c r="V16"/>
    </row>
    <row r="17" spans="1:47" ht="25.5">
      <c r="A17" s="189" t="s">
        <v>475</v>
      </c>
      <c r="B17" s="283" t="s">
        <v>476</v>
      </c>
      <c r="C17" s="213" t="s">
        <v>115</v>
      </c>
      <c r="D17" s="184" t="s">
        <v>1457</v>
      </c>
      <c r="E17" s="180"/>
      <c r="F17" s="190">
        <v>1</v>
      </c>
      <c r="G17" s="190">
        <v>0</v>
      </c>
      <c r="H17" s="190">
        <v>0</v>
      </c>
      <c r="I17" s="190">
        <v>0</v>
      </c>
      <c r="J17" s="190">
        <v>0</v>
      </c>
      <c r="K17" s="181">
        <v>1</v>
      </c>
      <c r="L17" s="180"/>
      <c r="M17" s="187" t="s">
        <v>2086</v>
      </c>
      <c r="N17" s="186" t="s">
        <v>2099</v>
      </c>
      <c r="P17" s="284"/>
      <c r="R17"/>
      <c r="T17"/>
      <c r="V17"/>
    </row>
    <row r="18" spans="1:47">
      <c r="A18" s="189" t="s">
        <v>481</v>
      </c>
      <c r="B18" s="283" t="s">
        <v>482</v>
      </c>
      <c r="C18" s="213" t="s">
        <v>142</v>
      </c>
      <c r="D18" s="184" t="s">
        <v>1457</v>
      </c>
      <c r="E18" s="180"/>
      <c r="F18" s="190">
        <v>0.26</v>
      </c>
      <c r="G18" s="190">
        <v>0</v>
      </c>
      <c r="H18" s="190">
        <v>0</v>
      </c>
      <c r="I18" s="190">
        <v>0</v>
      </c>
      <c r="J18" s="190">
        <v>0</v>
      </c>
      <c r="K18" s="181">
        <v>0.26</v>
      </c>
      <c r="L18" s="180"/>
      <c r="M18" s="187" t="s">
        <v>2086</v>
      </c>
      <c r="N18" s="186" t="s">
        <v>1998</v>
      </c>
      <c r="P18" s="284"/>
      <c r="R18"/>
      <c r="T18"/>
      <c r="V18"/>
    </row>
    <row r="19" spans="1:47">
      <c r="A19" s="189" t="s">
        <v>483</v>
      </c>
      <c r="B19" s="283" t="s">
        <v>484</v>
      </c>
      <c r="C19" s="213" t="s">
        <v>142</v>
      </c>
      <c r="D19" s="184" t="s">
        <v>1457</v>
      </c>
      <c r="E19" s="180"/>
      <c r="F19" s="190">
        <v>0.26</v>
      </c>
      <c r="G19" s="190">
        <v>0</v>
      </c>
      <c r="H19" s="190">
        <v>0</v>
      </c>
      <c r="I19" s="190">
        <v>0</v>
      </c>
      <c r="J19" s="190">
        <v>0</v>
      </c>
      <c r="K19" s="181">
        <v>0.26</v>
      </c>
      <c r="L19" s="180"/>
      <c r="M19" s="484" t="s">
        <v>2086</v>
      </c>
      <c r="N19" s="186" t="s">
        <v>1998</v>
      </c>
      <c r="P19" s="284"/>
      <c r="R19"/>
      <c r="T19"/>
      <c r="V19"/>
    </row>
    <row r="20" spans="1:47">
      <c r="A20" s="185" t="s">
        <v>906</v>
      </c>
      <c r="B20" s="283" t="s">
        <v>1233</v>
      </c>
      <c r="C20" s="213" t="s">
        <v>150</v>
      </c>
      <c r="D20" s="184" t="s">
        <v>1457</v>
      </c>
      <c r="E20" s="180"/>
      <c r="F20" s="190">
        <v>0</v>
      </c>
      <c r="G20" s="190">
        <v>0.59</v>
      </c>
      <c r="H20" s="190">
        <v>0.98</v>
      </c>
      <c r="I20" s="190">
        <v>0</v>
      </c>
      <c r="J20" s="190">
        <v>0</v>
      </c>
      <c r="K20" s="181">
        <v>1.57</v>
      </c>
      <c r="L20" s="180"/>
      <c r="M20" s="187" t="s">
        <v>2109</v>
      </c>
      <c r="N20" s="186" t="s">
        <v>1998</v>
      </c>
      <c r="P20" s="284"/>
      <c r="R20"/>
      <c r="T20"/>
      <c r="V20"/>
    </row>
    <row r="21" spans="1:47">
      <c r="A21" s="185" t="s">
        <v>907</v>
      </c>
      <c r="B21" s="283" t="s">
        <v>908</v>
      </c>
      <c r="C21" s="213" t="s">
        <v>150</v>
      </c>
      <c r="D21" s="184" t="s">
        <v>1457</v>
      </c>
      <c r="E21" s="180"/>
      <c r="F21" s="190">
        <v>0</v>
      </c>
      <c r="G21" s="190">
        <v>0</v>
      </c>
      <c r="H21" s="190">
        <v>1.63</v>
      </c>
      <c r="I21" s="190">
        <v>0</v>
      </c>
      <c r="J21" s="190">
        <v>0</v>
      </c>
      <c r="K21" s="181">
        <v>1.63</v>
      </c>
      <c r="L21" s="180"/>
      <c r="M21" s="187" t="s">
        <v>2109</v>
      </c>
      <c r="N21" s="186" t="s">
        <v>1998</v>
      </c>
      <c r="P21" s="284"/>
      <c r="R21"/>
      <c r="T21"/>
      <c r="V21"/>
    </row>
    <row r="22" spans="1:47">
      <c r="A22" s="185" t="s">
        <v>909</v>
      </c>
      <c r="B22" s="283" t="s">
        <v>910</v>
      </c>
      <c r="C22" s="213" t="s">
        <v>130</v>
      </c>
      <c r="D22" s="184" t="s">
        <v>1457</v>
      </c>
      <c r="E22" s="180"/>
      <c r="F22" s="190">
        <v>1.03</v>
      </c>
      <c r="G22" s="190">
        <v>0</v>
      </c>
      <c r="H22" s="190">
        <v>0</v>
      </c>
      <c r="I22" s="190">
        <v>0</v>
      </c>
      <c r="J22" s="190">
        <v>0</v>
      </c>
      <c r="K22" s="181">
        <v>1.03</v>
      </c>
      <c r="L22" s="180"/>
      <c r="M22" s="187" t="s">
        <v>2109</v>
      </c>
      <c r="N22" s="186" t="s">
        <v>1998</v>
      </c>
      <c r="P22" s="284"/>
      <c r="R22"/>
      <c r="T22"/>
      <c r="V22"/>
    </row>
    <row r="23" spans="1:47">
      <c r="A23" s="185" t="s">
        <v>911</v>
      </c>
      <c r="B23" s="283" t="s">
        <v>912</v>
      </c>
      <c r="C23" s="213" t="s">
        <v>115</v>
      </c>
      <c r="D23" s="184" t="s">
        <v>1457</v>
      </c>
      <c r="E23" s="180"/>
      <c r="F23" s="190">
        <v>0.57999999999999996</v>
      </c>
      <c r="G23" s="190">
        <v>0</v>
      </c>
      <c r="H23" s="190">
        <v>0</v>
      </c>
      <c r="I23" s="190">
        <v>0</v>
      </c>
      <c r="J23" s="190">
        <v>0</v>
      </c>
      <c r="K23" s="181">
        <v>0.57999999999999996</v>
      </c>
      <c r="L23" s="180"/>
      <c r="M23" s="187" t="s">
        <v>2109</v>
      </c>
      <c r="N23" s="186" t="s">
        <v>1998</v>
      </c>
      <c r="P23" s="284"/>
      <c r="R23"/>
      <c r="T23"/>
      <c r="V23"/>
    </row>
    <row r="24" spans="1:47">
      <c r="A24" s="185" t="s">
        <v>913</v>
      </c>
      <c r="B24" s="283" t="s">
        <v>914</v>
      </c>
      <c r="C24" s="213" t="s">
        <v>168</v>
      </c>
      <c r="D24" s="184" t="s">
        <v>1457</v>
      </c>
      <c r="E24" s="180"/>
      <c r="F24" s="190">
        <v>0</v>
      </c>
      <c r="G24" s="190">
        <v>0.8</v>
      </c>
      <c r="H24" s="190">
        <v>0</v>
      </c>
      <c r="I24" s="190">
        <v>0</v>
      </c>
      <c r="J24" s="190">
        <v>0</v>
      </c>
      <c r="K24" s="181">
        <v>0.8</v>
      </c>
      <c r="L24" s="180"/>
      <c r="M24" s="187" t="s">
        <v>2109</v>
      </c>
      <c r="N24" s="186" t="s">
        <v>2099</v>
      </c>
      <c r="P24" s="284"/>
      <c r="R24"/>
      <c r="T24"/>
      <c r="V24"/>
    </row>
    <row r="25" spans="1:47">
      <c r="A25" s="185" t="s">
        <v>915</v>
      </c>
      <c r="B25" s="283" t="s">
        <v>916</v>
      </c>
      <c r="C25" s="213" t="s">
        <v>150</v>
      </c>
      <c r="D25" s="184" t="s">
        <v>1457</v>
      </c>
      <c r="E25" s="180"/>
      <c r="F25" s="190">
        <v>0</v>
      </c>
      <c r="G25" s="190">
        <v>0</v>
      </c>
      <c r="H25" s="190">
        <v>1.26</v>
      </c>
      <c r="I25" s="190">
        <v>0</v>
      </c>
      <c r="J25" s="190">
        <v>0</v>
      </c>
      <c r="K25" s="181">
        <v>1.26</v>
      </c>
      <c r="L25" s="180"/>
      <c r="M25" s="187" t="s">
        <v>2109</v>
      </c>
      <c r="N25" s="186" t="s">
        <v>1998</v>
      </c>
      <c r="P25" s="284"/>
      <c r="R25"/>
      <c r="T25"/>
      <c r="V25"/>
    </row>
    <row r="26" spans="1:47">
      <c r="A26" s="185" t="s">
        <v>917</v>
      </c>
      <c r="B26" s="283" t="s">
        <v>918</v>
      </c>
      <c r="C26" s="213" t="s">
        <v>168</v>
      </c>
      <c r="D26" s="184" t="s">
        <v>1457</v>
      </c>
      <c r="E26" s="180"/>
      <c r="F26" s="190">
        <v>0</v>
      </c>
      <c r="G26" s="190">
        <v>0.57999999999999996</v>
      </c>
      <c r="H26" s="190">
        <v>0</v>
      </c>
      <c r="I26" s="190">
        <v>0</v>
      </c>
      <c r="J26" s="190">
        <v>0</v>
      </c>
      <c r="K26" s="181">
        <v>0.57999999999999996</v>
      </c>
      <c r="L26" s="180"/>
      <c r="M26" s="187" t="s">
        <v>2109</v>
      </c>
      <c r="N26" s="186" t="s">
        <v>1998</v>
      </c>
      <c r="P26" s="284"/>
      <c r="R26"/>
      <c r="T26"/>
      <c r="V26"/>
    </row>
    <row r="27" spans="1:47" ht="25.5">
      <c r="A27" s="185" t="s">
        <v>919</v>
      </c>
      <c r="B27" s="283" t="s">
        <v>920</v>
      </c>
      <c r="C27" s="213" t="s">
        <v>150</v>
      </c>
      <c r="D27" s="184" t="s">
        <v>1457</v>
      </c>
      <c r="E27" s="180"/>
      <c r="F27" s="190">
        <v>0</v>
      </c>
      <c r="G27" s="190">
        <v>0</v>
      </c>
      <c r="H27" s="190">
        <v>1.44</v>
      </c>
      <c r="I27" s="190">
        <v>0</v>
      </c>
      <c r="J27" s="190">
        <v>0</v>
      </c>
      <c r="K27" s="181">
        <v>1.44</v>
      </c>
      <c r="L27" s="180"/>
      <c r="M27" s="187" t="s">
        <v>2109</v>
      </c>
      <c r="N27" s="186" t="s">
        <v>1998</v>
      </c>
      <c r="P27" s="284"/>
      <c r="R27"/>
      <c r="T27"/>
      <c r="V27"/>
    </row>
    <row r="28" spans="1:47" s="2" customFormat="1">
      <c r="A28" s="185" t="s">
        <v>921</v>
      </c>
      <c r="B28" s="283" t="s">
        <v>922</v>
      </c>
      <c r="C28" s="213" t="s">
        <v>115</v>
      </c>
      <c r="D28" s="184" t="s">
        <v>1457</v>
      </c>
      <c r="E28" s="180"/>
      <c r="F28" s="190">
        <v>1.39</v>
      </c>
      <c r="G28" s="190">
        <v>0</v>
      </c>
      <c r="H28" s="190">
        <v>0</v>
      </c>
      <c r="I28" s="190">
        <v>0</v>
      </c>
      <c r="J28" s="190">
        <v>0</v>
      </c>
      <c r="K28" s="181">
        <v>1.39</v>
      </c>
      <c r="L28" s="180"/>
      <c r="M28" s="187" t="s">
        <v>2109</v>
      </c>
      <c r="N28" s="186" t="s">
        <v>1998</v>
      </c>
      <c r="O28"/>
      <c r="P28" s="284"/>
      <c r="Q28"/>
      <c r="R28"/>
      <c r="S28"/>
      <c r="T28"/>
      <c r="U28"/>
      <c r="V28"/>
      <c r="W28"/>
      <c r="X28"/>
      <c r="Y28"/>
      <c r="Z28"/>
      <c r="AA28"/>
      <c r="AB28"/>
      <c r="AC28"/>
      <c r="AD28"/>
      <c r="AE28"/>
      <c r="AF28"/>
      <c r="AG28"/>
      <c r="AH28"/>
      <c r="AI28"/>
      <c r="AJ28"/>
      <c r="AK28"/>
      <c r="AL28"/>
      <c r="AM28"/>
      <c r="AN28"/>
      <c r="AO28"/>
      <c r="AP28"/>
      <c r="AQ28"/>
      <c r="AR28"/>
      <c r="AS28"/>
      <c r="AT28"/>
      <c r="AU28"/>
    </row>
    <row r="29" spans="1:47" s="2" customFormat="1">
      <c r="A29" s="185" t="s">
        <v>923</v>
      </c>
      <c r="B29" s="283" t="s">
        <v>924</v>
      </c>
      <c r="C29" s="213" t="s">
        <v>94</v>
      </c>
      <c r="D29" s="184" t="s">
        <v>1457</v>
      </c>
      <c r="E29" s="180"/>
      <c r="F29" s="190">
        <v>0</v>
      </c>
      <c r="G29" s="190">
        <v>1.79</v>
      </c>
      <c r="H29" s="190">
        <v>0</v>
      </c>
      <c r="I29" s="190">
        <v>0</v>
      </c>
      <c r="J29" s="190">
        <v>0</v>
      </c>
      <c r="K29" s="181">
        <v>1.79</v>
      </c>
      <c r="L29" s="180"/>
      <c r="M29" s="187" t="s">
        <v>2109</v>
      </c>
      <c r="N29" s="186" t="s">
        <v>1998</v>
      </c>
      <c r="O29"/>
      <c r="P29" s="284"/>
      <c r="Q29"/>
      <c r="R29"/>
      <c r="S29"/>
      <c r="T29"/>
      <c r="U29"/>
      <c r="V29"/>
      <c r="W29"/>
      <c r="X29"/>
      <c r="Y29"/>
      <c r="Z29"/>
      <c r="AA29"/>
      <c r="AB29"/>
      <c r="AC29"/>
      <c r="AD29"/>
      <c r="AE29"/>
      <c r="AF29"/>
      <c r="AG29"/>
      <c r="AH29"/>
      <c r="AI29"/>
      <c r="AJ29"/>
      <c r="AK29"/>
      <c r="AL29"/>
      <c r="AM29"/>
      <c r="AN29"/>
      <c r="AO29"/>
      <c r="AP29"/>
      <c r="AQ29"/>
      <c r="AR29"/>
      <c r="AS29"/>
      <c r="AT29"/>
      <c r="AU29"/>
    </row>
    <row r="30" spans="1:47" ht="25.5">
      <c r="A30" s="185" t="s">
        <v>925</v>
      </c>
      <c r="B30" s="283" t="s">
        <v>926</v>
      </c>
      <c r="C30" s="213" t="s">
        <v>156</v>
      </c>
      <c r="D30" s="184" t="s">
        <v>1457</v>
      </c>
      <c r="E30" s="180"/>
      <c r="F30" s="190">
        <v>0</v>
      </c>
      <c r="G30" s="190">
        <v>0</v>
      </c>
      <c r="H30" s="190">
        <v>0</v>
      </c>
      <c r="I30" s="190">
        <v>0</v>
      </c>
      <c r="J30" s="190">
        <v>1.03</v>
      </c>
      <c r="K30" s="181">
        <v>1.03</v>
      </c>
      <c r="L30" s="180"/>
      <c r="M30" s="187" t="s">
        <v>2109</v>
      </c>
      <c r="N30" s="186" t="s">
        <v>1998</v>
      </c>
      <c r="P30" s="284"/>
      <c r="R30"/>
      <c r="T30"/>
      <c r="V30"/>
    </row>
    <row r="31" spans="1:47" s="2" customFormat="1">
      <c r="A31" s="185" t="s">
        <v>927</v>
      </c>
      <c r="B31" s="283" t="s">
        <v>1085</v>
      </c>
      <c r="C31" s="213" t="s">
        <v>115</v>
      </c>
      <c r="D31" s="184" t="s">
        <v>1457</v>
      </c>
      <c r="E31" s="180"/>
      <c r="F31" s="190">
        <v>0.52</v>
      </c>
      <c r="G31" s="190">
        <v>0</v>
      </c>
      <c r="H31" s="190">
        <v>0</v>
      </c>
      <c r="I31" s="190">
        <v>0</v>
      </c>
      <c r="J31" s="190">
        <v>0</v>
      </c>
      <c r="K31" s="181">
        <v>0.52</v>
      </c>
      <c r="L31" s="180"/>
      <c r="M31" s="187" t="s">
        <v>2109</v>
      </c>
      <c r="N31" s="186" t="s">
        <v>1998</v>
      </c>
      <c r="O31"/>
      <c r="P31" s="284"/>
      <c r="Q31"/>
      <c r="R31"/>
      <c r="S31"/>
      <c r="T31"/>
      <c r="U31"/>
      <c r="V31"/>
      <c r="W31"/>
      <c r="X31"/>
      <c r="Y31"/>
      <c r="Z31"/>
      <c r="AA31"/>
      <c r="AB31"/>
      <c r="AC31"/>
      <c r="AD31"/>
      <c r="AE31"/>
      <c r="AF31"/>
      <c r="AG31"/>
      <c r="AH31"/>
      <c r="AI31"/>
      <c r="AJ31"/>
      <c r="AK31"/>
      <c r="AL31"/>
      <c r="AM31"/>
      <c r="AN31"/>
      <c r="AO31"/>
      <c r="AP31"/>
      <c r="AQ31"/>
      <c r="AR31"/>
      <c r="AS31"/>
      <c r="AT31"/>
      <c r="AU31"/>
    </row>
    <row r="32" spans="1:47">
      <c r="A32" s="185" t="s">
        <v>928</v>
      </c>
      <c r="B32" s="283" t="s">
        <v>506</v>
      </c>
      <c r="C32" s="213" t="s">
        <v>156</v>
      </c>
      <c r="D32" s="184" t="s">
        <v>1457</v>
      </c>
      <c r="E32" s="180"/>
      <c r="F32" s="190">
        <v>0</v>
      </c>
      <c r="G32" s="190">
        <v>0</v>
      </c>
      <c r="H32" s="190">
        <v>0</v>
      </c>
      <c r="I32" s="190">
        <v>0</v>
      </c>
      <c r="J32" s="190">
        <v>1.41</v>
      </c>
      <c r="K32" s="181">
        <v>1.41</v>
      </c>
      <c r="L32" s="180"/>
      <c r="M32" s="484" t="s">
        <v>2086</v>
      </c>
      <c r="N32" s="186" t="s">
        <v>1998</v>
      </c>
      <c r="P32" s="284"/>
      <c r="R32"/>
      <c r="T32"/>
      <c r="V32"/>
    </row>
    <row r="33" spans="1:22">
      <c r="A33" s="185" t="s">
        <v>929</v>
      </c>
      <c r="B33" s="283" t="s">
        <v>930</v>
      </c>
      <c r="C33" s="213" t="s">
        <v>150</v>
      </c>
      <c r="D33" s="184" t="s">
        <v>1457</v>
      </c>
      <c r="E33" s="180"/>
      <c r="F33" s="190">
        <v>0</v>
      </c>
      <c r="G33" s="190">
        <v>0</v>
      </c>
      <c r="H33" s="190">
        <v>1.03</v>
      </c>
      <c r="I33" s="190">
        <v>0</v>
      </c>
      <c r="J33" s="190">
        <v>0</v>
      </c>
      <c r="K33" s="181">
        <v>1.03</v>
      </c>
      <c r="L33" s="180"/>
      <c r="M33" s="187" t="s">
        <v>2109</v>
      </c>
      <c r="N33" s="186" t="s">
        <v>1998</v>
      </c>
      <c r="P33" s="284"/>
      <c r="R33"/>
      <c r="T33"/>
      <c r="V33"/>
    </row>
    <row r="34" spans="1:22">
      <c r="A34" s="185" t="s">
        <v>931</v>
      </c>
      <c r="B34" s="283" t="s">
        <v>932</v>
      </c>
      <c r="C34" s="213" t="s">
        <v>115</v>
      </c>
      <c r="D34" s="184" t="s">
        <v>1457</v>
      </c>
      <c r="E34" s="180"/>
      <c r="F34" s="190">
        <v>0.77</v>
      </c>
      <c r="G34" s="190">
        <v>0</v>
      </c>
      <c r="H34" s="190">
        <v>0</v>
      </c>
      <c r="I34" s="190">
        <v>0</v>
      </c>
      <c r="J34" s="190">
        <v>0</v>
      </c>
      <c r="K34" s="181">
        <v>0.77</v>
      </c>
      <c r="L34" s="180"/>
      <c r="M34" s="484" t="s">
        <v>2086</v>
      </c>
      <c r="N34" s="186" t="s">
        <v>1998</v>
      </c>
      <c r="P34" s="284"/>
      <c r="R34"/>
      <c r="T34"/>
      <c r="V34"/>
    </row>
    <row r="35" spans="1:22">
      <c r="A35" s="185" t="s">
        <v>933</v>
      </c>
      <c r="B35" s="283" t="s">
        <v>1234</v>
      </c>
      <c r="C35" s="213" t="s">
        <v>154</v>
      </c>
      <c r="D35" s="184" t="s">
        <v>1457</v>
      </c>
      <c r="E35" s="180"/>
      <c r="F35" s="190">
        <v>0</v>
      </c>
      <c r="G35" s="190">
        <v>0</v>
      </c>
      <c r="H35" s="190">
        <v>0</v>
      </c>
      <c r="I35" s="190">
        <v>1.1299999999999999</v>
      </c>
      <c r="J35" s="190">
        <v>0</v>
      </c>
      <c r="K35" s="181">
        <v>1.1299999999999999</v>
      </c>
      <c r="L35" s="180"/>
      <c r="M35" s="187" t="s">
        <v>2109</v>
      </c>
      <c r="N35" s="186" t="s">
        <v>1998</v>
      </c>
      <c r="P35" s="284"/>
      <c r="R35"/>
      <c r="T35"/>
      <c r="V35"/>
    </row>
    <row r="36" spans="1:22" ht="25.5">
      <c r="A36" s="185" t="s">
        <v>934</v>
      </c>
      <c r="B36" s="283" t="s">
        <v>1235</v>
      </c>
      <c r="C36" s="213" t="s">
        <v>94</v>
      </c>
      <c r="D36" s="184" t="s">
        <v>1457</v>
      </c>
      <c r="E36" s="180"/>
      <c r="F36" s="190">
        <v>0.73</v>
      </c>
      <c r="G36" s="190">
        <v>0.31</v>
      </c>
      <c r="H36" s="190">
        <v>0</v>
      </c>
      <c r="I36" s="190">
        <v>0</v>
      </c>
      <c r="J36" s="190">
        <v>0</v>
      </c>
      <c r="K36" s="181">
        <v>1.04</v>
      </c>
      <c r="L36" s="180"/>
      <c r="M36" s="187" t="s">
        <v>2109</v>
      </c>
      <c r="N36" s="186" t="s">
        <v>1998</v>
      </c>
      <c r="P36" s="284"/>
      <c r="R36"/>
      <c r="T36"/>
      <c r="V36"/>
    </row>
    <row r="37" spans="1:22">
      <c r="A37" s="185" t="s">
        <v>935</v>
      </c>
      <c r="B37" s="283" t="s">
        <v>936</v>
      </c>
      <c r="C37" s="213" t="s">
        <v>115</v>
      </c>
      <c r="D37" s="184" t="s">
        <v>1457</v>
      </c>
      <c r="E37" s="180"/>
      <c r="F37" s="190">
        <v>1.72</v>
      </c>
      <c r="G37" s="190">
        <v>0</v>
      </c>
      <c r="H37" s="190">
        <v>0</v>
      </c>
      <c r="I37" s="190">
        <v>0</v>
      </c>
      <c r="J37" s="190">
        <v>0</v>
      </c>
      <c r="K37" s="181">
        <v>1.72</v>
      </c>
      <c r="L37" s="180"/>
      <c r="M37" s="187" t="s">
        <v>2109</v>
      </c>
      <c r="N37" s="186" t="s">
        <v>1998</v>
      </c>
      <c r="P37" s="284"/>
      <c r="R37"/>
      <c r="T37"/>
      <c r="V37"/>
    </row>
    <row r="38" spans="1:22">
      <c r="A38" s="185" t="s">
        <v>937</v>
      </c>
      <c r="B38" s="283" t="s">
        <v>938</v>
      </c>
      <c r="C38" s="213" t="s">
        <v>94</v>
      </c>
      <c r="D38" s="184" t="s">
        <v>1457</v>
      </c>
      <c r="E38" s="180"/>
      <c r="F38" s="190">
        <v>0</v>
      </c>
      <c r="G38" s="190">
        <v>1.05</v>
      </c>
      <c r="H38" s="190">
        <v>0</v>
      </c>
      <c r="I38" s="190">
        <v>0</v>
      </c>
      <c r="J38" s="190">
        <v>0</v>
      </c>
      <c r="K38" s="181">
        <v>1.05</v>
      </c>
      <c r="L38" s="180"/>
      <c r="M38" s="484" t="s">
        <v>2086</v>
      </c>
      <c r="N38" s="186" t="s">
        <v>1998</v>
      </c>
      <c r="P38" s="284"/>
      <c r="R38"/>
      <c r="T38"/>
      <c r="V38"/>
    </row>
    <row r="39" spans="1:22">
      <c r="A39" s="185" t="s">
        <v>939</v>
      </c>
      <c r="B39" s="283" t="s">
        <v>940</v>
      </c>
      <c r="C39" s="213" t="s">
        <v>130</v>
      </c>
      <c r="D39" s="184" t="s">
        <v>1457</v>
      </c>
      <c r="E39" s="180"/>
      <c r="F39" s="190">
        <v>0.6</v>
      </c>
      <c r="G39" s="190">
        <v>0</v>
      </c>
      <c r="H39" s="190">
        <v>0</v>
      </c>
      <c r="I39" s="190">
        <v>0</v>
      </c>
      <c r="J39" s="190">
        <v>0</v>
      </c>
      <c r="K39" s="181">
        <v>0.6</v>
      </c>
      <c r="L39" s="180"/>
      <c r="M39" s="187" t="s">
        <v>2109</v>
      </c>
      <c r="N39" s="186" t="s">
        <v>1998</v>
      </c>
      <c r="P39" s="284"/>
      <c r="R39"/>
      <c r="T39"/>
      <c r="V39"/>
    </row>
    <row r="40" spans="1:22">
      <c r="A40" s="185" t="s">
        <v>941</v>
      </c>
      <c r="B40" s="283" t="s">
        <v>942</v>
      </c>
      <c r="C40" s="213" t="s">
        <v>150</v>
      </c>
      <c r="D40" s="184" t="s">
        <v>1457</v>
      </c>
      <c r="E40" s="180"/>
      <c r="F40" s="190">
        <v>0</v>
      </c>
      <c r="G40" s="190">
        <v>0</v>
      </c>
      <c r="H40" s="190">
        <v>1.05</v>
      </c>
      <c r="I40" s="190">
        <v>0</v>
      </c>
      <c r="J40" s="190">
        <v>0</v>
      </c>
      <c r="K40" s="181">
        <v>1.05</v>
      </c>
      <c r="L40" s="180"/>
      <c r="M40" s="484" t="s">
        <v>2086</v>
      </c>
      <c r="N40" s="186" t="s">
        <v>1998</v>
      </c>
      <c r="P40" s="284"/>
      <c r="R40"/>
      <c r="T40"/>
      <c r="V40"/>
    </row>
    <row r="41" spans="1:22">
      <c r="A41" s="185" t="s">
        <v>943</v>
      </c>
      <c r="B41" s="283" t="s">
        <v>944</v>
      </c>
      <c r="C41" s="213" t="s">
        <v>150</v>
      </c>
      <c r="D41" s="184" t="s">
        <v>1457</v>
      </c>
      <c r="E41" s="180"/>
      <c r="F41" s="190">
        <v>0</v>
      </c>
      <c r="G41" s="190">
        <v>0</v>
      </c>
      <c r="H41" s="190">
        <v>0.95</v>
      </c>
      <c r="I41" s="190">
        <v>0</v>
      </c>
      <c r="J41" s="190">
        <v>0</v>
      </c>
      <c r="K41" s="181">
        <v>0.95</v>
      </c>
      <c r="L41" s="180"/>
      <c r="M41" s="187" t="s">
        <v>2109</v>
      </c>
      <c r="N41" s="186" t="s">
        <v>1998</v>
      </c>
      <c r="P41" s="284"/>
      <c r="R41"/>
      <c r="T41"/>
      <c r="V41"/>
    </row>
    <row r="42" spans="1:22">
      <c r="A42" s="185" t="s">
        <v>945</v>
      </c>
      <c r="B42" s="283" t="s">
        <v>946</v>
      </c>
      <c r="C42" s="213" t="s">
        <v>168</v>
      </c>
      <c r="D42" s="184" t="s">
        <v>1457</v>
      </c>
      <c r="E42" s="180"/>
      <c r="F42" s="190">
        <v>0.83</v>
      </c>
      <c r="G42" s="190">
        <v>0.31</v>
      </c>
      <c r="H42" s="190">
        <v>0</v>
      </c>
      <c r="I42" s="190">
        <v>0</v>
      </c>
      <c r="J42" s="190">
        <v>0</v>
      </c>
      <c r="K42" s="181">
        <v>1.1299999999999999</v>
      </c>
      <c r="L42" s="180"/>
      <c r="M42" s="187" t="s">
        <v>2109</v>
      </c>
      <c r="N42" s="186" t="s">
        <v>1998</v>
      </c>
      <c r="P42" s="284"/>
      <c r="R42"/>
      <c r="T42"/>
      <c r="V42"/>
    </row>
    <row r="43" spans="1:22">
      <c r="A43" s="185" t="s">
        <v>947</v>
      </c>
      <c r="B43" s="283" t="s">
        <v>948</v>
      </c>
      <c r="C43" s="213" t="s">
        <v>130</v>
      </c>
      <c r="D43" s="184" t="s">
        <v>1457</v>
      </c>
      <c r="E43" s="180"/>
      <c r="F43" s="190">
        <v>0.84</v>
      </c>
      <c r="G43" s="190">
        <v>0</v>
      </c>
      <c r="H43" s="190">
        <v>0</v>
      </c>
      <c r="I43" s="190">
        <v>0</v>
      </c>
      <c r="J43" s="190">
        <v>0</v>
      </c>
      <c r="K43" s="181">
        <v>0.84</v>
      </c>
      <c r="L43" s="180"/>
      <c r="M43" s="484" t="s">
        <v>2086</v>
      </c>
      <c r="N43" s="186" t="s">
        <v>1998</v>
      </c>
      <c r="P43" s="284"/>
      <c r="R43"/>
      <c r="T43"/>
      <c r="V43"/>
    </row>
    <row r="44" spans="1:22">
      <c r="A44" s="185" t="s">
        <v>949</v>
      </c>
      <c r="B44" s="283" t="s">
        <v>950</v>
      </c>
      <c r="C44" s="213" t="s">
        <v>94</v>
      </c>
      <c r="D44" s="184" t="s">
        <v>1457</v>
      </c>
      <c r="E44" s="180"/>
      <c r="F44" s="190">
        <v>0</v>
      </c>
      <c r="G44" s="190">
        <v>1.23</v>
      </c>
      <c r="H44" s="190">
        <v>0</v>
      </c>
      <c r="I44" s="190">
        <v>0</v>
      </c>
      <c r="J44" s="190">
        <v>0</v>
      </c>
      <c r="K44" s="181">
        <v>1.23</v>
      </c>
      <c r="L44" s="180"/>
      <c r="M44" s="484" t="s">
        <v>2086</v>
      </c>
      <c r="N44" s="186" t="s">
        <v>1998</v>
      </c>
      <c r="P44" s="284"/>
      <c r="R44"/>
      <c r="T44"/>
      <c r="V44"/>
    </row>
    <row r="45" spans="1:22">
      <c r="A45" s="185" t="s">
        <v>951</v>
      </c>
      <c r="B45" s="283" t="s">
        <v>952</v>
      </c>
      <c r="C45" s="213" t="s">
        <v>168</v>
      </c>
      <c r="D45" s="184" t="s">
        <v>1457</v>
      </c>
      <c r="E45" s="180"/>
      <c r="F45" s="190">
        <v>0</v>
      </c>
      <c r="G45" s="190">
        <v>0.71</v>
      </c>
      <c r="H45" s="190">
        <v>0</v>
      </c>
      <c r="I45" s="190">
        <v>0</v>
      </c>
      <c r="J45" s="190">
        <v>0</v>
      </c>
      <c r="K45" s="181">
        <v>0.71</v>
      </c>
      <c r="L45" s="180"/>
      <c r="M45" s="484" t="s">
        <v>2086</v>
      </c>
      <c r="N45" s="186" t="s">
        <v>1998</v>
      </c>
      <c r="P45" s="284"/>
      <c r="R45"/>
      <c r="T45"/>
      <c r="V45"/>
    </row>
    <row r="46" spans="1:22">
      <c r="A46" s="185" t="s">
        <v>953</v>
      </c>
      <c r="B46" s="283" t="s">
        <v>954</v>
      </c>
      <c r="C46" s="213" t="s">
        <v>154</v>
      </c>
      <c r="D46" s="184" t="s">
        <v>1457</v>
      </c>
      <c r="E46" s="180"/>
      <c r="F46" s="190">
        <v>0</v>
      </c>
      <c r="G46" s="190">
        <v>0</v>
      </c>
      <c r="H46" s="190">
        <v>0</v>
      </c>
      <c r="I46" s="190">
        <v>1.03</v>
      </c>
      <c r="J46" s="190">
        <v>0</v>
      </c>
      <c r="K46" s="181">
        <v>1.03</v>
      </c>
      <c r="L46" s="180"/>
      <c r="M46" s="484" t="s">
        <v>2086</v>
      </c>
      <c r="N46" s="186" t="s">
        <v>1998</v>
      </c>
      <c r="P46" s="284"/>
      <c r="R46"/>
      <c r="T46"/>
      <c r="V46"/>
    </row>
    <row r="47" spans="1:22">
      <c r="A47" s="185" t="s">
        <v>955</v>
      </c>
      <c r="B47" s="283" t="s">
        <v>956</v>
      </c>
      <c r="C47" s="213" t="s">
        <v>154</v>
      </c>
      <c r="D47" s="184" t="s">
        <v>1457</v>
      </c>
      <c r="E47" s="180"/>
      <c r="F47" s="190">
        <v>0</v>
      </c>
      <c r="G47" s="190">
        <v>0</v>
      </c>
      <c r="H47" s="190">
        <v>0.82</v>
      </c>
      <c r="I47" s="190">
        <v>1.46</v>
      </c>
      <c r="J47" s="190">
        <v>0</v>
      </c>
      <c r="K47" s="181">
        <v>2.2799999999999998</v>
      </c>
      <c r="L47" s="180"/>
      <c r="M47" s="484" t="s">
        <v>2086</v>
      </c>
      <c r="N47" s="186" t="s">
        <v>1998</v>
      </c>
      <c r="P47" s="284"/>
      <c r="R47"/>
      <c r="T47"/>
      <c r="V47"/>
    </row>
    <row r="48" spans="1:22">
      <c r="A48" s="185" t="s">
        <v>957</v>
      </c>
      <c r="B48" s="283" t="s">
        <v>958</v>
      </c>
      <c r="C48" s="213" t="s">
        <v>174</v>
      </c>
      <c r="D48" s="184" t="s">
        <v>1457</v>
      </c>
      <c r="E48" s="180"/>
      <c r="F48" s="190">
        <v>0</v>
      </c>
      <c r="G48" s="190">
        <v>0</v>
      </c>
      <c r="H48" s="190">
        <v>0</v>
      </c>
      <c r="I48" s="190">
        <v>0.7</v>
      </c>
      <c r="J48" s="190">
        <v>0</v>
      </c>
      <c r="K48" s="181">
        <v>0.7</v>
      </c>
      <c r="L48" s="180"/>
      <c r="M48" s="484" t="s">
        <v>2086</v>
      </c>
      <c r="N48" s="186" t="s">
        <v>1998</v>
      </c>
      <c r="P48" s="284"/>
      <c r="R48"/>
      <c r="T48"/>
      <c r="V48"/>
    </row>
    <row r="49" spans="1:22">
      <c r="A49" s="185" t="s">
        <v>959</v>
      </c>
      <c r="B49" s="283" t="s">
        <v>960</v>
      </c>
      <c r="C49" s="213" t="s">
        <v>159</v>
      </c>
      <c r="D49" s="184" t="s">
        <v>1457</v>
      </c>
      <c r="E49" s="180"/>
      <c r="F49" s="190">
        <v>0</v>
      </c>
      <c r="G49" s="190">
        <v>0</v>
      </c>
      <c r="H49" s="190">
        <v>0.76</v>
      </c>
      <c r="I49" s="190">
        <v>0</v>
      </c>
      <c r="J49" s="190">
        <v>0</v>
      </c>
      <c r="K49" s="181">
        <v>0.76</v>
      </c>
      <c r="L49" s="180"/>
      <c r="M49" s="484" t="s">
        <v>2086</v>
      </c>
      <c r="N49" s="186" t="s">
        <v>1998</v>
      </c>
      <c r="P49" s="284"/>
      <c r="R49"/>
      <c r="T49"/>
      <c r="V49"/>
    </row>
    <row r="50" spans="1:22">
      <c r="A50" s="185" t="s">
        <v>1025</v>
      </c>
      <c r="B50" s="283" t="s">
        <v>910</v>
      </c>
      <c r="C50" s="213" t="s">
        <v>174</v>
      </c>
      <c r="D50" s="184" t="s">
        <v>1457</v>
      </c>
      <c r="E50" s="180"/>
      <c r="F50" s="190">
        <v>0</v>
      </c>
      <c r="G50" s="190">
        <v>0</v>
      </c>
      <c r="H50" s="190">
        <v>0</v>
      </c>
      <c r="I50" s="190">
        <v>1.03</v>
      </c>
      <c r="J50" s="190">
        <v>0</v>
      </c>
      <c r="K50" s="181">
        <v>1.03</v>
      </c>
      <c r="L50" s="180"/>
      <c r="M50" s="187" t="s">
        <v>2109</v>
      </c>
      <c r="N50" s="186" t="s">
        <v>1998</v>
      </c>
      <c r="P50" s="284"/>
      <c r="R50"/>
      <c r="T50"/>
      <c r="V50"/>
    </row>
    <row r="51" spans="1:22">
      <c r="A51" s="185" t="s">
        <v>1017</v>
      </c>
      <c r="B51" s="283" t="s">
        <v>1018</v>
      </c>
      <c r="C51" s="213" t="s">
        <v>94</v>
      </c>
      <c r="D51" s="184" t="s">
        <v>1457</v>
      </c>
      <c r="E51" s="180"/>
      <c r="F51" s="190">
        <v>0</v>
      </c>
      <c r="G51" s="190">
        <v>0.41</v>
      </c>
      <c r="H51" s="190">
        <v>0</v>
      </c>
      <c r="I51" s="190">
        <v>0</v>
      </c>
      <c r="J51" s="190">
        <v>0</v>
      </c>
      <c r="K51" s="181">
        <v>0.41</v>
      </c>
      <c r="L51" s="180"/>
      <c r="M51" s="187" t="s">
        <v>2109</v>
      </c>
      <c r="N51" s="186" t="s">
        <v>1998</v>
      </c>
      <c r="P51" s="284"/>
      <c r="R51"/>
      <c r="T51"/>
      <c r="V51"/>
    </row>
    <row r="52" spans="1:22">
      <c r="A52" s="185" t="s">
        <v>1019</v>
      </c>
      <c r="B52" s="283" t="s">
        <v>1020</v>
      </c>
      <c r="C52" s="213" t="s">
        <v>150</v>
      </c>
      <c r="D52" s="184" t="s">
        <v>1457</v>
      </c>
      <c r="E52" s="180"/>
      <c r="F52" s="190">
        <v>0</v>
      </c>
      <c r="G52" s="190">
        <v>0</v>
      </c>
      <c r="H52" s="190">
        <v>0.41</v>
      </c>
      <c r="I52" s="190">
        <v>0</v>
      </c>
      <c r="J52" s="190">
        <v>0</v>
      </c>
      <c r="K52" s="181">
        <v>0.41</v>
      </c>
      <c r="L52" s="180"/>
      <c r="M52" s="187" t="s">
        <v>2109</v>
      </c>
      <c r="N52" s="186" t="s">
        <v>1998</v>
      </c>
      <c r="P52" s="284"/>
      <c r="R52"/>
      <c r="T52"/>
      <c r="V52"/>
    </row>
    <row r="53" spans="1:22">
      <c r="A53" s="185" t="s">
        <v>1021</v>
      </c>
      <c r="B53" s="283" t="s">
        <v>1022</v>
      </c>
      <c r="C53" s="213" t="s">
        <v>154</v>
      </c>
      <c r="D53" s="184" t="s">
        <v>1457</v>
      </c>
      <c r="E53" s="180"/>
      <c r="F53" s="190">
        <v>0</v>
      </c>
      <c r="G53" s="190">
        <v>0</v>
      </c>
      <c r="H53" s="190">
        <v>0</v>
      </c>
      <c r="I53" s="190">
        <v>0.41</v>
      </c>
      <c r="J53" s="190">
        <v>0</v>
      </c>
      <c r="K53" s="181">
        <v>0.41</v>
      </c>
      <c r="L53" s="180"/>
      <c r="M53" s="187" t="s">
        <v>2109</v>
      </c>
      <c r="N53" s="186" t="s">
        <v>1998</v>
      </c>
      <c r="P53" s="284"/>
      <c r="R53"/>
      <c r="T53"/>
      <c r="V53"/>
    </row>
    <row r="54" spans="1:22">
      <c r="A54" s="185" t="s">
        <v>1023</v>
      </c>
      <c r="B54" s="283" t="s">
        <v>1024</v>
      </c>
      <c r="C54" s="213" t="s">
        <v>156</v>
      </c>
      <c r="D54" s="184" t="s">
        <v>1457</v>
      </c>
      <c r="E54" s="180"/>
      <c r="F54" s="190">
        <v>0</v>
      </c>
      <c r="G54" s="190">
        <v>0</v>
      </c>
      <c r="H54" s="190">
        <v>0</v>
      </c>
      <c r="I54" s="190">
        <v>0</v>
      </c>
      <c r="J54" s="190">
        <v>0.41</v>
      </c>
      <c r="K54" s="181">
        <v>0.41</v>
      </c>
      <c r="L54" s="180"/>
      <c r="M54" s="187" t="s">
        <v>2109</v>
      </c>
      <c r="N54" s="186" t="s">
        <v>1998</v>
      </c>
      <c r="P54" s="284"/>
      <c r="R54"/>
      <c r="T54"/>
      <c r="V54"/>
    </row>
    <row r="55" spans="1:22">
      <c r="A55" s="185" t="s">
        <v>1027</v>
      </c>
      <c r="B55" s="283" t="s">
        <v>1028</v>
      </c>
      <c r="C55" s="213" t="s">
        <v>94</v>
      </c>
      <c r="D55" s="184" t="s">
        <v>1457</v>
      </c>
      <c r="E55" s="180"/>
      <c r="F55" s="190">
        <v>0</v>
      </c>
      <c r="G55" s="190">
        <v>0.31</v>
      </c>
      <c r="H55" s="190">
        <v>0</v>
      </c>
      <c r="I55" s="190">
        <v>0</v>
      </c>
      <c r="J55" s="190">
        <v>0</v>
      </c>
      <c r="K55" s="181">
        <v>0.31</v>
      </c>
      <c r="L55" s="180"/>
      <c r="M55" s="187" t="s">
        <v>2109</v>
      </c>
      <c r="N55" s="186" t="s">
        <v>1998</v>
      </c>
      <c r="P55" s="284"/>
      <c r="R55"/>
      <c r="T55"/>
      <c r="V55"/>
    </row>
    <row r="56" spans="1:22">
      <c r="A56" s="185" t="s">
        <v>1029</v>
      </c>
      <c r="B56" s="283" t="s">
        <v>1030</v>
      </c>
      <c r="C56" s="213" t="s">
        <v>150</v>
      </c>
      <c r="D56" s="184" t="s">
        <v>1457</v>
      </c>
      <c r="E56" s="180"/>
      <c r="F56" s="190">
        <v>0</v>
      </c>
      <c r="G56" s="190">
        <v>0</v>
      </c>
      <c r="H56" s="190">
        <v>0.31</v>
      </c>
      <c r="I56" s="190">
        <v>0</v>
      </c>
      <c r="J56" s="190">
        <v>0</v>
      </c>
      <c r="K56" s="181">
        <v>0.31</v>
      </c>
      <c r="L56" s="180"/>
      <c r="M56" s="187" t="s">
        <v>2109</v>
      </c>
      <c r="N56" s="186" t="s">
        <v>1998</v>
      </c>
      <c r="P56" s="284"/>
      <c r="R56"/>
      <c r="T56"/>
      <c r="V56"/>
    </row>
    <row r="57" spans="1:22">
      <c r="A57" s="185" t="s">
        <v>1031</v>
      </c>
      <c r="B57" s="283" t="s">
        <v>1032</v>
      </c>
      <c r="C57" s="213" t="s">
        <v>154</v>
      </c>
      <c r="D57" s="184" t="s">
        <v>1457</v>
      </c>
      <c r="E57" s="180"/>
      <c r="F57" s="190">
        <v>0</v>
      </c>
      <c r="G57" s="190">
        <v>0</v>
      </c>
      <c r="H57" s="190">
        <v>0</v>
      </c>
      <c r="I57" s="190">
        <v>0.31</v>
      </c>
      <c r="J57" s="190">
        <v>0</v>
      </c>
      <c r="K57" s="181">
        <v>0.31</v>
      </c>
      <c r="L57" s="180"/>
      <c r="M57" s="187" t="s">
        <v>2109</v>
      </c>
      <c r="N57" s="186" t="s">
        <v>1998</v>
      </c>
      <c r="P57" s="284"/>
      <c r="R57"/>
      <c r="T57"/>
      <c r="V57"/>
    </row>
    <row r="58" spans="1:22">
      <c r="A58" s="185" t="s">
        <v>1033</v>
      </c>
      <c r="B58" s="283" t="s">
        <v>1034</v>
      </c>
      <c r="C58" s="213" t="s">
        <v>156</v>
      </c>
      <c r="D58" s="184" t="s">
        <v>1457</v>
      </c>
      <c r="E58" s="180"/>
      <c r="F58" s="190">
        <v>0</v>
      </c>
      <c r="G58" s="190">
        <v>0</v>
      </c>
      <c r="H58" s="190">
        <v>0</v>
      </c>
      <c r="I58" s="190">
        <v>0</v>
      </c>
      <c r="J58" s="190">
        <v>0.31</v>
      </c>
      <c r="K58" s="181">
        <v>0.31</v>
      </c>
      <c r="L58" s="180"/>
      <c r="M58" s="187" t="s">
        <v>2109</v>
      </c>
      <c r="N58" s="186" t="s">
        <v>1998</v>
      </c>
      <c r="P58" s="284"/>
      <c r="R58"/>
      <c r="T58"/>
      <c r="V58"/>
    </row>
    <row r="59" spans="1:22">
      <c r="A59" s="185" t="s">
        <v>961</v>
      </c>
      <c r="B59" s="283" t="s">
        <v>962</v>
      </c>
      <c r="C59" s="213" t="s">
        <v>156</v>
      </c>
      <c r="D59" s="184" t="s">
        <v>1457</v>
      </c>
      <c r="E59" s="180"/>
      <c r="F59" s="190">
        <v>0</v>
      </c>
      <c r="G59" s="190">
        <v>0</v>
      </c>
      <c r="H59" s="190">
        <v>0</v>
      </c>
      <c r="I59" s="190">
        <v>0</v>
      </c>
      <c r="J59" s="190">
        <v>1.28</v>
      </c>
      <c r="K59" s="181">
        <v>1.28</v>
      </c>
      <c r="L59" s="180"/>
      <c r="M59" s="187" t="s">
        <v>2109</v>
      </c>
      <c r="N59" s="186" t="s">
        <v>1998</v>
      </c>
      <c r="P59" s="284"/>
      <c r="R59"/>
      <c r="T59"/>
      <c r="V59"/>
    </row>
    <row r="60" spans="1:22">
      <c r="A60" s="185" t="s">
        <v>963</v>
      </c>
      <c r="B60" s="283" t="s">
        <v>964</v>
      </c>
      <c r="C60" s="213" t="s">
        <v>156</v>
      </c>
      <c r="D60" s="184" t="s">
        <v>1457</v>
      </c>
      <c r="E60" s="180"/>
      <c r="F60" s="190">
        <v>0</v>
      </c>
      <c r="G60" s="190">
        <v>0</v>
      </c>
      <c r="H60" s="190">
        <v>0</v>
      </c>
      <c r="I60" s="190">
        <v>0.96</v>
      </c>
      <c r="J60" s="190">
        <v>0.51</v>
      </c>
      <c r="K60" s="181">
        <v>1.47</v>
      </c>
      <c r="L60" s="180"/>
      <c r="M60" s="187" t="s">
        <v>2109</v>
      </c>
      <c r="N60" s="186" t="s">
        <v>1998</v>
      </c>
      <c r="P60" s="284"/>
      <c r="R60"/>
      <c r="T60"/>
      <c r="V60"/>
    </row>
    <row r="61" spans="1:22">
      <c r="A61" s="185" t="s">
        <v>965</v>
      </c>
      <c r="B61" s="283" t="s">
        <v>966</v>
      </c>
      <c r="C61" s="213" t="s">
        <v>174</v>
      </c>
      <c r="D61" s="184" t="s">
        <v>1457</v>
      </c>
      <c r="E61" s="180"/>
      <c r="F61" s="190">
        <v>0</v>
      </c>
      <c r="G61" s="190">
        <v>0</v>
      </c>
      <c r="H61" s="190">
        <v>0</v>
      </c>
      <c r="I61" s="190">
        <v>0.75</v>
      </c>
      <c r="J61" s="190">
        <v>0</v>
      </c>
      <c r="K61" s="181">
        <v>0.75</v>
      </c>
      <c r="L61" s="180"/>
      <c r="M61" s="187" t="s">
        <v>2109</v>
      </c>
      <c r="N61" s="186" t="s">
        <v>1998</v>
      </c>
      <c r="P61" s="284"/>
      <c r="R61"/>
      <c r="T61"/>
      <c r="V61"/>
    </row>
    <row r="62" spans="1:22">
      <c r="A62" s="185" t="s">
        <v>967</v>
      </c>
      <c r="B62" s="283" t="s">
        <v>968</v>
      </c>
      <c r="C62" s="213" t="s">
        <v>156</v>
      </c>
      <c r="D62" s="184" t="s">
        <v>1457</v>
      </c>
      <c r="E62" s="180"/>
      <c r="F62" s="190">
        <v>0</v>
      </c>
      <c r="G62" s="190">
        <v>0</v>
      </c>
      <c r="H62" s="190">
        <v>0</v>
      </c>
      <c r="I62" s="190">
        <v>0</v>
      </c>
      <c r="J62" s="190">
        <v>4.7699999999999996</v>
      </c>
      <c r="K62" s="181">
        <v>4.7699999999999996</v>
      </c>
      <c r="L62" s="180"/>
      <c r="M62" s="187" t="s">
        <v>2109</v>
      </c>
      <c r="N62" s="186" t="s">
        <v>1998</v>
      </c>
      <c r="P62" s="284"/>
      <c r="R62"/>
      <c r="T62"/>
      <c r="V62"/>
    </row>
    <row r="63" spans="1:22">
      <c r="A63" s="185" t="s">
        <v>1241</v>
      </c>
      <c r="B63" s="283" t="s">
        <v>1026</v>
      </c>
      <c r="C63" s="213" t="s">
        <v>150</v>
      </c>
      <c r="D63" s="184" t="s">
        <v>1457</v>
      </c>
      <c r="E63" s="180"/>
      <c r="F63" s="190">
        <v>0</v>
      </c>
      <c r="G63" s="190">
        <v>0</v>
      </c>
      <c r="H63" s="190">
        <v>1.54</v>
      </c>
      <c r="I63" s="190">
        <v>0</v>
      </c>
      <c r="J63" s="190">
        <v>0</v>
      </c>
      <c r="K63" s="181">
        <v>1.54</v>
      </c>
      <c r="L63" s="180"/>
      <c r="M63" s="187" t="s">
        <v>2109</v>
      </c>
      <c r="N63" s="186" t="s">
        <v>1998</v>
      </c>
      <c r="P63" s="284"/>
      <c r="R63"/>
      <c r="T63"/>
      <c r="V63"/>
    </row>
    <row r="64" spans="1:22">
      <c r="A64" s="185" t="s">
        <v>969</v>
      </c>
      <c r="B64" s="283" t="s">
        <v>970</v>
      </c>
      <c r="C64" s="213" t="s">
        <v>115</v>
      </c>
      <c r="D64" s="184" t="s">
        <v>1457</v>
      </c>
      <c r="E64" s="180"/>
      <c r="F64" s="190">
        <v>0.31</v>
      </c>
      <c r="G64" s="190">
        <v>0</v>
      </c>
      <c r="H64" s="190">
        <v>0</v>
      </c>
      <c r="I64" s="190">
        <v>0</v>
      </c>
      <c r="J64" s="190">
        <v>0</v>
      </c>
      <c r="K64" s="181">
        <v>0.31</v>
      </c>
      <c r="L64" s="180"/>
      <c r="M64" s="187" t="s">
        <v>1617</v>
      </c>
      <c r="N64" s="186" t="s">
        <v>1998</v>
      </c>
      <c r="P64" s="284"/>
      <c r="R64"/>
      <c r="T64"/>
      <c r="V64"/>
    </row>
    <row r="65" spans="1:22">
      <c r="A65" s="185" t="s">
        <v>971</v>
      </c>
      <c r="B65" s="283" t="s">
        <v>972</v>
      </c>
      <c r="C65" s="213" t="s">
        <v>182</v>
      </c>
      <c r="D65" s="184" t="s">
        <v>1457</v>
      </c>
      <c r="E65" s="180"/>
      <c r="F65" s="190">
        <v>0</v>
      </c>
      <c r="G65" s="190">
        <v>0</v>
      </c>
      <c r="H65" s="190">
        <v>0</v>
      </c>
      <c r="I65" s="190">
        <v>0</v>
      </c>
      <c r="J65" s="190">
        <v>0.51</v>
      </c>
      <c r="K65" s="181">
        <v>0.51</v>
      </c>
      <c r="L65" s="180"/>
      <c r="M65" s="187" t="s">
        <v>1617</v>
      </c>
      <c r="N65" s="186" t="s">
        <v>1998</v>
      </c>
      <c r="P65" s="284"/>
      <c r="R65"/>
      <c r="T65"/>
      <c r="V65"/>
    </row>
    <row r="66" spans="1:22">
      <c r="A66" s="185" t="s">
        <v>973</v>
      </c>
      <c r="B66" s="283" t="s">
        <v>974</v>
      </c>
      <c r="C66" s="213" t="s">
        <v>156</v>
      </c>
      <c r="D66" s="184" t="s">
        <v>1457</v>
      </c>
      <c r="E66" s="180"/>
      <c r="F66" s="190">
        <v>0</v>
      </c>
      <c r="G66" s="190">
        <v>0</v>
      </c>
      <c r="H66" s="190">
        <v>0</v>
      </c>
      <c r="I66" s="190">
        <v>0</v>
      </c>
      <c r="J66" s="190">
        <v>0.96</v>
      </c>
      <c r="K66" s="181">
        <v>0.96</v>
      </c>
      <c r="L66" s="180"/>
      <c r="M66" s="484" t="s">
        <v>316</v>
      </c>
      <c r="N66" s="186" t="s">
        <v>1998</v>
      </c>
      <c r="P66" s="284"/>
      <c r="R66"/>
      <c r="T66"/>
      <c r="V66"/>
    </row>
    <row r="67" spans="1:22">
      <c r="A67" s="185" t="s">
        <v>975</v>
      </c>
      <c r="B67" s="283" t="s">
        <v>976</v>
      </c>
      <c r="C67" s="213" t="s">
        <v>154</v>
      </c>
      <c r="D67" s="184" t="s">
        <v>1457</v>
      </c>
      <c r="E67" s="180"/>
      <c r="F67" s="190">
        <v>0</v>
      </c>
      <c r="G67" s="190">
        <v>0</v>
      </c>
      <c r="H67" s="190">
        <v>0</v>
      </c>
      <c r="I67" s="190">
        <v>1.03</v>
      </c>
      <c r="J67" s="190">
        <v>0</v>
      </c>
      <c r="K67" s="181">
        <v>1.03</v>
      </c>
      <c r="L67" s="180"/>
      <c r="M67" s="187" t="s">
        <v>383</v>
      </c>
      <c r="N67" s="186" t="s">
        <v>1998</v>
      </c>
      <c r="P67" s="284"/>
      <c r="R67"/>
      <c r="T67"/>
      <c r="V67"/>
    </row>
    <row r="68" spans="1:22">
      <c r="A68" s="185" t="s">
        <v>977</v>
      </c>
      <c r="B68" s="283" t="s">
        <v>978</v>
      </c>
      <c r="C68" s="213" t="s">
        <v>182</v>
      </c>
      <c r="D68" s="184" t="s">
        <v>1457</v>
      </c>
      <c r="E68" s="180"/>
      <c r="F68" s="190">
        <v>0</v>
      </c>
      <c r="G68" s="190">
        <v>0</v>
      </c>
      <c r="H68" s="190">
        <v>0</v>
      </c>
      <c r="I68" s="190">
        <v>0</v>
      </c>
      <c r="J68" s="190">
        <v>0.77</v>
      </c>
      <c r="K68" s="181">
        <v>0.77</v>
      </c>
      <c r="L68" s="180"/>
      <c r="M68" s="187" t="s">
        <v>383</v>
      </c>
      <c r="N68" s="186" t="s">
        <v>1998</v>
      </c>
      <c r="P68" s="284"/>
      <c r="R68"/>
      <c r="T68"/>
      <c r="V68"/>
    </row>
    <row r="69" spans="1:22">
      <c r="A69" s="185" t="s">
        <v>979</v>
      </c>
      <c r="B69" s="283" t="s">
        <v>980</v>
      </c>
      <c r="C69" s="213" t="s">
        <v>156</v>
      </c>
      <c r="D69" s="184" t="s">
        <v>1457</v>
      </c>
      <c r="E69" s="180"/>
      <c r="F69" s="190">
        <v>0</v>
      </c>
      <c r="G69" s="190">
        <v>0</v>
      </c>
      <c r="H69" s="190">
        <v>0</v>
      </c>
      <c r="I69" s="190">
        <v>0</v>
      </c>
      <c r="J69" s="190">
        <v>0.77</v>
      </c>
      <c r="K69" s="181">
        <v>0.77</v>
      </c>
      <c r="L69" s="180"/>
      <c r="M69" s="484" t="s">
        <v>316</v>
      </c>
      <c r="N69" s="186" t="s">
        <v>1998</v>
      </c>
      <c r="P69" s="284"/>
      <c r="R69"/>
      <c r="T69"/>
      <c r="V69"/>
    </row>
    <row r="70" spans="1:22">
      <c r="A70" s="185" t="s">
        <v>981</v>
      </c>
      <c r="B70" s="283" t="s">
        <v>982</v>
      </c>
      <c r="C70" s="213" t="s">
        <v>154</v>
      </c>
      <c r="D70" s="184" t="s">
        <v>1457</v>
      </c>
      <c r="E70" s="180"/>
      <c r="F70" s="190">
        <v>0</v>
      </c>
      <c r="G70" s="190">
        <v>0</v>
      </c>
      <c r="H70" s="190">
        <v>0</v>
      </c>
      <c r="I70" s="190">
        <v>0.77</v>
      </c>
      <c r="J70" s="190">
        <v>0</v>
      </c>
      <c r="K70" s="181">
        <v>0.77</v>
      </c>
      <c r="L70" s="180"/>
      <c r="M70" s="484" t="s">
        <v>316</v>
      </c>
      <c r="N70" s="186" t="s">
        <v>1998</v>
      </c>
      <c r="P70" s="284"/>
      <c r="R70"/>
      <c r="T70"/>
      <c r="V70"/>
    </row>
    <row r="71" spans="1:22">
      <c r="A71" s="185" t="s">
        <v>983</v>
      </c>
      <c r="B71" s="283" t="s">
        <v>984</v>
      </c>
      <c r="C71" s="213" t="s">
        <v>168</v>
      </c>
      <c r="D71" s="184" t="s">
        <v>1457</v>
      </c>
      <c r="E71" s="180"/>
      <c r="F71" s="190">
        <v>0</v>
      </c>
      <c r="G71" s="190">
        <v>0.52</v>
      </c>
      <c r="H71" s="190">
        <v>0</v>
      </c>
      <c r="I71" s="190">
        <v>0</v>
      </c>
      <c r="J71" s="190">
        <v>0</v>
      </c>
      <c r="K71" s="181">
        <v>0.52</v>
      </c>
      <c r="L71" s="180"/>
      <c r="M71" s="484" t="s">
        <v>2086</v>
      </c>
      <c r="N71" s="186" t="s">
        <v>1998</v>
      </c>
      <c r="P71" s="284"/>
      <c r="R71"/>
      <c r="T71"/>
      <c r="V71"/>
    </row>
    <row r="72" spans="1:22">
      <c r="A72" s="185" t="s">
        <v>985</v>
      </c>
      <c r="B72" s="283" t="s">
        <v>986</v>
      </c>
      <c r="C72" s="213" t="s">
        <v>94</v>
      </c>
      <c r="D72" s="184" t="s">
        <v>1457</v>
      </c>
      <c r="E72" s="180"/>
      <c r="F72" s="190">
        <v>0</v>
      </c>
      <c r="G72" s="190">
        <v>1.4</v>
      </c>
      <c r="H72" s="190">
        <v>0</v>
      </c>
      <c r="I72" s="190">
        <v>0</v>
      </c>
      <c r="J72" s="190">
        <v>0</v>
      </c>
      <c r="K72" s="181">
        <v>1.4</v>
      </c>
      <c r="L72" s="180"/>
      <c r="M72" s="484" t="s">
        <v>2086</v>
      </c>
      <c r="N72" s="186" t="s">
        <v>1998</v>
      </c>
      <c r="P72" s="284"/>
      <c r="R72"/>
      <c r="T72"/>
      <c r="V72"/>
    </row>
    <row r="73" spans="1:22">
      <c r="A73" s="185" t="s">
        <v>987</v>
      </c>
      <c r="B73" s="283" t="s">
        <v>988</v>
      </c>
      <c r="C73" s="213" t="s">
        <v>154</v>
      </c>
      <c r="D73" s="184" t="s">
        <v>1457</v>
      </c>
      <c r="E73" s="180"/>
      <c r="F73" s="190">
        <v>0</v>
      </c>
      <c r="G73" s="190">
        <v>0</v>
      </c>
      <c r="H73" s="190">
        <v>0</v>
      </c>
      <c r="I73" s="190">
        <v>1.04</v>
      </c>
      <c r="J73" s="190">
        <v>0</v>
      </c>
      <c r="K73" s="181">
        <v>1.04</v>
      </c>
      <c r="L73" s="180"/>
      <c r="M73" s="484" t="s">
        <v>2086</v>
      </c>
      <c r="N73" s="186" t="s">
        <v>1998</v>
      </c>
      <c r="P73" s="284"/>
      <c r="R73"/>
      <c r="T73"/>
      <c r="V73"/>
    </row>
    <row r="74" spans="1:22">
      <c r="A74" s="185" t="s">
        <v>989</v>
      </c>
      <c r="B74" s="283" t="s">
        <v>990</v>
      </c>
      <c r="C74" s="213" t="s">
        <v>159</v>
      </c>
      <c r="D74" s="184" t="s">
        <v>1457</v>
      </c>
      <c r="E74" s="180"/>
      <c r="F74" s="190">
        <v>0</v>
      </c>
      <c r="G74" s="190">
        <v>0</v>
      </c>
      <c r="H74" s="190">
        <v>0.44</v>
      </c>
      <c r="I74" s="190">
        <v>0</v>
      </c>
      <c r="J74" s="190">
        <v>0</v>
      </c>
      <c r="K74" s="181">
        <v>0.44</v>
      </c>
      <c r="L74" s="180"/>
      <c r="M74" s="484" t="s">
        <v>2086</v>
      </c>
      <c r="N74" s="186" t="s">
        <v>1998</v>
      </c>
      <c r="P74" s="284"/>
      <c r="R74"/>
      <c r="T74"/>
      <c r="V74"/>
    </row>
    <row r="75" spans="1:22">
      <c r="A75" s="185" t="s">
        <v>991</v>
      </c>
      <c r="B75" s="283" t="s">
        <v>992</v>
      </c>
      <c r="C75" s="213" t="s">
        <v>181</v>
      </c>
      <c r="D75" s="184" t="s">
        <v>1457</v>
      </c>
      <c r="E75" s="180"/>
      <c r="F75" s="190">
        <v>0</v>
      </c>
      <c r="G75" s="190">
        <v>0</v>
      </c>
      <c r="H75" s="190">
        <v>0</v>
      </c>
      <c r="I75" s="190">
        <v>1.23</v>
      </c>
      <c r="J75" s="190">
        <v>0.31</v>
      </c>
      <c r="K75" s="181">
        <v>1.54</v>
      </c>
      <c r="L75" s="180"/>
      <c r="M75" s="484" t="s">
        <v>2086</v>
      </c>
      <c r="N75" s="186" t="s">
        <v>1998</v>
      </c>
      <c r="P75" s="284"/>
      <c r="R75"/>
      <c r="T75"/>
      <c r="V75"/>
    </row>
    <row r="76" spans="1:22">
      <c r="A76" s="185" t="s">
        <v>993</v>
      </c>
      <c r="B76" s="283" t="s">
        <v>994</v>
      </c>
      <c r="C76" s="213" t="s">
        <v>115</v>
      </c>
      <c r="D76" s="184" t="s">
        <v>1457</v>
      </c>
      <c r="E76" s="180"/>
      <c r="F76" s="190">
        <v>1.57</v>
      </c>
      <c r="G76" s="190">
        <v>0</v>
      </c>
      <c r="H76" s="190">
        <v>0</v>
      </c>
      <c r="I76" s="190">
        <v>0</v>
      </c>
      <c r="J76" s="190">
        <v>0</v>
      </c>
      <c r="K76" s="181">
        <v>1.57</v>
      </c>
      <c r="L76" s="180"/>
      <c r="M76" s="484" t="s">
        <v>2086</v>
      </c>
      <c r="N76" s="186" t="s">
        <v>1998</v>
      </c>
      <c r="P76" s="284"/>
      <c r="R76"/>
      <c r="T76"/>
      <c r="V76"/>
    </row>
    <row r="77" spans="1:22">
      <c r="A77" s="185" t="s">
        <v>995</v>
      </c>
      <c r="B77" s="283" t="s">
        <v>996</v>
      </c>
      <c r="C77" s="213" t="s">
        <v>115</v>
      </c>
      <c r="D77" s="184" t="s">
        <v>1457</v>
      </c>
      <c r="E77" s="180"/>
      <c r="F77" s="190">
        <v>1.41</v>
      </c>
      <c r="G77" s="190">
        <v>0</v>
      </c>
      <c r="H77" s="190">
        <v>0</v>
      </c>
      <c r="I77" s="190">
        <v>0</v>
      </c>
      <c r="J77" s="190">
        <v>0</v>
      </c>
      <c r="K77" s="181">
        <v>1.41</v>
      </c>
      <c r="L77" s="180"/>
      <c r="M77" s="484" t="s">
        <v>2086</v>
      </c>
      <c r="N77" s="186" t="s">
        <v>1998</v>
      </c>
      <c r="P77" s="284"/>
      <c r="R77"/>
      <c r="T77"/>
      <c r="V77"/>
    </row>
    <row r="78" spans="1:22">
      <c r="A78" s="185" t="s">
        <v>997</v>
      </c>
      <c r="B78" s="283" t="s">
        <v>998</v>
      </c>
      <c r="C78" s="213" t="s">
        <v>94</v>
      </c>
      <c r="D78" s="184" t="s">
        <v>1457</v>
      </c>
      <c r="E78" s="180"/>
      <c r="F78" s="190">
        <v>0</v>
      </c>
      <c r="G78" s="190">
        <v>1.23</v>
      </c>
      <c r="H78" s="190">
        <v>0</v>
      </c>
      <c r="I78" s="190">
        <v>0</v>
      </c>
      <c r="J78" s="190">
        <v>0</v>
      </c>
      <c r="K78" s="181">
        <v>1.23</v>
      </c>
      <c r="L78" s="180"/>
      <c r="M78" s="484" t="s">
        <v>2086</v>
      </c>
      <c r="N78" s="186" t="s">
        <v>1998</v>
      </c>
      <c r="P78" s="284"/>
      <c r="R78"/>
      <c r="T78"/>
      <c r="V78"/>
    </row>
    <row r="79" spans="1:22">
      <c r="A79" s="185" t="s">
        <v>999</v>
      </c>
      <c r="B79" s="283" t="s">
        <v>1000</v>
      </c>
      <c r="C79" s="213" t="s">
        <v>94</v>
      </c>
      <c r="D79" s="184" t="s">
        <v>1457</v>
      </c>
      <c r="E79" s="180"/>
      <c r="F79" s="190">
        <v>0</v>
      </c>
      <c r="G79" s="190">
        <v>1.81</v>
      </c>
      <c r="H79" s="190">
        <v>0</v>
      </c>
      <c r="I79" s="190">
        <v>0</v>
      </c>
      <c r="J79" s="190">
        <v>0</v>
      </c>
      <c r="K79" s="181">
        <v>1.81</v>
      </c>
      <c r="L79" s="180"/>
      <c r="M79" s="484" t="s">
        <v>2086</v>
      </c>
      <c r="N79" s="186" t="s">
        <v>1998</v>
      </c>
      <c r="P79" s="284"/>
      <c r="R79"/>
      <c r="T79"/>
      <c r="V79"/>
    </row>
    <row r="80" spans="1:22">
      <c r="A80" s="185" t="s">
        <v>1001</v>
      </c>
      <c r="B80" s="283" t="s">
        <v>1002</v>
      </c>
      <c r="C80" s="213" t="s">
        <v>150</v>
      </c>
      <c r="D80" s="184" t="s">
        <v>1457</v>
      </c>
      <c r="E80" s="180"/>
      <c r="F80" s="190">
        <v>0</v>
      </c>
      <c r="G80" s="190">
        <v>0</v>
      </c>
      <c r="H80" s="190">
        <v>1.28</v>
      </c>
      <c r="I80" s="190">
        <v>0</v>
      </c>
      <c r="J80" s="190">
        <v>0</v>
      </c>
      <c r="K80" s="181">
        <v>1.28</v>
      </c>
      <c r="L80" s="180"/>
      <c r="M80" s="484" t="s">
        <v>2086</v>
      </c>
      <c r="N80" s="186" t="s">
        <v>1998</v>
      </c>
      <c r="P80" s="284"/>
      <c r="R80"/>
      <c r="T80"/>
      <c r="V80"/>
    </row>
    <row r="81" spans="1:22">
      <c r="A81" s="185" t="s">
        <v>1003</v>
      </c>
      <c r="B81" s="283" t="s">
        <v>1004</v>
      </c>
      <c r="C81" s="213" t="s">
        <v>150</v>
      </c>
      <c r="D81" s="184" t="s">
        <v>1457</v>
      </c>
      <c r="E81" s="180"/>
      <c r="F81" s="190">
        <v>0</v>
      </c>
      <c r="G81" s="190">
        <v>0</v>
      </c>
      <c r="H81" s="190">
        <v>1.48</v>
      </c>
      <c r="I81" s="190">
        <v>0</v>
      </c>
      <c r="J81" s="190">
        <v>0</v>
      </c>
      <c r="K81" s="181">
        <v>1.48</v>
      </c>
      <c r="L81" s="180"/>
      <c r="M81" s="484" t="s">
        <v>2086</v>
      </c>
      <c r="N81" s="186" t="s">
        <v>1998</v>
      </c>
      <c r="P81" s="284"/>
      <c r="R81"/>
      <c r="T81"/>
      <c r="V81"/>
    </row>
    <row r="82" spans="1:22">
      <c r="A82" s="185" t="s">
        <v>1005</v>
      </c>
      <c r="B82" s="283" t="s">
        <v>1006</v>
      </c>
      <c r="C82" s="213" t="s">
        <v>154</v>
      </c>
      <c r="D82" s="184" t="s">
        <v>1457</v>
      </c>
      <c r="E82" s="180"/>
      <c r="F82" s="190">
        <v>0</v>
      </c>
      <c r="G82" s="190">
        <v>0</v>
      </c>
      <c r="H82" s="190">
        <v>0</v>
      </c>
      <c r="I82" s="190">
        <v>1.57</v>
      </c>
      <c r="J82" s="190">
        <v>0</v>
      </c>
      <c r="K82" s="181">
        <v>1.57</v>
      </c>
      <c r="L82" s="180"/>
      <c r="M82" s="484" t="s">
        <v>2086</v>
      </c>
      <c r="N82" s="186" t="s">
        <v>1998</v>
      </c>
      <c r="P82" s="284"/>
      <c r="R82"/>
      <c r="T82"/>
      <c r="V82"/>
    </row>
    <row r="83" spans="1:22">
      <c r="A83" s="185" t="s">
        <v>1007</v>
      </c>
      <c r="B83" s="283" t="s">
        <v>1008</v>
      </c>
      <c r="C83" s="213" t="s">
        <v>154</v>
      </c>
      <c r="D83" s="184" t="s">
        <v>1457</v>
      </c>
      <c r="E83" s="180"/>
      <c r="F83" s="190">
        <v>0</v>
      </c>
      <c r="G83" s="190">
        <v>0</v>
      </c>
      <c r="H83" s="190">
        <v>0</v>
      </c>
      <c r="I83" s="190">
        <v>1.17</v>
      </c>
      <c r="J83" s="190">
        <v>0</v>
      </c>
      <c r="K83" s="181">
        <v>1.17</v>
      </c>
      <c r="L83" s="180"/>
      <c r="M83" s="484" t="s">
        <v>2086</v>
      </c>
      <c r="N83" s="186" t="s">
        <v>1998</v>
      </c>
      <c r="P83" s="284"/>
      <c r="R83"/>
      <c r="T83"/>
      <c r="V83"/>
    </row>
    <row r="84" spans="1:22">
      <c r="A84" s="185" t="s">
        <v>1009</v>
      </c>
      <c r="B84" s="283" t="s">
        <v>1010</v>
      </c>
      <c r="C84" s="213" t="s">
        <v>156</v>
      </c>
      <c r="D84" s="184" t="s">
        <v>1457</v>
      </c>
      <c r="E84" s="180"/>
      <c r="F84" s="190">
        <v>0</v>
      </c>
      <c r="G84" s="190">
        <v>0</v>
      </c>
      <c r="H84" s="190">
        <v>0</v>
      </c>
      <c r="I84" s="190">
        <v>0</v>
      </c>
      <c r="J84" s="190">
        <v>1.23</v>
      </c>
      <c r="K84" s="181">
        <v>1.23</v>
      </c>
      <c r="L84" s="180"/>
      <c r="M84" s="484" t="s">
        <v>2086</v>
      </c>
      <c r="N84" s="186" t="s">
        <v>1998</v>
      </c>
      <c r="P84" s="284"/>
      <c r="R84"/>
      <c r="T84"/>
      <c r="V84"/>
    </row>
    <row r="85" spans="1:22">
      <c r="A85" s="185" t="s">
        <v>1011</v>
      </c>
      <c r="B85" s="283" t="s">
        <v>1012</v>
      </c>
      <c r="C85" s="213" t="s">
        <v>156</v>
      </c>
      <c r="D85" s="184" t="s">
        <v>1457</v>
      </c>
      <c r="E85" s="180"/>
      <c r="F85" s="190">
        <v>0</v>
      </c>
      <c r="G85" s="190">
        <v>0</v>
      </c>
      <c r="H85" s="190">
        <v>0</v>
      </c>
      <c r="I85" s="190">
        <v>0</v>
      </c>
      <c r="J85" s="190">
        <v>1.41</v>
      </c>
      <c r="K85" s="181">
        <v>1.41</v>
      </c>
      <c r="L85" s="180"/>
      <c r="M85" s="484" t="s">
        <v>2086</v>
      </c>
      <c r="N85" s="186" t="s">
        <v>1998</v>
      </c>
      <c r="P85" s="284"/>
      <c r="R85"/>
      <c r="T85"/>
      <c r="V85"/>
    </row>
    <row r="86" spans="1:22">
      <c r="A86" s="185" t="s">
        <v>1013</v>
      </c>
      <c r="B86" s="283" t="s">
        <v>1014</v>
      </c>
      <c r="C86" s="213" t="s">
        <v>94</v>
      </c>
      <c r="D86" s="184" t="s">
        <v>1457</v>
      </c>
      <c r="E86" s="180"/>
      <c r="F86" s="190">
        <v>0</v>
      </c>
      <c r="G86" s="190">
        <v>1.87</v>
      </c>
      <c r="H86" s="190">
        <v>0</v>
      </c>
      <c r="I86" s="190">
        <v>0</v>
      </c>
      <c r="J86" s="190">
        <v>0</v>
      </c>
      <c r="K86" s="181">
        <v>1.87</v>
      </c>
      <c r="L86" s="180"/>
      <c r="M86" s="484" t="s">
        <v>2086</v>
      </c>
      <c r="N86" s="186" t="s">
        <v>1998</v>
      </c>
      <c r="P86" s="284"/>
      <c r="R86"/>
      <c r="T86"/>
      <c r="V86"/>
    </row>
    <row r="87" spans="1:22">
      <c r="A87" s="185" t="s">
        <v>1015</v>
      </c>
      <c r="B87" s="283" t="s">
        <v>1016</v>
      </c>
      <c r="C87" s="213" t="s">
        <v>159</v>
      </c>
      <c r="D87" s="184" t="s">
        <v>1457</v>
      </c>
      <c r="E87" s="180"/>
      <c r="F87" s="190">
        <v>0</v>
      </c>
      <c r="G87" s="190">
        <v>0</v>
      </c>
      <c r="H87" s="190">
        <v>0.74</v>
      </c>
      <c r="I87" s="190">
        <v>0</v>
      </c>
      <c r="J87" s="190">
        <v>0</v>
      </c>
      <c r="K87" s="181">
        <v>0.74</v>
      </c>
      <c r="L87" s="180"/>
      <c r="M87" s="484" t="s">
        <v>316</v>
      </c>
      <c r="N87" s="186" t="s">
        <v>1998</v>
      </c>
      <c r="P87" s="284"/>
      <c r="R87"/>
      <c r="T87"/>
      <c r="V87"/>
    </row>
    <row r="88" spans="1:22">
      <c r="A88" s="189" t="s">
        <v>501</v>
      </c>
      <c r="B88" s="283" t="s">
        <v>502</v>
      </c>
      <c r="C88" s="213" t="s">
        <v>130</v>
      </c>
      <c r="D88" s="184" t="s">
        <v>1457</v>
      </c>
      <c r="E88" s="180"/>
      <c r="F88" s="190">
        <v>0.1</v>
      </c>
      <c r="G88" s="190">
        <v>0</v>
      </c>
      <c r="H88" s="190">
        <v>0</v>
      </c>
      <c r="I88" s="190">
        <v>0</v>
      </c>
      <c r="J88" s="190">
        <v>0</v>
      </c>
      <c r="K88" s="181">
        <v>0.1</v>
      </c>
      <c r="L88" s="180"/>
      <c r="M88" s="187" t="s">
        <v>2109</v>
      </c>
      <c r="N88" s="186" t="s">
        <v>1998</v>
      </c>
      <c r="P88" s="284"/>
      <c r="R88"/>
      <c r="T88"/>
      <c r="V88"/>
    </row>
    <row r="89" spans="1:22">
      <c r="A89" s="189" t="s">
        <v>515</v>
      </c>
      <c r="B89" s="283" t="s">
        <v>516</v>
      </c>
      <c r="C89" s="213" t="s">
        <v>129</v>
      </c>
      <c r="D89" s="184" t="s">
        <v>1457</v>
      </c>
      <c r="E89" s="180"/>
      <c r="F89" s="190">
        <v>0.05</v>
      </c>
      <c r="G89" s="190">
        <v>0</v>
      </c>
      <c r="H89" s="190">
        <v>0</v>
      </c>
      <c r="I89" s="190">
        <v>0</v>
      </c>
      <c r="J89" s="190">
        <v>0</v>
      </c>
      <c r="K89" s="181">
        <v>0.05</v>
      </c>
      <c r="L89" s="180"/>
      <c r="M89" s="187" t="s">
        <v>2109</v>
      </c>
      <c r="N89" s="186" t="s">
        <v>1998</v>
      </c>
      <c r="P89" s="284"/>
      <c r="R89"/>
      <c r="T89"/>
      <c r="V89"/>
    </row>
    <row r="90" spans="1:22">
      <c r="A90" s="189" t="s">
        <v>503</v>
      </c>
      <c r="B90" s="283" t="s">
        <v>504</v>
      </c>
      <c r="C90" s="213" t="s">
        <v>129</v>
      </c>
      <c r="D90" s="184" t="s">
        <v>1457</v>
      </c>
      <c r="E90" s="180"/>
      <c r="F90" s="190">
        <v>0.1</v>
      </c>
      <c r="G90" s="190">
        <v>0</v>
      </c>
      <c r="H90" s="190">
        <v>0</v>
      </c>
      <c r="I90" s="190">
        <v>0</v>
      </c>
      <c r="J90" s="190">
        <v>0</v>
      </c>
      <c r="K90" s="181">
        <v>0.1</v>
      </c>
      <c r="L90" s="180"/>
      <c r="M90" s="187" t="s">
        <v>2109</v>
      </c>
      <c r="N90" s="186" t="s">
        <v>1998</v>
      </c>
      <c r="P90" s="284"/>
      <c r="R90"/>
      <c r="T90"/>
      <c r="V90"/>
    </row>
    <row r="91" spans="1:22">
      <c r="A91" s="189" t="s">
        <v>1231</v>
      </c>
      <c r="B91" s="283" t="s">
        <v>495</v>
      </c>
      <c r="C91" s="213" t="s">
        <v>1072</v>
      </c>
      <c r="D91" s="184" t="s">
        <v>1456</v>
      </c>
      <c r="E91" s="180"/>
      <c r="F91" s="190">
        <v>2.97</v>
      </c>
      <c r="G91" s="190">
        <v>3.71</v>
      </c>
      <c r="H91" s="190">
        <v>4.38</v>
      </c>
      <c r="I91" s="190">
        <v>3.53</v>
      </c>
      <c r="J91" s="190">
        <v>4.66</v>
      </c>
      <c r="K91" s="181">
        <v>19.25</v>
      </c>
      <c r="L91" s="180"/>
      <c r="M91" s="187" t="s">
        <v>533</v>
      </c>
      <c r="N91" s="186" t="s">
        <v>1998</v>
      </c>
      <c r="P91" s="284"/>
      <c r="R91"/>
      <c r="T91"/>
      <c r="V91"/>
    </row>
    <row r="92" spans="1:22">
      <c r="A92" s="185"/>
      <c r="B92" s="283" t="s">
        <v>1232</v>
      </c>
      <c r="C92" s="213" t="s">
        <v>1072</v>
      </c>
      <c r="D92" s="184" t="s">
        <v>1040</v>
      </c>
      <c r="E92" s="180"/>
      <c r="F92" s="190">
        <v>1.93</v>
      </c>
      <c r="G92" s="190">
        <v>1.8</v>
      </c>
      <c r="H92" s="190">
        <v>1.72</v>
      </c>
      <c r="I92" s="190">
        <v>1.83</v>
      </c>
      <c r="J92" s="190">
        <v>1.86</v>
      </c>
      <c r="K92" s="181">
        <v>9.1300000000000008</v>
      </c>
      <c r="L92" s="180"/>
      <c r="M92" s="187" t="s">
        <v>1617</v>
      </c>
      <c r="N92" s="186" t="s">
        <v>1998</v>
      </c>
      <c r="P92" s="284"/>
      <c r="R92"/>
      <c r="T92"/>
      <c r="V92"/>
    </row>
    <row r="93" spans="1:22">
      <c r="A93" s="189"/>
      <c r="B93" s="283" t="s">
        <v>1083</v>
      </c>
      <c r="C93" s="213" t="s">
        <v>1072</v>
      </c>
      <c r="D93" s="184" t="s">
        <v>496</v>
      </c>
      <c r="E93" s="180"/>
      <c r="F93" s="190">
        <v>5.74</v>
      </c>
      <c r="G93" s="190">
        <v>3.3</v>
      </c>
      <c r="H93" s="190">
        <v>3.11</v>
      </c>
      <c r="I93" s="190">
        <v>2.87</v>
      </c>
      <c r="J93" s="190">
        <v>3.09</v>
      </c>
      <c r="K93" s="181">
        <v>18.100000000000001</v>
      </c>
      <c r="L93" s="180"/>
      <c r="M93" s="187" t="s">
        <v>1617</v>
      </c>
      <c r="N93" s="186" t="s">
        <v>1998</v>
      </c>
      <c r="P93" s="284"/>
      <c r="R93"/>
      <c r="T93"/>
      <c r="V93"/>
    </row>
    <row r="94" spans="1:22">
      <c r="A94" s="185"/>
      <c r="B94" s="283"/>
      <c r="C94" s="213"/>
      <c r="D94" s="184"/>
      <c r="E94" s="180"/>
      <c r="F94" s="190"/>
      <c r="G94" s="190"/>
      <c r="H94" s="190"/>
      <c r="I94" s="190"/>
      <c r="J94" s="190"/>
      <c r="K94" s="190"/>
      <c r="L94" s="180"/>
      <c r="M94" s="187"/>
      <c r="N94" s="186"/>
      <c r="P94" s="284"/>
      <c r="R94"/>
      <c r="T94"/>
      <c r="V94"/>
    </row>
    <row r="95" spans="1:22">
      <c r="A95" s="205"/>
      <c r="B95" s="291"/>
      <c r="C95" s="215"/>
      <c r="D95" s="204"/>
      <c r="E95" s="180"/>
      <c r="F95" s="216"/>
      <c r="G95" s="216"/>
      <c r="H95" s="216"/>
      <c r="I95" s="216"/>
      <c r="J95" s="216"/>
      <c r="K95" s="216"/>
      <c r="L95" s="180"/>
      <c r="M95" s="209"/>
      <c r="N95" s="208"/>
      <c r="R95"/>
      <c r="T95"/>
      <c r="V95"/>
    </row>
    <row r="96" spans="1:22">
      <c r="A96" s="96"/>
      <c r="B96" s="288"/>
      <c r="C96" s="96"/>
      <c r="D96" s="96"/>
      <c r="E96" s="96"/>
      <c r="M96" s="288"/>
      <c r="N96" s="96"/>
      <c r="O96" s="96"/>
    </row>
    <row r="97" spans="4:22">
      <c r="D97" s="122" t="s">
        <v>1343</v>
      </c>
      <c r="F97" s="212">
        <v>26.38</v>
      </c>
      <c r="G97" s="212">
        <v>23.73</v>
      </c>
      <c r="H97" s="212">
        <v>25.32</v>
      </c>
      <c r="I97" s="212">
        <v>23.82</v>
      </c>
      <c r="J97" s="212">
        <v>25.29</v>
      </c>
      <c r="K97" s="212">
        <v>124.54</v>
      </c>
      <c r="R97"/>
      <c r="T97"/>
      <c r="V97"/>
    </row>
    <row r="100" spans="4:22">
      <c r="D100" t="s">
        <v>1466</v>
      </c>
    </row>
  </sheetData>
  <protectedRanges>
    <protectedRange sqref="AF45:AF64" name="Range12"/>
    <protectedRange sqref="Z45:AC64" name="Range11"/>
    <protectedRange sqref="S68:W68" name="Range10"/>
    <protectedRange sqref="S45:W64" name="Range9"/>
    <protectedRange sqref="M68:O68" name="Range8"/>
    <protectedRange sqref="S45:W64" name="Range7"/>
    <protectedRange sqref="M68:O68" name="Range6"/>
    <protectedRange sqref="M45:O65" name="Range5"/>
    <protectedRange sqref="K95 M98:N100 L96:N96 L98" name="Range3"/>
    <protectedRange sqref="F95:H95 G98:I98 G96:I96" name="Range1"/>
  </protectedRanges>
  <phoneticPr fontId="0" type="noConversion"/>
  <hyperlinks>
    <hyperlink ref="G4:G5" location="Index!A1" display="Home"/>
    <hyperlink ref="K4:K5" location="'Forecast Capex Instructions'!A1" display="Link to Forecast Capex Instructions - Table 5.3"/>
    <hyperlink ref="J4:K5" location="'Forecast Capex Instructions'!A1" display="Link to Forecast Capex Instructions - Table 6.3"/>
  </hyperlinks>
  <pageMargins left="0.43307086614173229" right="0.47244094488188981" top="0.35433070866141736" bottom="0.62992125984251968" header="0.31496062992125984" footer="0.27559055118110237"/>
  <pageSetup paperSize="8" scale="82" fitToHeight="3" orientation="landscape" r:id="rId1"/>
  <headerFooter>
    <oddFooter>&amp;R&amp;9&amp;K00-046&amp;F
&amp;A</oddFooter>
  </headerFooter>
  <rowBreaks count="1" manualBreakCount="1">
    <brk id="67" max="16383" man="1"/>
  </rowBreaks>
</worksheet>
</file>

<file path=xl/worksheets/sheet23.xml><?xml version="1.0" encoding="utf-8"?>
<worksheet xmlns="http://schemas.openxmlformats.org/spreadsheetml/2006/main" xmlns:r="http://schemas.openxmlformats.org/officeDocument/2006/relationships">
  <sheetPr>
    <pageSetUpPr fitToPage="1"/>
  </sheetPr>
  <dimension ref="A1:D45"/>
  <sheetViews>
    <sheetView zoomScaleNormal="100" workbookViewId="0">
      <pane ySplit="2" topLeftCell="A3" activePane="bottomLeft" state="frozen"/>
      <selection pane="bottomLeft"/>
    </sheetView>
  </sheetViews>
  <sheetFormatPr defaultRowHeight="12.75"/>
  <cols>
    <col min="1" max="1" width="131.28515625" bestFit="1" customWidth="1"/>
  </cols>
  <sheetData>
    <row r="1" spans="1:4" ht="20.25">
      <c r="A1" s="157" t="s">
        <v>1566</v>
      </c>
    </row>
    <row r="2" spans="1:4" ht="15">
      <c r="A2" s="31" t="s">
        <v>1470</v>
      </c>
    </row>
    <row r="4" spans="1:4">
      <c r="A4" s="100" t="s">
        <v>1512</v>
      </c>
      <c r="C4" s="688" t="s">
        <v>1332</v>
      </c>
    </row>
    <row r="5" spans="1:4">
      <c r="A5" s="10"/>
      <c r="C5" s="689"/>
    </row>
    <row r="6" spans="1:4" ht="25.5">
      <c r="A6" s="50" t="s">
        <v>1513</v>
      </c>
    </row>
    <row r="7" spans="1:4">
      <c r="A7" s="50"/>
    </row>
    <row r="8" spans="1:4" ht="25.5">
      <c r="A8" s="50" t="s">
        <v>1514</v>
      </c>
      <c r="C8" s="773" t="s">
        <v>1475</v>
      </c>
      <c r="D8" s="774"/>
    </row>
    <row r="9" spans="1:4">
      <c r="A9" s="10"/>
      <c r="C9" s="775"/>
      <c r="D9" s="776"/>
    </row>
    <row r="10" spans="1:4">
      <c r="A10" s="10" t="s">
        <v>1356</v>
      </c>
      <c r="C10" s="777"/>
      <c r="D10" s="752"/>
    </row>
    <row r="11" spans="1:4">
      <c r="A11" s="10"/>
    </row>
    <row r="12" spans="1:4">
      <c r="A12" s="10" t="s">
        <v>1500</v>
      </c>
      <c r="C12" s="778" t="s">
        <v>1476</v>
      </c>
      <c r="D12" s="779"/>
    </row>
    <row r="13" spans="1:4">
      <c r="A13" s="10" t="s">
        <v>1471</v>
      </c>
      <c r="C13" s="780"/>
      <c r="D13" s="781"/>
    </row>
    <row r="14" spans="1:4">
      <c r="A14" s="75" t="s">
        <v>1419</v>
      </c>
      <c r="C14" s="780"/>
      <c r="D14" s="781"/>
    </row>
    <row r="15" spans="1:4">
      <c r="A15" s="101" t="s">
        <v>1414</v>
      </c>
      <c r="C15" s="782"/>
      <c r="D15" s="772"/>
    </row>
    <row r="16" spans="1:4">
      <c r="A16" s="10" t="s">
        <v>1361</v>
      </c>
    </row>
    <row r="17" spans="1:4">
      <c r="A17" s="10"/>
    </row>
    <row r="18" spans="1:4">
      <c r="A18" s="10" t="s">
        <v>1357</v>
      </c>
    </row>
    <row r="19" spans="1:4">
      <c r="A19" s="10"/>
    </row>
    <row r="20" spans="1:4" ht="25.5" customHeight="1">
      <c r="A20" s="22" t="s">
        <v>1501</v>
      </c>
    </row>
    <row r="21" spans="1:4">
      <c r="A21" s="10" t="s">
        <v>1472</v>
      </c>
    </row>
    <row r="22" spans="1:4">
      <c r="A22" s="102" t="s">
        <v>1473</v>
      </c>
    </row>
    <row r="23" spans="1:4">
      <c r="A23" s="8"/>
      <c r="B23" s="8"/>
    </row>
    <row r="24" spans="1:4">
      <c r="A24" s="11"/>
      <c r="B24" s="8"/>
    </row>
    <row r="25" spans="1:4">
      <c r="A25" s="103" t="s">
        <v>1515</v>
      </c>
    </row>
    <row r="26" spans="1:4">
      <c r="A26" s="101" t="s">
        <v>1037</v>
      </c>
    </row>
    <row r="27" spans="1:4">
      <c r="A27" s="10"/>
      <c r="D27" s="1"/>
    </row>
    <row r="28" spans="1:4">
      <c r="A28" s="10"/>
    </row>
    <row r="29" spans="1:4">
      <c r="A29" s="10"/>
    </row>
    <row r="30" spans="1:4">
      <c r="A30" s="10"/>
    </row>
    <row r="31" spans="1:4">
      <c r="A31" s="10"/>
    </row>
    <row r="32" spans="1:4">
      <c r="A32" s="24" t="s">
        <v>1359</v>
      </c>
    </row>
    <row r="33" spans="1:1">
      <c r="A33" s="6" t="s">
        <v>1577</v>
      </c>
    </row>
    <row r="34" spans="1:1">
      <c r="A34" s="99"/>
    </row>
    <row r="36" spans="1:1">
      <c r="A36" s="104" t="s">
        <v>1474</v>
      </c>
    </row>
    <row r="37" spans="1:1">
      <c r="A37" s="75" t="s">
        <v>1582</v>
      </c>
    </row>
    <row r="38" spans="1:1">
      <c r="A38" s="10"/>
    </row>
    <row r="39" spans="1:1">
      <c r="A39" s="10"/>
    </row>
    <row r="40" spans="1:1">
      <c r="A40" s="10"/>
    </row>
    <row r="41" spans="1:1">
      <c r="A41" s="10"/>
    </row>
    <row r="42" spans="1:1">
      <c r="A42" s="10"/>
    </row>
    <row r="43" spans="1:1">
      <c r="A43" s="24" t="s">
        <v>1359</v>
      </c>
    </row>
    <row r="44" spans="1:1">
      <c r="A44" s="75" t="s">
        <v>1581</v>
      </c>
    </row>
    <row r="45" spans="1:1">
      <c r="A45" s="12"/>
    </row>
  </sheetData>
  <mergeCells count="3">
    <mergeCell ref="C4:C5"/>
    <mergeCell ref="C8:D10"/>
    <mergeCell ref="C12:D15"/>
  </mergeCells>
  <phoneticPr fontId="0" type="noConversion"/>
  <hyperlinks>
    <hyperlink ref="C4:C5" location="Index!A1" display="Home"/>
    <hyperlink ref="C8:D9" location="'Historic Opex by Driver'!A1" display="Link to Historic Opex by driver - Table 1.7"/>
    <hyperlink ref="C12:D14" location="'Forecast Opex by Driver'!A1" display="Link to Forecast Opex by driver - Table 2.6"/>
    <hyperlink ref="C8:D10" location="'Historic Opex Summary'!A1" display="Link to Historic Opex Summary - Table 1.1"/>
    <hyperlink ref="C12:D15" location="'Forecast Opex Summary'!A1" display="Link to Forecast Opex Summary - Table 2.1"/>
  </hyperlinks>
  <pageMargins left="0.43307086614173229" right="0.47244094488188981" top="0.35433070866141736" bottom="0.62992125984251968" header="0.31496062992125984" footer="0.27559055118110237"/>
  <pageSetup paperSize="9" scale="86" orientation="landscape" r:id="rId1"/>
  <headerFooter>
    <oddFooter>&amp;R&amp;9&amp;K00-046&amp;F
&amp;A</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E39"/>
  <sheetViews>
    <sheetView zoomScaleNormal="100" workbookViewId="0">
      <pane ySplit="2" topLeftCell="A3" activePane="bottomLeft" state="frozen"/>
      <selection pane="bottomLeft"/>
    </sheetView>
  </sheetViews>
  <sheetFormatPr defaultRowHeight="12.75"/>
  <cols>
    <col min="1" max="1" width="90.42578125" customWidth="1"/>
    <col min="2" max="2" width="7.28515625" bestFit="1" customWidth="1"/>
  </cols>
  <sheetData>
    <row r="1" spans="1:5" ht="20.25">
      <c r="A1" s="157" t="s">
        <v>1566</v>
      </c>
    </row>
    <row r="2" spans="1:5" ht="15">
      <c r="A2" s="32" t="s">
        <v>1479</v>
      </c>
      <c r="B2" s="8"/>
    </row>
    <row r="3" spans="1:5">
      <c r="A3" s="11"/>
      <c r="B3" s="8"/>
    </row>
    <row r="4" spans="1:5" ht="25.5" customHeight="1">
      <c r="A4" s="25" t="s">
        <v>1520</v>
      </c>
      <c r="C4" s="688" t="s">
        <v>1332</v>
      </c>
    </row>
    <row r="5" spans="1:5">
      <c r="A5" s="10"/>
      <c r="C5" s="689"/>
    </row>
    <row r="6" spans="1:5" ht="38.25">
      <c r="A6" s="105" t="s">
        <v>1521</v>
      </c>
      <c r="B6" s="14"/>
      <c r="C6" s="2"/>
      <c r="D6" s="2"/>
      <c r="E6" s="2"/>
    </row>
    <row r="7" spans="1:5" ht="15">
      <c r="A7" s="10"/>
      <c r="B7" s="14"/>
      <c r="C7" s="2"/>
      <c r="D7" s="65"/>
      <c r="E7" s="2"/>
    </row>
    <row r="8" spans="1:5" ht="15">
      <c r="A8" s="10" t="s">
        <v>1356</v>
      </c>
      <c r="B8" s="14"/>
      <c r="D8" s="65"/>
      <c r="E8" s="2"/>
    </row>
    <row r="9" spans="1:5" ht="12.75" customHeight="1">
      <c r="A9" s="10"/>
      <c r="B9" s="8"/>
      <c r="C9" s="753" t="s">
        <v>1393</v>
      </c>
      <c r="D9" s="754"/>
    </row>
    <row r="10" spans="1:5" ht="12.75" customHeight="1">
      <c r="A10" s="50" t="s">
        <v>1480</v>
      </c>
      <c r="B10" s="8"/>
      <c r="C10" s="788"/>
      <c r="D10" s="789"/>
    </row>
    <row r="11" spans="1:5" ht="24" customHeight="1">
      <c r="A11" s="22" t="s">
        <v>1522</v>
      </c>
      <c r="B11" s="23"/>
      <c r="C11" s="788"/>
      <c r="D11" s="789"/>
    </row>
    <row r="12" spans="1:5" ht="24.75" customHeight="1">
      <c r="A12" s="134" t="s">
        <v>1524</v>
      </c>
      <c r="B12" s="8"/>
      <c r="C12" s="755"/>
      <c r="D12" s="756"/>
    </row>
    <row r="13" spans="1:5">
      <c r="A13" s="6" t="s">
        <v>1523</v>
      </c>
      <c r="B13" s="8"/>
    </row>
    <row r="14" spans="1:5">
      <c r="A14" s="10" t="s">
        <v>1415</v>
      </c>
      <c r="B14" s="8"/>
      <c r="C14" s="763" t="s">
        <v>1443</v>
      </c>
      <c r="D14" s="764"/>
    </row>
    <row r="15" spans="1:5">
      <c r="A15" s="50" t="s">
        <v>1416</v>
      </c>
      <c r="B15" s="8"/>
      <c r="C15" s="765"/>
      <c r="D15" s="766"/>
    </row>
    <row r="16" spans="1:5">
      <c r="A16" s="6" t="s">
        <v>1417</v>
      </c>
      <c r="B16" s="8"/>
      <c r="C16" s="765"/>
      <c r="D16" s="766"/>
    </row>
    <row r="17" spans="1:4">
      <c r="A17" s="10"/>
      <c r="B17" s="8"/>
      <c r="C17" s="765"/>
      <c r="D17" s="766"/>
    </row>
    <row r="18" spans="1:4">
      <c r="A18" s="24" t="s">
        <v>1525</v>
      </c>
      <c r="B18" s="8"/>
      <c r="C18" s="767"/>
      <c r="D18" s="768"/>
    </row>
    <row r="19" spans="1:4">
      <c r="A19" s="6" t="s">
        <v>1580</v>
      </c>
      <c r="B19" s="8"/>
    </row>
    <row r="20" spans="1:4">
      <c r="A20" s="10" t="s">
        <v>1578</v>
      </c>
      <c r="B20" s="8"/>
    </row>
    <row r="21" spans="1:4">
      <c r="A21" s="10"/>
      <c r="B21" s="8"/>
      <c r="C21" s="763" t="s">
        <v>1478</v>
      </c>
      <c r="D21" s="783"/>
    </row>
    <row r="22" spans="1:4">
      <c r="A22" s="10"/>
      <c r="B22" s="8"/>
      <c r="C22" s="784"/>
      <c r="D22" s="785"/>
    </row>
    <row r="23" spans="1:4">
      <c r="A23" s="10"/>
      <c r="B23" s="8"/>
      <c r="C23" s="784"/>
      <c r="D23" s="785"/>
    </row>
    <row r="24" spans="1:4">
      <c r="A24" s="10"/>
      <c r="B24" s="8"/>
      <c r="C24" s="784"/>
      <c r="D24" s="785"/>
    </row>
    <row r="25" spans="1:4">
      <c r="A25" s="10"/>
      <c r="B25" s="8"/>
      <c r="C25" s="786"/>
      <c r="D25" s="787"/>
    </row>
    <row r="26" spans="1:4">
      <c r="A26" s="24" t="s">
        <v>1359</v>
      </c>
      <c r="B26" s="8"/>
    </row>
    <row r="27" spans="1:4">
      <c r="A27" s="6" t="s">
        <v>1577</v>
      </c>
      <c r="B27" s="8"/>
    </row>
    <row r="28" spans="1:4">
      <c r="A28" s="37"/>
      <c r="B28" s="8"/>
      <c r="C28" s="763" t="s">
        <v>1477</v>
      </c>
      <c r="D28" s="783"/>
    </row>
    <row r="29" spans="1:4">
      <c r="B29" s="8"/>
      <c r="C29" s="784"/>
      <c r="D29" s="785"/>
    </row>
    <row r="30" spans="1:4">
      <c r="B30" s="8"/>
      <c r="C30" s="784"/>
      <c r="D30" s="785"/>
    </row>
    <row r="31" spans="1:4">
      <c r="B31" s="8"/>
      <c r="C31" s="784"/>
      <c r="D31" s="785"/>
    </row>
    <row r="32" spans="1:4">
      <c r="B32" s="8"/>
      <c r="C32" s="786"/>
      <c r="D32" s="787"/>
    </row>
    <row r="33" spans="2:2">
      <c r="B33" s="8"/>
    </row>
    <row r="34" spans="2:2">
      <c r="B34" s="8"/>
    </row>
    <row r="35" spans="2:2">
      <c r="B35" s="8"/>
    </row>
    <row r="36" spans="2:2">
      <c r="B36" s="8"/>
    </row>
    <row r="37" spans="2:2">
      <c r="B37" s="8"/>
    </row>
    <row r="38" spans="2:2">
      <c r="B38" s="8"/>
    </row>
    <row r="39" spans="2:2">
      <c r="B39" s="8"/>
    </row>
  </sheetData>
  <mergeCells count="5">
    <mergeCell ref="C28:D32"/>
    <mergeCell ref="C4:C5"/>
    <mergeCell ref="C9:D12"/>
    <mergeCell ref="C14:D18"/>
    <mergeCell ref="C21:D25"/>
  </mergeCells>
  <phoneticPr fontId="0" type="noConversion"/>
  <hyperlinks>
    <hyperlink ref="C4:C5" location="Index!A1" display="Home"/>
    <hyperlink ref="C9:D12" location="'Historic Capex by Category'!A1" display="Link to Historic Capex by category - Table 3.1"/>
    <hyperlink ref="C21:D25" location="'Hist Capex - Network'!A1" display="Link to Historic Capex - Network - Table 3.3"/>
    <hyperlink ref="C14:D18" location="'Hist Capex by Asset Class '!A1" display="Link to Historic Capex by Asset Class - Table 3.2"/>
    <hyperlink ref="C28:D32" location="'Hist Capex - Non-Network'!A1" display="Link to Historic Capex - Non-Network - Table 3.4"/>
  </hyperlinks>
  <pageMargins left="0.43307086614173229" right="0.47244094488188981" top="0.35433070866141736" bottom="0.62992125984251968" header="0.31496062992125984" footer="0.27559055118110237"/>
  <pageSetup paperSize="9" orientation="landscape" r:id="rId1"/>
  <headerFooter>
    <oddFooter>&amp;R&amp;9&amp;K00-046&amp;F
&amp;A</oddFooter>
  </headerFooter>
</worksheet>
</file>

<file path=xl/worksheets/sheet25.xml><?xml version="1.0" encoding="utf-8"?>
<worksheet xmlns="http://schemas.openxmlformats.org/spreadsheetml/2006/main" xmlns:r="http://schemas.openxmlformats.org/officeDocument/2006/relationships">
  <sheetPr>
    <pageSetUpPr fitToPage="1"/>
  </sheetPr>
  <dimension ref="A1:E36"/>
  <sheetViews>
    <sheetView zoomScaleNormal="100" workbookViewId="0">
      <pane ySplit="2" topLeftCell="A3" activePane="bottomLeft" state="frozen"/>
      <selection pane="bottomLeft" activeCell="A3" sqref="A3"/>
    </sheetView>
  </sheetViews>
  <sheetFormatPr defaultRowHeight="12.75"/>
  <cols>
    <col min="1" max="1" width="90.42578125" customWidth="1"/>
    <col min="2" max="2" width="7.28515625" bestFit="1" customWidth="1"/>
  </cols>
  <sheetData>
    <row r="1" spans="1:5" ht="20.25">
      <c r="A1" s="157" t="s">
        <v>1566</v>
      </c>
    </row>
    <row r="2" spans="1:5" ht="15">
      <c r="A2" s="32" t="s">
        <v>1482</v>
      </c>
      <c r="B2" s="8"/>
    </row>
    <row r="3" spans="1:5">
      <c r="A3" s="11"/>
      <c r="B3" s="8"/>
    </row>
    <row r="4" spans="1:5" ht="25.5" customHeight="1">
      <c r="A4" s="25" t="s">
        <v>1399</v>
      </c>
      <c r="C4" s="688" t="s">
        <v>1332</v>
      </c>
    </row>
    <row r="5" spans="1:5">
      <c r="A5" s="10"/>
      <c r="C5" s="689"/>
    </row>
    <row r="6" spans="1:5" ht="38.25">
      <c r="A6" s="226" t="s">
        <v>1036</v>
      </c>
      <c r="B6" s="14"/>
      <c r="C6" s="2"/>
      <c r="D6" s="2"/>
      <c r="E6" s="2"/>
    </row>
    <row r="7" spans="1:5" ht="15">
      <c r="A7" s="6"/>
      <c r="B7" s="14"/>
      <c r="C7" s="2"/>
      <c r="D7" s="65"/>
      <c r="E7" s="2"/>
    </row>
    <row r="8" spans="1:5" ht="15" customHeight="1">
      <c r="A8" s="6" t="s">
        <v>1356</v>
      </c>
      <c r="B8" s="14"/>
      <c r="C8" s="763" t="s">
        <v>1408</v>
      </c>
      <c r="D8" s="783"/>
      <c r="E8" s="2"/>
    </row>
    <row r="9" spans="1:5" ht="12.75" customHeight="1">
      <c r="A9" s="6"/>
      <c r="B9" s="8"/>
      <c r="C9" s="784"/>
      <c r="D9" s="785"/>
    </row>
    <row r="10" spans="1:5" ht="12.75" customHeight="1">
      <c r="A10" s="10" t="s">
        <v>1483</v>
      </c>
      <c r="B10" s="8"/>
      <c r="C10" s="784"/>
      <c r="D10" s="785"/>
    </row>
    <row r="11" spans="1:5" ht="14.25" customHeight="1">
      <c r="A11" s="123" t="s">
        <v>1502</v>
      </c>
      <c r="B11" s="23"/>
      <c r="C11" s="784"/>
      <c r="D11" s="785"/>
    </row>
    <row r="12" spans="1:5" ht="12.75" customHeight="1">
      <c r="A12" s="123" t="s">
        <v>1484</v>
      </c>
      <c r="B12" s="8"/>
      <c r="C12" s="786"/>
      <c r="D12" s="787"/>
    </row>
    <row r="13" spans="1:5">
      <c r="A13" s="123"/>
      <c r="B13" s="8"/>
    </row>
    <row r="14" spans="1:5">
      <c r="A14" s="10"/>
      <c r="B14" s="8"/>
    </row>
    <row r="15" spans="1:5">
      <c r="A15" s="10" t="s">
        <v>1357</v>
      </c>
      <c r="B15" s="8"/>
      <c r="C15" s="763" t="s">
        <v>1442</v>
      </c>
      <c r="D15" s="764"/>
    </row>
    <row r="16" spans="1:5">
      <c r="A16" s="10"/>
      <c r="B16" s="8"/>
      <c r="C16" s="765"/>
      <c r="D16" s="766"/>
    </row>
    <row r="17" spans="1:4">
      <c r="A17" s="10" t="s">
        <v>1485</v>
      </c>
      <c r="B17" s="8"/>
      <c r="C17" s="765"/>
      <c r="D17" s="766"/>
    </row>
    <row r="18" spans="1:4">
      <c r="A18" s="10" t="s">
        <v>1486</v>
      </c>
      <c r="B18" s="8"/>
      <c r="C18" s="765"/>
      <c r="D18" s="766"/>
    </row>
    <row r="19" spans="1:4">
      <c r="A19" s="10" t="s">
        <v>1481</v>
      </c>
      <c r="B19" s="8"/>
      <c r="C19" s="767"/>
      <c r="D19" s="768"/>
    </row>
    <row r="20" spans="1:4">
      <c r="A20" s="790" t="s">
        <v>1487</v>
      </c>
      <c r="B20" s="8"/>
    </row>
    <row r="21" spans="1:4">
      <c r="A21" s="790"/>
      <c r="B21" s="8"/>
    </row>
    <row r="22" spans="1:4">
      <c r="A22" s="12"/>
      <c r="B22" s="8"/>
      <c r="C22" s="763" t="s">
        <v>1489</v>
      </c>
      <c r="D22" s="783"/>
    </row>
    <row r="23" spans="1:4">
      <c r="A23" s="24" t="s">
        <v>1488</v>
      </c>
      <c r="B23" s="8"/>
      <c r="C23" s="784"/>
      <c r="D23" s="785"/>
    </row>
    <row r="24" spans="1:4">
      <c r="A24" s="75" t="s">
        <v>1583</v>
      </c>
      <c r="B24" s="8"/>
      <c r="C24" s="784"/>
      <c r="D24" s="785"/>
    </row>
    <row r="25" spans="1:4">
      <c r="A25" s="10"/>
      <c r="B25" s="8"/>
      <c r="C25" s="784"/>
      <c r="D25" s="785"/>
    </row>
    <row r="26" spans="1:4">
      <c r="A26" s="10"/>
      <c r="B26" s="8"/>
      <c r="C26" s="786"/>
      <c r="D26" s="787"/>
    </row>
    <row r="27" spans="1:4">
      <c r="A27" s="10"/>
      <c r="B27" s="8"/>
    </row>
    <row r="28" spans="1:4">
      <c r="A28" s="10"/>
      <c r="B28" s="8"/>
      <c r="D28" s="1"/>
    </row>
    <row r="29" spans="1:4">
      <c r="A29" s="35"/>
      <c r="B29" s="8"/>
      <c r="C29" s="763" t="s">
        <v>1490</v>
      </c>
      <c r="D29" s="783"/>
    </row>
    <row r="30" spans="1:4">
      <c r="A30" s="74"/>
      <c r="B30" s="8"/>
      <c r="C30" s="784"/>
      <c r="D30" s="785"/>
    </row>
    <row r="31" spans="1:4">
      <c r="A31" s="74"/>
      <c r="B31" s="8"/>
      <c r="C31" s="784"/>
      <c r="D31" s="785"/>
    </row>
    <row r="32" spans="1:4">
      <c r="A32" s="74"/>
      <c r="B32" s="8"/>
      <c r="C32" s="784"/>
      <c r="D32" s="785"/>
    </row>
    <row r="33" spans="1:4">
      <c r="A33" s="74"/>
      <c r="B33" s="8"/>
      <c r="C33" s="786"/>
      <c r="D33" s="787"/>
    </row>
    <row r="34" spans="1:4">
      <c r="A34" s="24" t="s">
        <v>1359</v>
      </c>
      <c r="B34" s="8"/>
    </row>
    <row r="35" spans="1:4">
      <c r="A35" s="6" t="s">
        <v>1579</v>
      </c>
      <c r="B35" s="8"/>
    </row>
    <row r="36" spans="1:4">
      <c r="A36" s="37"/>
      <c r="B36" s="8"/>
    </row>
  </sheetData>
  <mergeCells count="6">
    <mergeCell ref="C29:D33"/>
    <mergeCell ref="A20:A21"/>
    <mergeCell ref="C8:D12"/>
    <mergeCell ref="C4:C5"/>
    <mergeCell ref="C22:D26"/>
    <mergeCell ref="C15:D19"/>
  </mergeCells>
  <phoneticPr fontId="0" type="noConversion"/>
  <hyperlinks>
    <hyperlink ref="C4:C5" location="Index!A1" display="Home"/>
    <hyperlink ref="C8:D12" location="'Forecast Capex by Category'!A1" display="Link to Forecast Capex by category - Table 4.1"/>
    <hyperlink ref="C22:D26" location="'Forecast Capex - Network'!A1" display="Link to Forecast Capex - Network - Table 4.3"/>
    <hyperlink ref="C15:D19" location="'Forecast Capex by Asset Class'!A1" display="Link to Forecast by Asset Class - Table 4.2"/>
    <hyperlink ref="C29:D33" location="'Forecast Capex - Non-Network'!A1" display="Link to Forecast Capex - Non-Network - Table 4.4"/>
  </hyperlinks>
  <pageMargins left="0.43307086614173229" right="0.47244094488188981" top="0.35433070866141736" bottom="0.62992125984251968" header="0.31496062992125984" footer="0.27559055118110237"/>
  <pageSetup paperSize="9" orientation="landscape" r:id="rId1"/>
  <headerFooter>
    <oddFooter>&amp;R&amp;9&amp;K00-046&amp;F
&amp;A</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57"/>
  <sheetViews>
    <sheetView zoomScaleNormal="100" workbookViewId="0">
      <pane ySplit="3" topLeftCell="A4" activePane="bottomLeft" state="frozen"/>
      <selection pane="bottomLeft"/>
    </sheetView>
  </sheetViews>
  <sheetFormatPr defaultRowHeight="12.75"/>
  <cols>
    <col min="1" max="1" width="25.5703125" customWidth="1"/>
    <col min="2" max="2" width="79" bestFit="1" customWidth="1"/>
    <col min="6" max="6" width="13.7109375" customWidth="1"/>
    <col min="15" max="15" width="1.85546875" customWidth="1"/>
    <col min="17" max="17" width="2" customWidth="1"/>
    <col min="19" max="19" width="6.85546875" customWidth="1"/>
  </cols>
  <sheetData>
    <row r="1" spans="1:4" ht="20.25">
      <c r="A1" s="157" t="s">
        <v>1566</v>
      </c>
    </row>
    <row r="2" spans="1:4" ht="15.75">
      <c r="A2" s="33" t="s">
        <v>1413</v>
      </c>
      <c r="B2" s="18"/>
    </row>
    <row r="3" spans="1:4" ht="25.5" customHeight="1">
      <c r="A3" s="792" t="s">
        <v>1556</v>
      </c>
      <c r="B3" s="793"/>
    </row>
    <row r="4" spans="1:4" ht="38.25">
      <c r="A4" s="42" t="s">
        <v>1376</v>
      </c>
      <c r="B4" s="106" t="s">
        <v>1503</v>
      </c>
      <c r="D4" s="688" t="s">
        <v>1332</v>
      </c>
    </row>
    <row r="5" spans="1:4" ht="25.5">
      <c r="A5" s="36"/>
      <c r="B5" s="40" t="s">
        <v>1509</v>
      </c>
      <c r="D5" s="791"/>
    </row>
    <row r="6" spans="1:4" ht="38.25">
      <c r="A6" s="35"/>
      <c r="B6" s="107" t="s">
        <v>1504</v>
      </c>
      <c r="D6" s="689"/>
    </row>
    <row r="7" spans="1:4" ht="12.75" customHeight="1">
      <c r="A7" s="37"/>
      <c r="B7" s="38"/>
      <c r="D7" s="44"/>
    </row>
    <row r="8" spans="1:4">
      <c r="A8" s="35" t="s">
        <v>1510</v>
      </c>
      <c r="B8" s="10" t="s">
        <v>1377</v>
      </c>
    </row>
    <row r="9" spans="1:4">
      <c r="A9" s="10"/>
      <c r="B9" s="10" t="s">
        <v>1561</v>
      </c>
    </row>
    <row r="10" spans="1:4" ht="25.5" customHeight="1">
      <c r="A10" s="10"/>
      <c r="B10" s="50" t="s">
        <v>1505</v>
      </c>
    </row>
    <row r="11" spans="1:4" ht="25.5" customHeight="1">
      <c r="A11" s="10"/>
      <c r="B11" s="22" t="s">
        <v>1560</v>
      </c>
    </row>
    <row r="12" spans="1:4">
      <c r="A12" s="10"/>
      <c r="B12" s="6" t="s">
        <v>1559</v>
      </c>
    </row>
    <row r="13" spans="1:4" ht="25.5">
      <c r="A13" s="10"/>
      <c r="B13" s="22" t="s">
        <v>1558</v>
      </c>
    </row>
    <row r="14" spans="1:4" ht="51" customHeight="1">
      <c r="A14" s="167" t="s">
        <v>1511</v>
      </c>
      <c r="B14" s="168" t="s">
        <v>1584</v>
      </c>
    </row>
    <row r="15" spans="1:4" ht="38.25">
      <c r="A15" s="169"/>
      <c r="B15" s="170" t="s">
        <v>1585</v>
      </c>
    </row>
    <row r="16" spans="1:4" ht="25.5">
      <c r="A16" s="171"/>
      <c r="B16" s="170" t="s">
        <v>1586</v>
      </c>
    </row>
    <row r="17" spans="1:2">
      <c r="A17" s="171"/>
      <c r="B17" s="172" t="s">
        <v>1378</v>
      </c>
    </row>
    <row r="18" spans="1:2" ht="38.25">
      <c r="A18" s="173"/>
      <c r="B18" s="170" t="s">
        <v>1587</v>
      </c>
    </row>
    <row r="19" spans="1:2" ht="25.5">
      <c r="A19" s="171"/>
      <c r="B19" s="170" t="s">
        <v>1588</v>
      </c>
    </row>
    <row r="20" spans="1:2" ht="25.5">
      <c r="A20" s="171"/>
      <c r="B20" s="170" t="s">
        <v>1589</v>
      </c>
    </row>
    <row r="21" spans="1:2" ht="51">
      <c r="A21" s="171"/>
      <c r="B21" s="170" t="s">
        <v>1590</v>
      </c>
    </row>
    <row r="22" spans="1:2" ht="51">
      <c r="A22" s="171"/>
      <c r="B22" s="170" t="s">
        <v>1591</v>
      </c>
    </row>
    <row r="23" spans="1:2" ht="25.5">
      <c r="A23" s="171"/>
      <c r="B23" s="170" t="s">
        <v>1491</v>
      </c>
    </row>
    <row r="24" spans="1:2" ht="25.5">
      <c r="A24" s="173"/>
      <c r="B24" s="170" t="s">
        <v>1592</v>
      </c>
    </row>
    <row r="25" spans="1:2" ht="25.5" customHeight="1">
      <c r="A25" s="173"/>
      <c r="B25" s="170" t="s">
        <v>1593</v>
      </c>
    </row>
    <row r="26" spans="1:2" ht="38.25">
      <c r="A26" s="171"/>
      <c r="B26" s="170" t="s">
        <v>1594</v>
      </c>
    </row>
    <row r="27" spans="1:2">
      <c r="A27" s="171"/>
      <c r="B27" s="170" t="s">
        <v>1395</v>
      </c>
    </row>
    <row r="28" spans="1:2" ht="25.5">
      <c r="A28" s="171"/>
      <c r="B28" s="170" t="s">
        <v>1595</v>
      </c>
    </row>
    <row r="29" spans="1:2" ht="25.5">
      <c r="A29" s="174"/>
      <c r="B29" s="175" t="s">
        <v>1596</v>
      </c>
    </row>
    <row r="31" spans="1:2" ht="12.75" customHeight="1"/>
    <row r="32" spans="1:2" ht="18.75" customHeight="1"/>
    <row r="33" ht="12.75" customHeight="1"/>
    <row r="34" ht="18.75" customHeight="1"/>
    <row r="35" ht="12.75" customHeight="1"/>
    <row r="36" ht="18.75" customHeight="1"/>
    <row r="37" ht="13.5" customHeight="1"/>
    <row r="38" ht="18.75" customHeight="1"/>
    <row r="39" ht="12.75" customHeight="1"/>
    <row r="40" ht="18.75" customHeight="1"/>
    <row r="41" ht="12.75" customHeight="1"/>
    <row r="42" ht="18.75" customHeight="1"/>
    <row r="43" ht="12.75" customHeight="1"/>
    <row r="44" ht="18.75" customHeight="1"/>
    <row r="45" ht="12.75" customHeight="1"/>
    <row r="46" ht="18.75" customHeight="1"/>
    <row r="47" ht="12.75" customHeight="1"/>
    <row r="48" ht="18.75" customHeight="1"/>
    <row r="49" spans="2:2" ht="12.75" customHeight="1"/>
    <row r="50" spans="2:2" ht="18.75" customHeight="1"/>
    <row r="51" spans="2:2" ht="15" customHeight="1"/>
    <row r="52" spans="2:2" ht="18.75" customHeight="1"/>
    <row r="53" spans="2:2" ht="18.75" customHeight="1"/>
    <row r="54" spans="2:2" ht="18.75" customHeight="1"/>
    <row r="55" spans="2:2" ht="18.75" customHeight="1"/>
    <row r="57" spans="2:2" ht="15">
      <c r="B57" s="31"/>
    </row>
  </sheetData>
  <mergeCells count="2">
    <mergeCell ref="D4:D6"/>
    <mergeCell ref="A3:B3"/>
  </mergeCells>
  <phoneticPr fontId="0" type="noConversion"/>
  <hyperlinks>
    <hyperlink ref="D4:D6" location="Index!A1" display="Home"/>
  </hyperlinks>
  <pageMargins left="0.43307086614173229" right="0.47244094488188981" top="0.35433070866141736" bottom="0.62992125984251968" header="0.31496062992125984" footer="0.27559055118110237"/>
  <pageSetup paperSize="9" scale="68" orientation="landscape" r:id="rId1"/>
  <headerFooter>
    <oddFooter>&amp;R&amp;9&amp;K00-046&amp;F
&amp;A</oddFooter>
  </headerFooter>
  <rowBreaks count="1" manualBreakCount="1">
    <brk id="27" max="16383" man="1"/>
  </rowBreaks>
  <colBreaks count="1" manualBreakCount="1">
    <brk id="2" min="1" max="47" man="1"/>
  </colBreaks>
</worksheet>
</file>

<file path=xl/worksheets/sheet27.xml><?xml version="1.0" encoding="utf-8"?>
<worksheet xmlns="http://schemas.openxmlformats.org/spreadsheetml/2006/main" xmlns:r="http://schemas.openxmlformats.org/officeDocument/2006/relationships">
  <sheetPr>
    <pageSetUpPr fitToPage="1"/>
  </sheetPr>
  <dimension ref="A1:H28"/>
  <sheetViews>
    <sheetView zoomScaleNormal="100" workbookViewId="0">
      <pane ySplit="3" topLeftCell="A4" activePane="bottomLeft" state="frozen"/>
      <selection pane="bottomLeft" activeCell="A4" sqref="A4"/>
    </sheetView>
  </sheetViews>
  <sheetFormatPr defaultRowHeight="12.75"/>
  <cols>
    <col min="1" max="1" width="27.5703125" customWidth="1"/>
    <col min="2" max="2" width="89.42578125" customWidth="1"/>
    <col min="6" max="6" width="11.5703125" customWidth="1"/>
    <col min="7" max="7" width="12" customWidth="1"/>
  </cols>
  <sheetData>
    <row r="1" spans="1:8" ht="20.25">
      <c r="A1" s="157" t="s">
        <v>1566</v>
      </c>
    </row>
    <row r="2" spans="1:8" ht="15.75">
      <c r="A2" s="33" t="s">
        <v>1492</v>
      </c>
      <c r="B2" s="18"/>
    </row>
    <row r="3" spans="1:8">
      <c r="A3" s="792" t="s">
        <v>1556</v>
      </c>
      <c r="B3" s="793"/>
    </row>
    <row r="4" spans="1:8" ht="25.5">
      <c r="A4" s="42" t="s">
        <v>1376</v>
      </c>
      <c r="B4" s="34" t="s">
        <v>1562</v>
      </c>
      <c r="D4" s="688" t="s">
        <v>1332</v>
      </c>
    </row>
    <row r="5" spans="1:8" ht="25.5">
      <c r="A5" s="35"/>
      <c r="B5" s="40" t="s">
        <v>1516</v>
      </c>
      <c r="D5" s="689"/>
      <c r="H5" s="8"/>
    </row>
    <row r="6" spans="1:8" ht="25.5">
      <c r="A6" s="10"/>
      <c r="B6" s="22" t="s">
        <v>1379</v>
      </c>
      <c r="H6" s="8"/>
    </row>
    <row r="7" spans="1:8">
      <c r="A7" s="35"/>
      <c r="B7" s="10"/>
      <c r="H7" s="8"/>
    </row>
    <row r="8" spans="1:8">
      <c r="A8" s="135" t="s">
        <v>1493</v>
      </c>
      <c r="B8" s="39" t="s">
        <v>1377</v>
      </c>
    </row>
    <row r="9" spans="1:8">
      <c r="A9" s="10"/>
      <c r="B9" s="10" t="s">
        <v>1561</v>
      </c>
    </row>
    <row r="10" spans="1:8">
      <c r="A10" s="10"/>
      <c r="B10" s="10" t="s">
        <v>1494</v>
      </c>
    </row>
    <row r="11" spans="1:8">
      <c r="A11" s="10"/>
      <c r="B11" s="10" t="s">
        <v>1564</v>
      </c>
    </row>
    <row r="12" spans="1:8" ht="51">
      <c r="A12" s="10"/>
      <c r="B12" s="50" t="s">
        <v>1517</v>
      </c>
    </row>
    <row r="13" spans="1:8" ht="25.5">
      <c r="A13" s="10"/>
      <c r="B13" s="22" t="s">
        <v>1557</v>
      </c>
    </row>
    <row r="14" spans="1:8">
      <c r="A14" s="10"/>
      <c r="B14" s="22" t="s">
        <v>1563</v>
      </c>
    </row>
    <row r="15" spans="1:8">
      <c r="A15" s="10"/>
      <c r="B15" s="22" t="s">
        <v>1558</v>
      </c>
    </row>
    <row r="16" spans="1:8" ht="25.5">
      <c r="A16" s="140" t="s">
        <v>1380</v>
      </c>
      <c r="B16" s="108" t="s">
        <v>1535</v>
      </c>
    </row>
    <row r="17" spans="1:3">
      <c r="A17" s="35"/>
      <c r="B17" s="164" t="s">
        <v>1518</v>
      </c>
    </row>
    <row r="18" spans="1:3">
      <c r="A18" s="10"/>
      <c r="B18" s="166" t="s">
        <v>1597</v>
      </c>
    </row>
    <row r="19" spans="1:3" ht="27.75" customHeight="1">
      <c r="A19" s="10"/>
      <c r="B19" s="164" t="s">
        <v>1381</v>
      </c>
    </row>
    <row r="20" spans="1:3">
      <c r="A20" s="10"/>
      <c r="B20" s="164" t="s">
        <v>1536</v>
      </c>
    </row>
    <row r="21" spans="1:3">
      <c r="A21" s="10"/>
      <c r="B21" s="166" t="s">
        <v>1598</v>
      </c>
    </row>
    <row r="22" spans="1:3" ht="25.5">
      <c r="A22" s="10"/>
      <c r="B22" s="164" t="s">
        <v>1599</v>
      </c>
    </row>
    <row r="23" spans="1:3">
      <c r="A23" s="10"/>
      <c r="B23" s="166" t="s">
        <v>1519</v>
      </c>
    </row>
    <row r="24" spans="1:3">
      <c r="A24" s="10"/>
      <c r="B24" s="166" t="s">
        <v>1495</v>
      </c>
    </row>
    <row r="25" spans="1:3" ht="27">
      <c r="A25" s="165"/>
      <c r="B25" s="164" t="s">
        <v>1603</v>
      </c>
    </row>
    <row r="26" spans="1:3" ht="15">
      <c r="A26" s="10"/>
      <c r="B26" s="164" t="s">
        <v>1537</v>
      </c>
      <c r="C26" s="49"/>
    </row>
    <row r="27" spans="1:3" ht="25.5">
      <c r="A27" s="10"/>
      <c r="B27" s="164" t="s">
        <v>1538</v>
      </c>
    </row>
    <row r="28" spans="1:3" ht="25.5">
      <c r="A28" s="37"/>
      <c r="B28" s="41" t="s">
        <v>1600</v>
      </c>
    </row>
  </sheetData>
  <mergeCells count="2">
    <mergeCell ref="D4:D5"/>
    <mergeCell ref="A3:B3"/>
  </mergeCells>
  <phoneticPr fontId="0" type="noConversion"/>
  <hyperlinks>
    <hyperlink ref="D4:D5" location="Index!A1" display="Home"/>
    <hyperlink ref="B26:C26" location="'Historic Capex by Category'!A1" display="Return to Historic Capex by Category Table"/>
  </hyperlinks>
  <pageMargins left="0.43307086614173229" right="0.47244094488188981" top="0.35433070866141736" bottom="0.62992125984251968" header="0.31496062992125984" footer="0.27559055118110237"/>
  <pageSetup paperSize="9" scale="97" orientation="landscape" r:id="rId1"/>
  <headerFooter>
    <oddFooter>&amp;R&amp;9&amp;K00-046&amp;F
&amp;A</oddFooter>
  </headerFooter>
  <colBreaks count="1" manualBreakCount="1">
    <brk id="2" max="1048575" man="1"/>
  </colBreaks>
</worksheet>
</file>

<file path=xl/worksheets/sheet28.xml><?xml version="1.0" encoding="utf-8"?>
<worksheet xmlns="http://schemas.openxmlformats.org/spreadsheetml/2006/main" xmlns:r="http://schemas.openxmlformats.org/officeDocument/2006/relationships">
  <sheetPr>
    <pageSetUpPr fitToPage="1"/>
  </sheetPr>
  <dimension ref="A1:H39"/>
  <sheetViews>
    <sheetView zoomScaleNormal="100" workbookViewId="0">
      <pane ySplit="3" topLeftCell="A4" activePane="bottomLeft" state="frozen"/>
      <selection pane="bottomLeft" activeCell="A4" sqref="A4"/>
    </sheetView>
  </sheetViews>
  <sheetFormatPr defaultRowHeight="12.75"/>
  <cols>
    <col min="1" max="1" width="27.5703125" customWidth="1"/>
    <col min="2" max="2" width="89.42578125" customWidth="1"/>
    <col min="6" max="6" width="11.5703125" customWidth="1"/>
    <col min="7" max="7" width="12" customWidth="1"/>
  </cols>
  <sheetData>
    <row r="1" spans="1:8" ht="20.25">
      <c r="A1" s="157" t="s">
        <v>1566</v>
      </c>
    </row>
    <row r="2" spans="1:8" ht="15.75">
      <c r="A2" s="33" t="s">
        <v>1496</v>
      </c>
      <c r="B2" s="18"/>
    </row>
    <row r="3" spans="1:8">
      <c r="A3" s="794" t="s">
        <v>1556</v>
      </c>
      <c r="B3" s="795"/>
    </row>
    <row r="4" spans="1:8" ht="25.5">
      <c r="A4" s="42" t="s">
        <v>1376</v>
      </c>
      <c r="B4" s="34" t="s">
        <v>1539</v>
      </c>
      <c r="D4" s="688" t="s">
        <v>1332</v>
      </c>
    </row>
    <row r="5" spans="1:8" ht="25.5">
      <c r="A5" s="35"/>
      <c r="B5" s="40" t="s">
        <v>1516</v>
      </c>
      <c r="D5" s="689"/>
      <c r="H5" s="8"/>
    </row>
    <row r="6" spans="1:8">
      <c r="A6" s="10"/>
      <c r="B6" s="22"/>
      <c r="H6" s="8"/>
    </row>
    <row r="7" spans="1:8">
      <c r="A7" s="35"/>
      <c r="B7" s="10"/>
      <c r="D7" s="763" t="s">
        <v>1409</v>
      </c>
      <c r="E7" s="764"/>
      <c r="H7" s="8"/>
    </row>
    <row r="8" spans="1:8">
      <c r="A8" s="135" t="s">
        <v>1493</v>
      </c>
      <c r="B8" s="39" t="s">
        <v>1377</v>
      </c>
      <c r="D8" s="765"/>
      <c r="E8" s="766"/>
    </row>
    <row r="9" spans="1:8">
      <c r="A9" s="10"/>
      <c r="B9" s="10" t="s">
        <v>1561</v>
      </c>
      <c r="D9" s="765"/>
      <c r="E9" s="766"/>
    </row>
    <row r="10" spans="1:8">
      <c r="A10" s="10"/>
      <c r="B10" s="10" t="s">
        <v>1494</v>
      </c>
      <c r="D10" s="765"/>
      <c r="E10" s="766"/>
    </row>
    <row r="11" spans="1:8">
      <c r="A11" s="10"/>
      <c r="B11" s="10" t="s">
        <v>1418</v>
      </c>
      <c r="D11" s="765"/>
      <c r="E11" s="766"/>
    </row>
    <row r="12" spans="1:8">
      <c r="A12" s="10"/>
      <c r="B12" s="22" t="s">
        <v>1396</v>
      </c>
      <c r="D12" s="767"/>
      <c r="E12" s="768"/>
    </row>
    <row r="13" spans="1:8" ht="25.5">
      <c r="A13" s="10"/>
      <c r="B13" s="22" t="s">
        <v>1557</v>
      </c>
    </row>
    <row r="14" spans="1:8" ht="52.5" customHeight="1">
      <c r="A14" s="10"/>
      <c r="B14" s="38" t="s">
        <v>1565</v>
      </c>
    </row>
    <row r="15" spans="1:8">
      <c r="A15" s="135" t="s">
        <v>1380</v>
      </c>
      <c r="B15" s="176" t="s">
        <v>1601</v>
      </c>
    </row>
    <row r="16" spans="1:8" ht="38.25">
      <c r="A16" s="224"/>
      <c r="B16" s="225" t="s">
        <v>1035</v>
      </c>
    </row>
    <row r="17" spans="1:3" ht="25.5" customHeight="1">
      <c r="A17" s="10"/>
      <c r="B17" s="177" t="s">
        <v>1602</v>
      </c>
    </row>
    <row r="18" spans="1:3" ht="13.5" customHeight="1">
      <c r="A18" s="10"/>
      <c r="B18" s="36"/>
    </row>
    <row r="19" spans="1:3">
      <c r="A19" s="10"/>
      <c r="B19" s="35"/>
    </row>
    <row r="20" spans="1:3">
      <c r="A20" s="10"/>
      <c r="B20" s="36"/>
    </row>
    <row r="21" spans="1:3">
      <c r="A21" s="10"/>
      <c r="B21" s="35"/>
    </row>
    <row r="22" spans="1:3" ht="15" customHeight="1">
      <c r="A22" s="10"/>
      <c r="B22" s="35"/>
    </row>
    <row r="23" spans="1:3" ht="27.75" customHeight="1">
      <c r="A23" s="10"/>
      <c r="B23" s="36"/>
    </row>
    <row r="24" spans="1:3">
      <c r="A24" s="10"/>
      <c r="B24" s="35"/>
    </row>
    <row r="25" spans="1:3" ht="20.100000000000001" customHeight="1">
      <c r="A25" s="10"/>
      <c r="B25" s="35"/>
    </row>
    <row r="26" spans="1:3" ht="27.75" customHeight="1">
      <c r="A26" s="10"/>
      <c r="B26" s="36"/>
    </row>
    <row r="27" spans="1:3" ht="17.25" customHeight="1">
      <c r="A27" s="10"/>
      <c r="B27" s="36"/>
    </row>
    <row r="28" spans="1:3" ht="31.5" customHeight="1">
      <c r="A28" s="35"/>
      <c r="B28" s="36"/>
      <c r="C28" s="49"/>
    </row>
    <row r="29" spans="1:3" ht="25.5" customHeight="1">
      <c r="A29" s="12"/>
      <c r="B29" s="41"/>
    </row>
    <row r="30" spans="1:3" ht="20.100000000000001" customHeight="1">
      <c r="B30" s="141"/>
      <c r="C30" s="49"/>
    </row>
    <row r="31" spans="1:3" ht="20.100000000000001" customHeight="1"/>
    <row r="32" spans="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18.75" customHeight="1"/>
  </sheetData>
  <mergeCells count="3">
    <mergeCell ref="D4:D5"/>
    <mergeCell ref="D7:E12"/>
    <mergeCell ref="A3:B3"/>
  </mergeCells>
  <phoneticPr fontId="0" type="noConversion"/>
  <hyperlinks>
    <hyperlink ref="D4:D5" location="Index!A1" display="Home"/>
    <hyperlink ref="C30" location="'Historic Capex by Asset Class'!A1" display="Return to Historic Capex by Asset Class"/>
    <hyperlink ref="B28:C28" location="'Historic Capex by Category'!A1" display="Return to Historic Capex by Category Table"/>
    <hyperlink ref="D7:E12" location="'Commentary on Forecast Capex'!A1" display="Link to Forecast Capex commentary - Table 6.3"/>
  </hyperlinks>
  <pageMargins left="0.43307086614173229" right="0.47244094488188981" top="0.35433070866141736" bottom="0.62992125984251968" header="0.31496062992125984" footer="0.27559055118110237"/>
  <pageSetup paperSize="9" scale="94" orientation="landscape" r:id="rId1"/>
  <headerFooter>
    <oddFooter>&amp;R&amp;9&amp;K00-046&amp;F
&amp;A</oddFooter>
  </headerFooter>
</worksheet>
</file>

<file path=xl/worksheets/sheet29.xml><?xml version="1.0" encoding="utf-8"?>
<worksheet xmlns="http://schemas.openxmlformats.org/spreadsheetml/2006/main" xmlns:r="http://schemas.openxmlformats.org/officeDocument/2006/relationships">
  <sheetPr>
    <pageSetUpPr fitToPage="1"/>
  </sheetPr>
  <dimension ref="A1:O70"/>
  <sheetViews>
    <sheetView zoomScale="115" zoomScaleNormal="115" workbookViewId="0">
      <pane ySplit="3" topLeftCell="A4" activePane="bottomLeft" state="frozen"/>
      <selection pane="bottomLeft"/>
    </sheetView>
  </sheetViews>
  <sheetFormatPr defaultRowHeight="12.75"/>
  <cols>
    <col min="1" max="16384" width="9.140625" style="301"/>
  </cols>
  <sheetData>
    <row r="1" spans="1:15" ht="20.25">
      <c r="A1" s="300" t="s">
        <v>1566</v>
      </c>
      <c r="K1" s="688" t="s">
        <v>1332</v>
      </c>
    </row>
    <row r="2" spans="1:15" ht="15.75">
      <c r="A2" s="445" t="s">
        <v>1194</v>
      </c>
      <c r="K2" s="689"/>
    </row>
    <row r="4" spans="1:15" ht="15.75">
      <c r="A4" s="685" t="s">
        <v>1195</v>
      </c>
      <c r="B4" s="686"/>
      <c r="C4" s="686"/>
      <c r="D4" s="686"/>
      <c r="E4" s="686"/>
      <c r="F4" s="686"/>
      <c r="G4" s="686"/>
      <c r="H4" s="686"/>
      <c r="I4" s="686"/>
      <c r="J4" s="686"/>
      <c r="K4" s="686"/>
      <c r="L4" s="686"/>
      <c r="M4" s="686"/>
      <c r="N4" s="687"/>
    </row>
    <row r="5" spans="1:15">
      <c r="A5" s="313"/>
      <c r="B5" s="313"/>
      <c r="C5" s="313"/>
      <c r="D5" s="313"/>
      <c r="E5" s="313"/>
      <c r="F5" s="313"/>
      <c r="G5" s="313"/>
      <c r="H5" s="313"/>
      <c r="I5" s="313"/>
      <c r="J5" s="313"/>
      <c r="K5" s="313"/>
      <c r="L5" s="313"/>
      <c r="M5" s="313"/>
      <c r="N5" s="313"/>
      <c r="O5" s="313"/>
    </row>
    <row r="6" spans="1:15">
      <c r="A6" s="313"/>
      <c r="B6" s="313"/>
      <c r="C6" s="313"/>
      <c r="D6" s="313"/>
      <c r="E6" s="313"/>
      <c r="F6" s="313"/>
      <c r="G6" s="313"/>
      <c r="H6" s="313"/>
      <c r="I6" s="313"/>
      <c r="J6" s="313"/>
      <c r="K6" s="313"/>
      <c r="L6" s="313"/>
      <c r="M6" s="313"/>
      <c r="N6" s="313"/>
      <c r="O6" s="313"/>
    </row>
    <row r="7" spans="1:15">
      <c r="A7" s="313"/>
      <c r="B7" s="313"/>
      <c r="C7" s="313"/>
      <c r="D7" s="313"/>
      <c r="E7" s="313"/>
      <c r="F7" s="313"/>
      <c r="G7" s="313"/>
      <c r="H7" s="313"/>
      <c r="I7" s="313"/>
      <c r="J7" s="313"/>
      <c r="K7" s="313"/>
      <c r="L7" s="313"/>
      <c r="M7" s="313"/>
      <c r="N7" s="313"/>
      <c r="O7" s="313"/>
    </row>
    <row r="8" spans="1:15">
      <c r="A8" s="468" t="s">
        <v>1196</v>
      </c>
      <c r="B8" s="313"/>
      <c r="C8" s="313"/>
      <c r="D8" s="313"/>
      <c r="E8" s="313"/>
      <c r="F8" s="313"/>
      <c r="G8" s="313"/>
      <c r="H8" s="313"/>
      <c r="I8" s="313"/>
      <c r="J8" s="313"/>
      <c r="K8" s="313"/>
      <c r="L8" s="313"/>
      <c r="M8" s="313"/>
      <c r="N8" s="313"/>
      <c r="O8" s="313"/>
    </row>
    <row r="9" spans="1:15">
      <c r="A9" s="468"/>
      <c r="B9" s="313"/>
      <c r="C9" s="313"/>
      <c r="D9" s="313"/>
      <c r="E9" s="313"/>
      <c r="F9" s="313"/>
      <c r="G9" s="313"/>
      <c r="H9" s="313"/>
      <c r="I9" s="313"/>
      <c r="J9" s="313"/>
      <c r="K9" s="313"/>
      <c r="L9" s="313"/>
      <c r="M9" s="313"/>
      <c r="N9" s="313"/>
      <c r="O9" s="313"/>
    </row>
    <row r="10" spans="1:15">
      <c r="A10" s="468"/>
      <c r="B10" s="313"/>
      <c r="C10" s="313"/>
      <c r="D10" s="313"/>
      <c r="E10" s="313"/>
      <c r="F10" s="313"/>
      <c r="G10" s="313"/>
      <c r="H10" s="313"/>
      <c r="I10" s="313"/>
      <c r="J10" s="313"/>
      <c r="K10" s="313"/>
      <c r="L10" s="313"/>
      <c r="M10" s="313"/>
      <c r="N10" s="313"/>
      <c r="O10" s="313"/>
    </row>
    <row r="11" spans="1:15">
      <c r="A11" s="469" t="s">
        <v>1197</v>
      </c>
      <c r="B11" s="313" t="s">
        <v>1198</v>
      </c>
      <c r="C11" s="313"/>
      <c r="D11" s="313"/>
      <c r="E11" s="313"/>
      <c r="F11" s="313"/>
      <c r="G11" s="313"/>
      <c r="H11" s="313"/>
      <c r="I11" s="313"/>
      <c r="J11" s="313"/>
      <c r="K11" s="313"/>
      <c r="L11" s="313"/>
      <c r="M11" s="313"/>
      <c r="N11" s="313"/>
      <c r="O11" s="313"/>
    </row>
    <row r="12" spans="1:15">
      <c r="A12" s="469"/>
      <c r="B12" s="313"/>
      <c r="C12" s="313"/>
      <c r="D12" s="313"/>
      <c r="E12" s="313"/>
      <c r="F12" s="313"/>
      <c r="G12" s="313"/>
      <c r="H12" s="313"/>
      <c r="I12" s="313"/>
      <c r="J12" s="313"/>
      <c r="K12" s="313"/>
      <c r="L12" s="313"/>
      <c r="M12" s="313"/>
      <c r="N12" s="313"/>
      <c r="O12" s="313"/>
    </row>
    <row r="13" spans="1:15">
      <c r="A13" s="469" t="s">
        <v>1199</v>
      </c>
      <c r="B13" s="313" t="s">
        <v>1200</v>
      </c>
      <c r="C13" s="313"/>
      <c r="D13" s="313"/>
      <c r="E13" s="313"/>
      <c r="F13" s="313"/>
      <c r="G13" s="313"/>
      <c r="H13" s="313"/>
      <c r="I13" s="313"/>
      <c r="J13" s="313"/>
      <c r="K13" s="313"/>
      <c r="L13" s="313"/>
      <c r="M13" s="313"/>
      <c r="N13" s="313"/>
      <c r="O13" s="313"/>
    </row>
    <row r="14" spans="1:15">
      <c r="A14" s="470"/>
      <c r="B14" s="313"/>
      <c r="C14" s="313"/>
      <c r="D14" s="313"/>
      <c r="E14" s="313"/>
      <c r="F14" s="313"/>
      <c r="G14" s="313"/>
      <c r="H14" s="313"/>
      <c r="I14" s="313"/>
      <c r="J14" s="313"/>
      <c r="K14" s="313"/>
      <c r="L14" s="313"/>
      <c r="M14" s="313"/>
      <c r="N14" s="313"/>
      <c r="O14" s="313"/>
    </row>
    <row r="15" spans="1:15">
      <c r="A15" s="470" t="s">
        <v>1201</v>
      </c>
      <c r="B15" s="313" t="s">
        <v>1202</v>
      </c>
      <c r="C15" s="313"/>
      <c r="D15" s="313"/>
      <c r="E15" s="313"/>
      <c r="F15" s="313"/>
      <c r="G15" s="313"/>
      <c r="H15" s="313"/>
      <c r="I15" s="313"/>
      <c r="J15" s="313"/>
      <c r="K15" s="313"/>
      <c r="L15" s="313"/>
      <c r="M15" s="313"/>
      <c r="N15" s="313"/>
      <c r="O15" s="313"/>
    </row>
    <row r="16" spans="1:15">
      <c r="A16" s="470"/>
      <c r="B16" s="313"/>
      <c r="C16" s="313"/>
      <c r="D16" s="313"/>
      <c r="E16" s="313"/>
      <c r="F16" s="313"/>
      <c r="G16" s="313"/>
      <c r="H16" s="313"/>
      <c r="I16" s="313"/>
      <c r="J16" s="313"/>
      <c r="K16" s="313"/>
      <c r="L16" s="313"/>
      <c r="M16" s="313"/>
      <c r="N16" s="313"/>
      <c r="O16" s="313"/>
    </row>
    <row r="17" spans="1:15">
      <c r="A17" s="469" t="s">
        <v>1203</v>
      </c>
      <c r="B17" s="313" t="s">
        <v>1204</v>
      </c>
      <c r="C17" s="313"/>
      <c r="D17" s="313"/>
      <c r="E17" s="313"/>
      <c r="F17" s="313"/>
      <c r="G17" s="313"/>
      <c r="H17" s="313"/>
      <c r="I17" s="313"/>
      <c r="J17" s="313"/>
      <c r="K17" s="313"/>
      <c r="L17" s="313"/>
      <c r="M17" s="313"/>
      <c r="N17" s="313"/>
      <c r="O17" s="313"/>
    </row>
    <row r="18" spans="1:15">
      <c r="A18" s="469"/>
      <c r="B18" s="313" t="s">
        <v>1205</v>
      </c>
      <c r="C18" s="313" t="s">
        <v>1206</v>
      </c>
      <c r="D18" s="313"/>
      <c r="E18" s="313"/>
      <c r="F18" s="313"/>
      <c r="G18" s="313"/>
      <c r="H18" s="313"/>
      <c r="I18" s="313"/>
      <c r="J18" s="313"/>
      <c r="K18" s="313"/>
      <c r="L18" s="313"/>
      <c r="M18" s="313"/>
      <c r="N18" s="313"/>
      <c r="O18" s="313"/>
    </row>
    <row r="19" spans="1:15">
      <c r="A19" s="469"/>
      <c r="B19" s="313" t="s">
        <v>1207</v>
      </c>
      <c r="C19" s="313" t="s">
        <v>1208</v>
      </c>
      <c r="D19" s="313"/>
      <c r="E19" s="313"/>
      <c r="F19" s="313"/>
      <c r="G19" s="313"/>
      <c r="H19" s="313"/>
      <c r="I19" s="313"/>
      <c r="J19" s="313"/>
      <c r="K19" s="313"/>
      <c r="L19" s="313"/>
      <c r="M19" s="313"/>
      <c r="N19" s="313"/>
      <c r="O19" s="313"/>
    </row>
    <row r="20" spans="1:15">
      <c r="A20" s="469"/>
      <c r="B20" s="313" t="s">
        <v>1209</v>
      </c>
      <c r="C20" s="313" t="s">
        <v>1210</v>
      </c>
      <c r="D20" s="313"/>
      <c r="E20" s="313"/>
      <c r="F20" s="313"/>
      <c r="G20" s="313"/>
      <c r="H20" s="313"/>
      <c r="I20" s="313"/>
      <c r="J20" s="313"/>
      <c r="K20" s="313"/>
      <c r="L20" s="313"/>
      <c r="M20" s="313"/>
      <c r="N20" s="313"/>
      <c r="O20" s="313"/>
    </row>
    <row r="21" spans="1:15">
      <c r="A21" s="469"/>
      <c r="B21" s="313" t="s">
        <v>1211</v>
      </c>
      <c r="C21" s="313" t="s">
        <v>1212</v>
      </c>
      <c r="D21" s="313"/>
      <c r="E21" s="313"/>
      <c r="F21" s="313"/>
      <c r="G21" s="313"/>
      <c r="H21" s="313"/>
      <c r="I21" s="313"/>
      <c r="J21" s="313"/>
      <c r="K21" s="313"/>
      <c r="L21" s="313"/>
      <c r="M21" s="313"/>
      <c r="N21" s="313"/>
      <c r="O21" s="313"/>
    </row>
    <row r="22" spans="1:15">
      <c r="A22" s="313"/>
      <c r="B22" s="313"/>
      <c r="C22" s="313"/>
      <c r="D22" s="313"/>
      <c r="E22" s="313"/>
      <c r="F22" s="313"/>
      <c r="G22" s="313"/>
      <c r="H22" s="313"/>
      <c r="I22" s="313"/>
      <c r="J22" s="313"/>
      <c r="K22" s="313"/>
      <c r="L22" s="313"/>
      <c r="M22" s="313"/>
      <c r="N22" s="313"/>
      <c r="O22" s="313"/>
    </row>
    <row r="23" spans="1:15">
      <c r="A23" s="313"/>
      <c r="B23" s="313"/>
      <c r="C23" s="313"/>
      <c r="D23" s="313"/>
      <c r="E23" s="313"/>
      <c r="F23" s="313"/>
      <c r="G23" s="313"/>
      <c r="H23" s="313"/>
      <c r="I23" s="313"/>
      <c r="J23" s="313"/>
      <c r="K23" s="313"/>
      <c r="L23" s="313"/>
      <c r="M23" s="313"/>
      <c r="N23" s="313"/>
    </row>
    <row r="24" spans="1:15" ht="15.75">
      <c r="A24" s="685" t="s">
        <v>1195</v>
      </c>
      <c r="B24" s="686"/>
      <c r="C24" s="686"/>
      <c r="D24" s="686"/>
      <c r="E24" s="686"/>
      <c r="F24" s="686"/>
      <c r="G24" s="686"/>
      <c r="H24" s="686"/>
      <c r="I24" s="686"/>
      <c r="J24" s="686"/>
      <c r="K24" s="686"/>
      <c r="L24" s="686"/>
      <c r="M24" s="686"/>
      <c r="N24" s="687"/>
    </row>
    <row r="25" spans="1:15">
      <c r="A25" s="313"/>
      <c r="B25" s="313"/>
      <c r="C25" s="313"/>
      <c r="D25" s="313"/>
      <c r="E25" s="313"/>
      <c r="F25" s="313"/>
      <c r="G25" s="313"/>
      <c r="H25" s="313"/>
      <c r="I25" s="313"/>
      <c r="J25" s="313"/>
      <c r="K25" s="313"/>
      <c r="L25" s="313"/>
      <c r="M25" s="313"/>
      <c r="N25" s="313"/>
    </row>
    <row r="26" spans="1:15">
      <c r="A26" s="471" t="s">
        <v>1213</v>
      </c>
      <c r="B26" s="472" t="s">
        <v>1214</v>
      </c>
      <c r="C26" s="471"/>
      <c r="D26" s="471"/>
      <c r="E26" s="471"/>
      <c r="F26" s="471"/>
      <c r="G26" s="313"/>
      <c r="H26" s="313"/>
      <c r="I26" s="313"/>
      <c r="J26" s="471" t="s">
        <v>1215</v>
      </c>
      <c r="K26" s="471"/>
      <c r="L26" s="471"/>
      <c r="M26" s="471"/>
      <c r="N26" s="471"/>
    </row>
    <row r="27" spans="1:15">
      <c r="A27" s="302"/>
      <c r="B27" s="313"/>
      <c r="C27" s="313"/>
      <c r="D27" s="313"/>
      <c r="E27" s="313"/>
      <c r="F27" s="313"/>
      <c r="G27" s="313"/>
      <c r="H27" s="313"/>
      <c r="I27" s="313"/>
      <c r="J27" s="313"/>
      <c r="K27" s="313"/>
      <c r="L27" s="313"/>
      <c r="M27" s="313"/>
      <c r="N27" s="313"/>
    </row>
    <row r="28" spans="1:15">
      <c r="A28" s="302"/>
      <c r="B28" s="313"/>
      <c r="C28" s="473"/>
      <c r="D28" s="473"/>
      <c r="E28" s="473"/>
      <c r="F28" s="473"/>
      <c r="G28" s="473"/>
      <c r="H28" s="473"/>
      <c r="I28" s="313"/>
      <c r="J28" s="468" t="s">
        <v>1216</v>
      </c>
      <c r="K28" s="313"/>
    </row>
    <row r="29" spans="1:15">
      <c r="A29" s="302"/>
      <c r="B29" s="313"/>
      <c r="C29" s="473"/>
      <c r="D29" s="473"/>
      <c r="E29" s="473"/>
      <c r="F29" s="473"/>
      <c r="G29" s="474"/>
      <c r="H29" s="473"/>
      <c r="I29" s="313"/>
      <c r="J29" s="475" t="s">
        <v>1109</v>
      </c>
      <c r="K29" s="313"/>
    </row>
    <row r="30" spans="1:15">
      <c r="A30" s="302"/>
      <c r="B30" s="313"/>
      <c r="C30" s="473"/>
      <c r="D30" s="473"/>
      <c r="E30" s="473"/>
      <c r="F30" s="473"/>
      <c r="G30" s="473"/>
      <c r="H30" s="473"/>
      <c r="I30" s="313"/>
      <c r="J30" s="313"/>
      <c r="K30" s="313"/>
    </row>
    <row r="31" spans="1:15">
      <c r="A31" s="302"/>
      <c r="B31" s="313"/>
      <c r="C31" s="473"/>
      <c r="D31" s="473"/>
      <c r="E31" s="473"/>
      <c r="F31" s="473"/>
      <c r="G31" s="473"/>
      <c r="H31" s="473"/>
      <c r="I31" s="313"/>
      <c r="J31" s="313"/>
      <c r="K31" s="313"/>
    </row>
    <row r="32" spans="1:15">
      <c r="A32" s="302"/>
      <c r="B32" s="313"/>
      <c r="C32" s="473" t="s">
        <v>1217</v>
      </c>
      <c r="D32" s="473"/>
      <c r="E32" s="473"/>
      <c r="F32" s="473"/>
      <c r="G32" s="473"/>
      <c r="H32" s="473"/>
      <c r="I32" s="313"/>
      <c r="J32" s="476">
        <v>5.62E-2</v>
      </c>
      <c r="K32" s="313"/>
    </row>
    <row r="33" spans="1:11">
      <c r="A33" s="302"/>
      <c r="B33" s="313"/>
      <c r="C33" s="473"/>
      <c r="D33" s="473"/>
      <c r="E33" s="473"/>
      <c r="F33" s="473"/>
      <c r="G33" s="473"/>
      <c r="H33" s="473"/>
      <c r="I33" s="313"/>
      <c r="J33" s="477"/>
      <c r="K33" s="313"/>
    </row>
    <row r="34" spans="1:11">
      <c r="A34" s="302"/>
      <c r="B34" s="313"/>
      <c r="C34" s="473" t="s">
        <v>1218</v>
      </c>
      <c r="D34" s="473"/>
      <c r="E34" s="473"/>
      <c r="F34" s="473"/>
      <c r="G34" s="473"/>
      <c r="H34" s="473"/>
      <c r="I34" s="313"/>
      <c r="J34" s="476">
        <v>3.04E-2</v>
      </c>
      <c r="K34" s="313"/>
    </row>
    <row r="35" spans="1:11">
      <c r="A35" s="302"/>
      <c r="B35" s="313"/>
      <c r="C35" s="473"/>
      <c r="D35" s="473"/>
      <c r="E35" s="473"/>
      <c r="F35" s="473"/>
      <c r="G35" s="473"/>
      <c r="H35" s="473"/>
      <c r="I35" s="313"/>
      <c r="J35" s="477"/>
      <c r="K35" s="313"/>
    </row>
    <row r="36" spans="1:11">
      <c r="A36" s="302"/>
      <c r="B36" s="313"/>
      <c r="C36" s="473" t="s">
        <v>1219</v>
      </c>
      <c r="D36" s="473"/>
      <c r="E36" s="473"/>
      <c r="F36" s="473"/>
      <c r="G36" s="313"/>
      <c r="H36" s="473"/>
      <c r="I36" s="313"/>
      <c r="J36" s="476">
        <v>2.5000000000000001E-2</v>
      </c>
      <c r="K36" s="313"/>
    </row>
    <row r="37" spans="1:11">
      <c r="A37" s="302"/>
      <c r="B37" s="313"/>
      <c r="C37" s="473"/>
      <c r="D37" s="473"/>
      <c r="E37" s="473"/>
      <c r="F37" s="473"/>
      <c r="G37" s="473"/>
      <c r="H37" s="473"/>
      <c r="I37" s="313"/>
      <c r="J37" s="477"/>
      <c r="K37" s="313"/>
    </row>
    <row r="38" spans="1:11">
      <c r="A38" s="302"/>
      <c r="B38" s="313"/>
      <c r="C38" s="473" t="s">
        <v>1220</v>
      </c>
      <c r="D38" s="473"/>
      <c r="E38" s="473"/>
      <c r="F38" s="473"/>
      <c r="G38" s="313"/>
      <c r="H38" s="473"/>
      <c r="I38" s="313"/>
      <c r="J38" s="476">
        <v>0.6</v>
      </c>
      <c r="K38" s="313"/>
    </row>
    <row r="39" spans="1:11">
      <c r="A39" s="302"/>
      <c r="B39" s="313"/>
      <c r="C39" s="473"/>
      <c r="D39" s="473"/>
      <c r="E39" s="473"/>
      <c r="F39" s="473"/>
      <c r="G39" s="473"/>
      <c r="H39" s="473"/>
      <c r="I39" s="313"/>
      <c r="J39" s="477"/>
      <c r="K39" s="313"/>
    </row>
    <row r="40" spans="1:11">
      <c r="A40" s="302"/>
      <c r="B40" s="313"/>
      <c r="C40" s="473" t="s">
        <v>1221</v>
      </c>
      <c r="D40" s="473"/>
      <c r="E40" s="473"/>
      <c r="F40" s="473"/>
      <c r="G40" s="473"/>
      <c r="H40" s="473"/>
      <c r="I40" s="313"/>
      <c r="J40" s="476">
        <v>9.9599999999999994E-2</v>
      </c>
      <c r="K40" s="313"/>
    </row>
    <row r="41" spans="1:11">
      <c r="A41" s="302"/>
      <c r="B41" s="313"/>
      <c r="C41" s="473"/>
      <c r="D41" s="473"/>
      <c r="E41" s="473"/>
      <c r="F41" s="473"/>
      <c r="G41" s="473"/>
      <c r="H41" s="473"/>
      <c r="I41" s="313"/>
      <c r="J41" s="477"/>
      <c r="K41" s="313"/>
    </row>
    <row r="42" spans="1:11">
      <c r="A42" s="302"/>
      <c r="B42" s="313"/>
      <c r="C42" s="473" t="s">
        <v>1222</v>
      </c>
      <c r="D42" s="473"/>
      <c r="E42" s="473"/>
      <c r="F42" s="473"/>
      <c r="G42" s="473"/>
      <c r="H42" s="473"/>
      <c r="I42" s="313"/>
      <c r="J42" s="476">
        <v>4.3400000000000001E-2</v>
      </c>
      <c r="K42" s="313"/>
    </row>
    <row r="43" spans="1:11">
      <c r="A43" s="302"/>
      <c r="B43" s="313"/>
      <c r="C43" s="473"/>
      <c r="D43" s="473"/>
      <c r="E43" s="473"/>
      <c r="F43" s="473"/>
      <c r="G43" s="473"/>
      <c r="H43" s="473"/>
      <c r="I43" s="313"/>
      <c r="J43" s="477"/>
      <c r="K43" s="313"/>
    </row>
    <row r="44" spans="1:11">
      <c r="A44" s="302"/>
      <c r="B44" s="313"/>
      <c r="C44" s="473" t="s">
        <v>1223</v>
      </c>
      <c r="D44" s="473"/>
      <c r="E44" s="473"/>
      <c r="F44" s="473"/>
      <c r="G44" s="473"/>
      <c r="H44" s="473"/>
      <c r="I44" s="313"/>
      <c r="J44" s="476">
        <v>6.5000000000000002E-2</v>
      </c>
      <c r="K44" s="313"/>
    </row>
    <row r="45" spans="1:11">
      <c r="A45" s="302"/>
      <c r="B45" s="313"/>
      <c r="C45" s="473"/>
      <c r="D45" s="473"/>
      <c r="E45" s="473"/>
      <c r="F45" s="473"/>
      <c r="G45" s="473"/>
      <c r="H45" s="473"/>
      <c r="I45" s="313"/>
      <c r="J45" s="477"/>
      <c r="K45" s="313"/>
    </row>
    <row r="46" spans="1:11">
      <c r="A46" s="302"/>
      <c r="B46" s="313"/>
      <c r="C46" s="473" t="s">
        <v>1224</v>
      </c>
      <c r="D46" s="473"/>
      <c r="E46" s="473"/>
      <c r="F46" s="473"/>
      <c r="G46" s="473"/>
      <c r="H46" s="473"/>
      <c r="I46" s="313"/>
      <c r="J46" s="476">
        <v>0.3</v>
      </c>
      <c r="K46" s="313"/>
    </row>
    <row r="47" spans="1:11">
      <c r="A47" s="302"/>
      <c r="B47" s="313"/>
      <c r="C47" s="473"/>
      <c r="D47" s="473"/>
      <c r="E47" s="473"/>
      <c r="F47" s="473"/>
      <c r="G47" s="473"/>
      <c r="H47" s="473"/>
      <c r="I47" s="313"/>
      <c r="J47" s="477"/>
      <c r="K47" s="313"/>
    </row>
    <row r="48" spans="1:11">
      <c r="A48" s="302"/>
      <c r="B48" s="313"/>
      <c r="C48" s="473" t="s">
        <v>1225</v>
      </c>
      <c r="D48" s="473"/>
      <c r="E48" s="473"/>
      <c r="F48" s="473"/>
      <c r="G48" s="473"/>
      <c r="H48" s="473"/>
      <c r="I48" s="313"/>
      <c r="J48" s="476">
        <v>0.2218</v>
      </c>
      <c r="K48" s="313"/>
    </row>
    <row r="49" spans="1:14">
      <c r="A49" s="302"/>
      <c r="B49" s="313"/>
      <c r="C49" s="473"/>
      <c r="D49" s="473"/>
      <c r="E49" s="473"/>
      <c r="F49" s="473"/>
      <c r="G49" s="473"/>
      <c r="H49" s="473"/>
      <c r="I49" s="313"/>
      <c r="J49" s="477"/>
      <c r="K49" s="313"/>
    </row>
    <row r="50" spans="1:14">
      <c r="A50" s="302"/>
      <c r="B50" s="313"/>
      <c r="C50" s="473" t="s">
        <v>1226</v>
      </c>
      <c r="D50" s="473"/>
      <c r="E50" s="473"/>
      <c r="F50" s="473"/>
      <c r="G50" s="473"/>
      <c r="H50" s="473"/>
      <c r="I50" s="313"/>
      <c r="J50" s="476">
        <v>0.65</v>
      </c>
      <c r="K50" s="313"/>
    </row>
    <row r="51" spans="1:14">
      <c r="A51" s="302"/>
      <c r="B51" s="313"/>
      <c r="C51" s="473"/>
      <c r="D51" s="473"/>
      <c r="E51" s="473"/>
      <c r="F51" s="473"/>
      <c r="G51" s="473"/>
      <c r="H51" s="473"/>
      <c r="I51" s="313"/>
      <c r="J51" s="477"/>
      <c r="K51" s="313"/>
    </row>
    <row r="52" spans="1:14">
      <c r="A52" s="302"/>
      <c r="B52" s="313"/>
      <c r="C52" s="473" t="s">
        <v>1227</v>
      </c>
      <c r="D52" s="473"/>
      <c r="E52" s="473"/>
      <c r="F52" s="473"/>
      <c r="G52" s="473"/>
      <c r="H52" s="473"/>
      <c r="I52" s="313"/>
      <c r="J52" s="476">
        <v>0.8</v>
      </c>
      <c r="K52" s="313"/>
    </row>
    <row r="53" spans="1:14">
      <c r="A53" s="302"/>
      <c r="B53" s="313"/>
      <c r="C53" s="313"/>
      <c r="D53" s="313"/>
      <c r="E53" s="313"/>
      <c r="F53" s="313"/>
      <c r="G53" s="313"/>
      <c r="H53" s="313"/>
      <c r="I53" s="313"/>
      <c r="J53" s="477"/>
      <c r="K53" s="313"/>
    </row>
    <row r="54" spans="1:14">
      <c r="A54" s="302"/>
      <c r="B54" s="313"/>
      <c r="C54" s="313" t="s">
        <v>1228</v>
      </c>
      <c r="D54" s="313"/>
      <c r="E54" s="313"/>
      <c r="F54" s="313"/>
      <c r="G54" s="313"/>
      <c r="H54" s="313"/>
      <c r="I54" s="313"/>
      <c r="J54" s="476">
        <v>0.1082</v>
      </c>
      <c r="K54" s="313"/>
    </row>
    <row r="55" spans="1:14">
      <c r="A55" s="302"/>
      <c r="B55" s="313"/>
      <c r="C55" s="313"/>
      <c r="D55" s="313"/>
      <c r="E55" s="313"/>
      <c r="F55" s="313"/>
      <c r="G55" s="313"/>
      <c r="H55" s="313"/>
      <c r="I55" s="313"/>
      <c r="J55" s="477"/>
      <c r="K55" s="313"/>
    </row>
    <row r="56" spans="1:14">
      <c r="A56" s="302"/>
      <c r="B56" s="313"/>
      <c r="C56" s="313" t="s">
        <v>1229</v>
      </c>
      <c r="D56" s="313"/>
      <c r="E56" s="313"/>
      <c r="F56" s="313"/>
      <c r="G56" s="313"/>
      <c r="H56" s="313"/>
      <c r="I56" s="478"/>
      <c r="J56" s="476">
        <v>0.10299999999999999</v>
      </c>
      <c r="K56" s="313"/>
    </row>
    <row r="57" spans="1:14">
      <c r="A57" s="313"/>
      <c r="B57" s="313"/>
      <c r="C57" s="313"/>
      <c r="D57" s="478"/>
      <c r="E57" s="478"/>
      <c r="F57" s="478"/>
      <c r="G57" s="313"/>
      <c r="H57" s="478"/>
      <c r="I57" s="478"/>
      <c r="J57" s="478"/>
      <c r="K57" s="478"/>
    </row>
    <row r="58" spans="1:14">
      <c r="A58" s="313"/>
      <c r="B58" s="313"/>
      <c r="C58" s="313"/>
      <c r="D58" s="313"/>
      <c r="E58" s="313"/>
      <c r="F58" s="313"/>
      <c r="G58" s="313"/>
      <c r="H58" s="313"/>
      <c r="I58" s="313"/>
      <c r="J58" s="313"/>
      <c r="K58" s="313"/>
    </row>
    <row r="59" spans="1:14">
      <c r="A59" s="313"/>
      <c r="B59" s="313"/>
      <c r="C59" s="313"/>
      <c r="D59" s="313"/>
      <c r="E59" s="313"/>
      <c r="F59" s="313"/>
      <c r="G59" s="313"/>
      <c r="H59" s="313"/>
      <c r="I59" s="313"/>
      <c r="J59" s="313"/>
      <c r="K59" s="313"/>
    </row>
    <row r="60" spans="1:14">
      <c r="A60" s="313"/>
      <c r="B60" s="313"/>
      <c r="C60" s="313"/>
      <c r="D60" s="313"/>
      <c r="E60" s="313"/>
      <c r="F60" s="313"/>
      <c r="G60" s="313"/>
      <c r="H60" s="313"/>
      <c r="I60" s="313"/>
      <c r="J60" s="313"/>
      <c r="K60" s="313"/>
    </row>
    <row r="61" spans="1:14">
      <c r="A61" s="313"/>
      <c r="B61" s="313"/>
      <c r="C61" s="313"/>
      <c r="D61" s="313"/>
      <c r="E61" s="313"/>
      <c r="F61" s="313"/>
      <c r="G61" s="313"/>
      <c r="H61" s="313"/>
      <c r="I61" s="313"/>
      <c r="J61" s="313"/>
      <c r="K61" s="313"/>
    </row>
    <row r="62" spans="1:14">
      <c r="A62" s="313"/>
      <c r="B62" s="313"/>
      <c r="C62" s="313"/>
      <c r="D62" s="313"/>
      <c r="E62" s="313"/>
      <c r="F62" s="313"/>
      <c r="G62" s="313"/>
      <c r="H62" s="313"/>
      <c r="I62" s="313"/>
      <c r="J62" s="313"/>
      <c r="K62" s="313"/>
      <c r="L62" s="313"/>
      <c r="M62" s="313"/>
      <c r="N62" s="313"/>
    </row>
    <row r="63" spans="1:14">
      <c r="A63" s="313"/>
      <c r="B63" s="313"/>
      <c r="C63" s="313"/>
      <c r="D63" s="313"/>
      <c r="E63" s="313"/>
      <c r="F63" s="313"/>
      <c r="G63" s="313"/>
      <c r="H63" s="313"/>
      <c r="I63" s="313"/>
      <c r="J63" s="313"/>
      <c r="K63" s="313"/>
      <c r="L63" s="313"/>
      <c r="M63" s="313"/>
      <c r="N63" s="313"/>
    </row>
    <row r="64" spans="1:14">
      <c r="A64" s="313"/>
      <c r="B64" s="313"/>
      <c r="C64" s="313"/>
      <c r="D64" s="313"/>
      <c r="E64" s="313"/>
      <c r="F64" s="313"/>
      <c r="G64" s="313"/>
      <c r="H64" s="313"/>
      <c r="I64" s="313"/>
      <c r="J64" s="313"/>
      <c r="K64" s="313"/>
      <c r="L64" s="313"/>
      <c r="M64" s="313"/>
      <c r="N64" s="313"/>
    </row>
    <row r="65" spans="1:14">
      <c r="A65" s="313"/>
      <c r="B65" s="313"/>
      <c r="C65" s="313"/>
      <c r="D65" s="313"/>
      <c r="E65" s="313"/>
      <c r="F65" s="313"/>
      <c r="G65" s="313"/>
      <c r="H65" s="313"/>
      <c r="I65" s="313"/>
      <c r="J65" s="313"/>
      <c r="K65" s="313"/>
      <c r="L65" s="313"/>
      <c r="M65" s="313"/>
      <c r="N65" s="313"/>
    </row>
    <row r="66" spans="1:14">
      <c r="A66" s="313"/>
      <c r="B66" s="313"/>
      <c r="C66" s="313"/>
      <c r="D66" s="313"/>
      <c r="E66" s="313"/>
      <c r="F66" s="313"/>
      <c r="G66" s="313"/>
      <c r="H66" s="313"/>
      <c r="I66" s="313"/>
      <c r="J66" s="313"/>
      <c r="K66" s="313"/>
      <c r="L66" s="313"/>
      <c r="M66" s="313"/>
      <c r="N66" s="313"/>
    </row>
    <row r="67" spans="1:14">
      <c r="A67" s="313"/>
      <c r="B67" s="313"/>
      <c r="L67" s="313"/>
      <c r="M67" s="313"/>
      <c r="N67" s="313"/>
    </row>
    <row r="68" spans="1:14">
      <c r="A68" s="313"/>
      <c r="B68" s="313"/>
      <c r="L68" s="313"/>
      <c r="M68" s="313"/>
      <c r="N68" s="313"/>
    </row>
    <row r="69" spans="1:14">
      <c r="A69" s="313"/>
      <c r="B69" s="313"/>
      <c r="L69" s="313"/>
      <c r="M69" s="313"/>
      <c r="N69" s="313"/>
    </row>
    <row r="70" spans="1:14">
      <c r="A70" s="313"/>
      <c r="B70" s="313"/>
      <c r="L70" s="313"/>
      <c r="M70" s="313"/>
      <c r="N70" s="313"/>
    </row>
  </sheetData>
  <mergeCells count="1">
    <mergeCell ref="K1:K2"/>
  </mergeCells>
  <phoneticPr fontId="0" type="noConversion"/>
  <hyperlinks>
    <hyperlink ref="K1:K2" location="Index!A1" display="Home"/>
  </hyperlinks>
  <pageMargins left="0.43307086614173229" right="0.47244094488188981" top="0.35433070866141736" bottom="0.62992125984251968" header="0.31496062992125984" footer="0.27559055118110237"/>
  <pageSetup paperSize="9" scale="74" orientation="landscape" r:id="rId1"/>
  <headerFooter>
    <oddFooter>&amp;R&amp;9&amp;K00-046&amp;F
&amp;A</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BT102"/>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22.42578125" style="301" customWidth="1"/>
    <col min="4" max="4" width="8.5703125" style="301" bestFit="1" customWidth="1"/>
    <col min="5" max="5" width="18.42578125" style="301" bestFit="1" customWidth="1"/>
    <col min="6" max="6" width="12" style="301" bestFit="1" customWidth="1"/>
    <col min="7" max="7" width="5.7109375" style="301" customWidth="1"/>
    <col min="8" max="8" width="8.5703125" style="301" bestFit="1" customWidth="1"/>
    <col min="9" max="9" width="5.7109375" style="301" customWidth="1"/>
    <col min="10" max="10" width="14.5703125" style="301" bestFit="1" customWidth="1"/>
    <col min="11" max="11" width="5.7109375" style="301" customWidth="1"/>
    <col min="12" max="12" width="60.7109375" style="301" customWidth="1"/>
    <col min="13" max="13" width="16" style="301" bestFit="1" customWidth="1"/>
    <col min="14" max="14" width="10.28515625" style="301" bestFit="1" customWidth="1"/>
    <col min="15" max="15" width="14.42578125" style="301" customWidth="1"/>
    <col min="16" max="96" width="5.7109375" style="301" customWidth="1"/>
    <col min="97" max="16384" width="9.140625" style="301"/>
  </cols>
  <sheetData>
    <row r="1" spans="1:72" s="634" customFormat="1" ht="20.25">
      <c r="A1" s="157" t="s">
        <v>1566</v>
      </c>
    </row>
    <row r="2" spans="1:72" ht="12.75" customHeight="1">
      <c r="B2" s="302"/>
      <c r="D2" s="688" t="s">
        <v>1332</v>
      </c>
      <c r="E2" s="494"/>
      <c r="F2" s="690" t="s">
        <v>1391</v>
      </c>
      <c r="G2" s="708"/>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row>
    <row r="3" spans="1:72" ht="12.75" customHeight="1">
      <c r="B3" s="302" t="s">
        <v>1368</v>
      </c>
      <c r="D3" s="689"/>
      <c r="F3" s="709"/>
      <c r="G3" s="710"/>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row>
    <row r="4" spans="1:72" ht="12.75" customHeight="1">
      <c r="B4" s="302"/>
      <c r="F4" s="711"/>
      <c r="G4" s="712"/>
      <c r="K4" s="309"/>
      <c r="L4" s="546"/>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row>
    <row r="5" spans="1:72" ht="24.75" customHeight="1">
      <c r="D5" s="702" t="s">
        <v>1555</v>
      </c>
      <c r="E5" s="703"/>
      <c r="F5" s="703"/>
      <c r="G5" s="704"/>
      <c r="H5" s="704"/>
      <c r="I5" s="704"/>
      <c r="J5" s="704"/>
      <c r="K5" s="547"/>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c r="BQ5" s="545"/>
      <c r="BR5" s="545"/>
    </row>
    <row r="6" spans="1:72" ht="12.75" customHeight="1">
      <c r="D6" s="705" t="s">
        <v>1333</v>
      </c>
      <c r="E6" s="706"/>
      <c r="F6" s="707"/>
      <c r="G6" s="548"/>
      <c r="H6" s="549"/>
      <c r="I6" s="550"/>
      <c r="J6" s="551"/>
      <c r="K6" s="552"/>
      <c r="L6" s="309"/>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c r="BR6" s="545"/>
      <c r="BS6" s="545"/>
      <c r="BT6" s="545"/>
    </row>
    <row r="7" spans="1:72" ht="25.5">
      <c r="B7" s="553" t="s">
        <v>1334</v>
      </c>
      <c r="D7" s="554" t="s">
        <v>1335</v>
      </c>
      <c r="E7" s="554" t="s">
        <v>1336</v>
      </c>
      <c r="F7" s="555" t="s">
        <v>1337</v>
      </c>
      <c r="G7" s="556"/>
      <c r="H7" s="557" t="s">
        <v>1339</v>
      </c>
      <c r="I7" s="558"/>
      <c r="J7" s="559" t="s">
        <v>1338</v>
      </c>
      <c r="K7" s="560"/>
      <c r="L7" s="500" t="s">
        <v>1447</v>
      </c>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c r="BR7" s="545"/>
      <c r="BS7" s="545"/>
      <c r="BT7" s="545"/>
    </row>
    <row r="8" spans="1:72" s="494" customFormat="1">
      <c r="B8" s="501" t="s">
        <v>1543</v>
      </c>
      <c r="D8" s="561"/>
      <c r="E8" s="561"/>
      <c r="F8" s="561"/>
      <c r="G8" s="544"/>
      <c r="H8" s="561"/>
      <c r="I8" s="562"/>
      <c r="J8" s="563"/>
      <c r="K8" s="564"/>
      <c r="L8" s="565"/>
      <c r="M8" s="566"/>
      <c r="N8" s="567"/>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c r="BR8" s="545"/>
      <c r="BS8" s="545"/>
      <c r="BT8" s="545"/>
    </row>
    <row r="9" spans="1:72">
      <c r="B9" s="507" t="s">
        <v>1421</v>
      </c>
      <c r="C9" s="494"/>
      <c r="D9" s="568"/>
      <c r="E9" s="568"/>
      <c r="F9" s="568"/>
      <c r="G9" s="544"/>
      <c r="H9" s="568"/>
      <c r="I9" s="569"/>
      <c r="J9" s="563"/>
      <c r="K9" s="570"/>
      <c r="L9" s="528"/>
      <c r="M9" s="313"/>
      <c r="N9" s="567"/>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row>
    <row r="10" spans="1:72">
      <c r="B10" s="510" t="s">
        <v>1425</v>
      </c>
      <c r="C10" s="494"/>
      <c r="D10" s="568"/>
      <c r="E10" s="568"/>
      <c r="F10" s="568"/>
      <c r="G10" s="544"/>
      <c r="H10" s="568"/>
      <c r="I10" s="569"/>
      <c r="J10" s="563"/>
      <c r="K10" s="570"/>
      <c r="L10" s="528"/>
      <c r="M10" s="313"/>
      <c r="N10" s="567"/>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row>
    <row r="11" spans="1:72">
      <c r="B11" s="511" t="s">
        <v>1422</v>
      </c>
      <c r="C11" s="494"/>
      <c r="D11" s="571"/>
      <c r="E11" s="571"/>
      <c r="F11" s="571"/>
      <c r="G11" s="544"/>
      <c r="H11" s="571"/>
      <c r="I11" s="569"/>
      <c r="J11" s="572"/>
      <c r="K11" s="570"/>
      <c r="L11" s="528"/>
      <c r="M11" s="313"/>
      <c r="N11" s="567"/>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row>
    <row r="12" spans="1:72">
      <c r="B12" s="511" t="s">
        <v>1410</v>
      </c>
      <c r="C12" s="573"/>
      <c r="D12" s="571"/>
      <c r="E12" s="571"/>
      <c r="F12" s="571"/>
      <c r="G12" s="544"/>
      <c r="H12" s="571"/>
      <c r="I12" s="569"/>
      <c r="J12" s="572"/>
      <c r="K12" s="570"/>
      <c r="L12" s="528"/>
      <c r="M12" s="313"/>
      <c r="N12" s="567"/>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row>
    <row r="13" spans="1:72">
      <c r="B13" s="519" t="s">
        <v>1423</v>
      </c>
      <c r="C13" s="573"/>
      <c r="D13" s="574"/>
      <c r="E13" s="574"/>
      <c r="F13" s="574"/>
      <c r="G13" s="575"/>
      <c r="H13" s="574"/>
      <c r="I13" s="569"/>
      <c r="J13" s="572"/>
      <c r="K13" s="570"/>
      <c r="L13" s="528"/>
      <c r="M13" s="313"/>
      <c r="N13" s="567"/>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row>
    <row r="14" spans="1:72">
      <c r="B14" s="510" t="s">
        <v>1426</v>
      </c>
      <c r="C14" s="573"/>
      <c r="D14" s="568"/>
      <c r="E14" s="568"/>
      <c r="F14" s="568"/>
      <c r="G14" s="544"/>
      <c r="H14" s="568"/>
      <c r="I14" s="569"/>
      <c r="J14" s="563"/>
      <c r="K14" s="570"/>
      <c r="L14" s="528"/>
      <c r="M14" s="313"/>
      <c r="N14" s="567"/>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row>
    <row r="15" spans="1:72">
      <c r="B15" s="511" t="s">
        <v>1422</v>
      </c>
      <c r="C15" s="573"/>
      <c r="D15" s="576"/>
      <c r="E15" s="576"/>
      <c r="F15" s="576"/>
      <c r="G15" s="544"/>
      <c r="H15" s="571"/>
      <c r="I15" s="569"/>
      <c r="J15" s="572"/>
      <c r="K15" s="570"/>
      <c r="L15" s="528"/>
      <c r="M15" s="313"/>
      <c r="N15" s="567"/>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row>
    <row r="16" spans="1:72">
      <c r="B16" s="511" t="s">
        <v>1410</v>
      </c>
      <c r="C16" s="573"/>
      <c r="D16" s="576"/>
      <c r="E16" s="576"/>
      <c r="F16" s="576"/>
      <c r="G16" s="544"/>
      <c r="H16" s="571"/>
      <c r="I16" s="569"/>
      <c r="J16" s="572"/>
      <c r="K16" s="570"/>
      <c r="L16" s="528"/>
      <c r="M16" s="313"/>
      <c r="N16" s="567"/>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row>
    <row r="17" spans="2:72">
      <c r="B17" s="519" t="s">
        <v>1423</v>
      </c>
      <c r="C17" s="573"/>
      <c r="D17" s="574"/>
      <c r="E17" s="574"/>
      <c r="F17" s="574"/>
      <c r="G17" s="575"/>
      <c r="H17" s="574"/>
      <c r="I17" s="569"/>
      <c r="J17" s="572"/>
      <c r="K17" s="570"/>
      <c r="L17" s="528"/>
      <c r="M17" s="313"/>
      <c r="N17" s="567"/>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row>
    <row r="18" spans="2:72">
      <c r="B18" s="510" t="s">
        <v>1424</v>
      </c>
      <c r="C18" s="573"/>
      <c r="D18" s="568"/>
      <c r="E18" s="568"/>
      <c r="F18" s="568"/>
      <c r="G18" s="544"/>
      <c r="H18" s="568"/>
      <c r="I18" s="569"/>
      <c r="J18" s="563"/>
      <c r="K18" s="570"/>
      <c r="L18" s="528"/>
      <c r="M18" s="313"/>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577"/>
      <c r="BS18" s="577"/>
      <c r="BT18" s="577"/>
    </row>
    <row r="19" spans="2:72">
      <c r="B19" s="511" t="s">
        <v>1422</v>
      </c>
      <c r="C19" s="573"/>
      <c r="D19" s="576"/>
      <c r="E19" s="576"/>
      <c r="F19" s="576"/>
      <c r="G19" s="544"/>
      <c r="H19" s="571"/>
      <c r="I19" s="569"/>
      <c r="J19" s="572"/>
      <c r="K19" s="570"/>
      <c r="L19" s="528"/>
      <c r="M19" s="313"/>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row>
    <row r="20" spans="2:72">
      <c r="B20" s="511" t="s">
        <v>1410</v>
      </c>
      <c r="C20" s="573"/>
      <c r="D20" s="576"/>
      <c r="E20" s="576"/>
      <c r="F20" s="576"/>
      <c r="G20" s="544"/>
      <c r="H20" s="571"/>
      <c r="I20" s="569"/>
      <c r="J20" s="572"/>
      <c r="K20" s="570"/>
      <c r="L20" s="528"/>
      <c r="M20" s="313"/>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row>
    <row r="21" spans="2:72">
      <c r="B21" s="519" t="s">
        <v>1423</v>
      </c>
      <c r="C21" s="573"/>
      <c r="D21" s="574"/>
      <c r="E21" s="574"/>
      <c r="F21" s="574"/>
      <c r="G21" s="544"/>
      <c r="H21" s="574"/>
      <c r="I21" s="569"/>
      <c r="J21" s="572"/>
      <c r="K21" s="570"/>
      <c r="L21" s="528"/>
      <c r="M21" s="313"/>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577"/>
      <c r="BS21" s="577"/>
      <c r="BT21" s="577"/>
    </row>
    <row r="22" spans="2:72">
      <c r="B22" s="524" t="s">
        <v>1341</v>
      </c>
      <c r="C22" s="573"/>
      <c r="D22" s="568"/>
      <c r="E22" s="568"/>
      <c r="F22" s="568"/>
      <c r="G22" s="544"/>
      <c r="H22" s="568"/>
      <c r="I22" s="569"/>
      <c r="J22" s="563"/>
      <c r="K22" s="570"/>
      <c r="L22" s="528"/>
      <c r="M22" s="313"/>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577"/>
      <c r="BS22" s="577"/>
      <c r="BT22" s="577"/>
    </row>
    <row r="23" spans="2:72">
      <c r="B23" s="525" t="s">
        <v>1427</v>
      </c>
      <c r="C23" s="573"/>
      <c r="D23" s="576"/>
      <c r="E23" s="576"/>
      <c r="F23" s="576"/>
      <c r="G23" s="544"/>
      <c r="H23" s="571"/>
      <c r="I23" s="569"/>
      <c r="J23" s="572"/>
      <c r="K23" s="570"/>
      <c r="L23" s="528"/>
      <c r="M23" s="313"/>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row>
    <row r="24" spans="2:72">
      <c r="B24" s="525" t="s">
        <v>1410</v>
      </c>
      <c r="C24" s="573"/>
      <c r="D24" s="576"/>
      <c r="E24" s="576"/>
      <c r="F24" s="576"/>
      <c r="G24" s="544"/>
      <c r="H24" s="571"/>
      <c r="I24" s="569"/>
      <c r="J24" s="572"/>
      <c r="K24" s="570"/>
      <c r="L24" s="528"/>
      <c r="M24" s="313"/>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row>
    <row r="25" spans="2:72">
      <c r="B25" s="519" t="s">
        <v>1423</v>
      </c>
      <c r="C25" s="573"/>
      <c r="D25" s="574"/>
      <c r="E25" s="574"/>
      <c r="F25" s="574"/>
      <c r="G25" s="544"/>
      <c r="H25" s="574"/>
      <c r="I25" s="569"/>
      <c r="J25" s="572"/>
      <c r="K25" s="570"/>
      <c r="L25" s="528"/>
      <c r="M25" s="313"/>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row>
    <row r="26" spans="2:72">
      <c r="B26" s="510" t="s">
        <v>1352</v>
      </c>
      <c r="C26" s="573"/>
      <c r="D26" s="568"/>
      <c r="E26" s="568"/>
      <c r="F26" s="568"/>
      <c r="G26" s="544"/>
      <c r="H26" s="568"/>
      <c r="I26" s="569"/>
      <c r="J26" s="563"/>
      <c r="K26" s="570"/>
      <c r="L26" s="528"/>
      <c r="M26" s="313"/>
      <c r="N26" s="577"/>
      <c r="O26" s="577"/>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c r="BR26" s="577"/>
      <c r="BS26" s="577"/>
      <c r="BT26" s="577"/>
    </row>
    <row r="27" spans="2:72">
      <c r="B27" s="525" t="s">
        <v>1422</v>
      </c>
      <c r="C27" s="573"/>
      <c r="D27" s="576"/>
      <c r="E27" s="576"/>
      <c r="F27" s="576"/>
      <c r="G27" s="544"/>
      <c r="H27" s="571"/>
      <c r="I27" s="569"/>
      <c r="J27" s="572"/>
      <c r="K27" s="570"/>
      <c r="L27" s="528"/>
      <c r="M27" s="313"/>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c r="BR27" s="577"/>
      <c r="BS27" s="577"/>
      <c r="BT27" s="577"/>
    </row>
    <row r="28" spans="2:72">
      <c r="B28" s="525" t="s">
        <v>1410</v>
      </c>
      <c r="C28" s="573"/>
      <c r="D28" s="576"/>
      <c r="E28" s="576"/>
      <c r="F28" s="576"/>
      <c r="G28" s="544"/>
      <c r="H28" s="571"/>
      <c r="I28" s="569"/>
      <c r="J28" s="572"/>
      <c r="K28" s="570"/>
      <c r="L28" s="528"/>
      <c r="M28" s="313"/>
      <c r="N28" s="577"/>
      <c r="O28" s="577"/>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row>
    <row r="29" spans="2:72">
      <c r="B29" s="519" t="s">
        <v>1423</v>
      </c>
      <c r="C29" s="573"/>
      <c r="D29" s="574"/>
      <c r="E29" s="574"/>
      <c r="F29" s="574"/>
      <c r="G29" s="544"/>
      <c r="H29" s="574"/>
      <c r="I29" s="569"/>
      <c r="J29" s="572"/>
      <c r="K29" s="570"/>
      <c r="L29" s="528"/>
      <c r="M29" s="313"/>
      <c r="N29" s="577"/>
      <c r="O29" s="577"/>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c r="BR29" s="577"/>
      <c r="BS29" s="577"/>
      <c r="BT29" s="577"/>
    </row>
    <row r="30" spans="2:72">
      <c r="B30" s="526" t="s">
        <v>1428</v>
      </c>
      <c r="C30" s="573"/>
      <c r="D30" s="568"/>
      <c r="E30" s="568"/>
      <c r="F30" s="568"/>
      <c r="G30" s="544"/>
      <c r="H30" s="568"/>
      <c r="I30" s="569"/>
      <c r="J30" s="563"/>
      <c r="K30" s="570"/>
      <c r="L30" s="528"/>
      <c r="M30" s="313"/>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c r="BR30" s="577"/>
      <c r="BS30" s="577"/>
      <c r="BT30" s="577"/>
    </row>
    <row r="31" spans="2:72">
      <c r="B31" s="519" t="s">
        <v>1432</v>
      </c>
      <c r="C31" s="573"/>
      <c r="D31" s="574"/>
      <c r="E31" s="574"/>
      <c r="F31" s="574"/>
      <c r="G31" s="544"/>
      <c r="H31" s="574"/>
      <c r="I31" s="569"/>
      <c r="J31" s="572"/>
      <c r="K31" s="570"/>
      <c r="L31" s="528"/>
      <c r="M31" s="313"/>
      <c r="N31" s="577"/>
      <c r="O31" s="577"/>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c r="BR31" s="577"/>
      <c r="BS31" s="577"/>
      <c r="BT31" s="577"/>
    </row>
    <row r="32" spans="2:72">
      <c r="B32" s="519" t="s">
        <v>1433</v>
      </c>
      <c r="C32" s="573"/>
      <c r="D32" s="574"/>
      <c r="E32" s="574"/>
      <c r="F32" s="574"/>
      <c r="G32" s="544"/>
      <c r="H32" s="574"/>
      <c r="I32" s="569"/>
      <c r="J32" s="572"/>
      <c r="K32" s="570"/>
      <c r="L32" s="528"/>
      <c r="M32" s="313"/>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c r="BR32" s="577"/>
      <c r="BS32" s="577"/>
      <c r="BT32" s="577"/>
    </row>
    <row r="33" spans="2:72">
      <c r="B33" s="519" t="s">
        <v>1430</v>
      </c>
      <c r="C33" s="573"/>
      <c r="D33" s="574"/>
      <c r="E33" s="574"/>
      <c r="F33" s="574"/>
      <c r="G33" s="544"/>
      <c r="H33" s="574"/>
      <c r="I33" s="569"/>
      <c r="J33" s="572"/>
      <c r="K33" s="570"/>
      <c r="L33" s="528"/>
      <c r="M33" s="313"/>
      <c r="N33" s="577"/>
      <c r="O33" s="577"/>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c r="BR33" s="577"/>
      <c r="BS33" s="577"/>
      <c r="BT33" s="577"/>
    </row>
    <row r="34" spans="2:72">
      <c r="B34" s="507" t="s">
        <v>1549</v>
      </c>
      <c r="C34" s="573"/>
      <c r="D34" s="576"/>
      <c r="E34" s="576"/>
      <c r="F34" s="576"/>
      <c r="G34" s="544"/>
      <c r="H34" s="571"/>
      <c r="I34" s="569"/>
      <c r="J34" s="572"/>
      <c r="K34" s="570"/>
      <c r="L34" s="528"/>
      <c r="M34" s="313"/>
      <c r="N34" s="577"/>
      <c r="O34" s="577"/>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c r="BR34" s="577"/>
      <c r="BS34" s="577"/>
      <c r="BT34" s="577"/>
    </row>
    <row r="35" spans="2:72">
      <c r="B35" s="507" t="s">
        <v>1431</v>
      </c>
      <c r="C35" s="573"/>
      <c r="D35" s="576"/>
      <c r="E35" s="576"/>
      <c r="F35" s="576"/>
      <c r="G35" s="544"/>
      <c r="H35" s="571"/>
      <c r="I35" s="569"/>
      <c r="J35" s="572"/>
      <c r="K35" s="570"/>
      <c r="L35" s="528"/>
      <c r="M35" s="313"/>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c r="BR35" s="577"/>
      <c r="BS35" s="577"/>
      <c r="BT35" s="577"/>
    </row>
    <row r="36" spans="2:72">
      <c r="B36" s="507" t="s">
        <v>1545</v>
      </c>
      <c r="C36" s="573"/>
      <c r="D36" s="576"/>
      <c r="E36" s="576"/>
      <c r="F36" s="576"/>
      <c r="G36" s="544"/>
      <c r="H36" s="571"/>
      <c r="I36" s="569"/>
      <c r="J36" s="572"/>
      <c r="K36" s="570"/>
      <c r="L36" s="528"/>
      <c r="M36" s="313"/>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c r="BR36" s="577"/>
      <c r="BS36" s="577"/>
      <c r="BT36" s="577"/>
    </row>
    <row r="37" spans="2:72">
      <c r="B37" s="507" t="s">
        <v>1547</v>
      </c>
      <c r="C37" s="573"/>
      <c r="D37" s="576"/>
      <c r="E37" s="576"/>
      <c r="F37" s="576"/>
      <c r="G37" s="544"/>
      <c r="H37" s="571"/>
      <c r="I37" s="569"/>
      <c r="J37" s="572"/>
      <c r="K37" s="570"/>
      <c r="L37" s="528"/>
      <c r="M37" s="313"/>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c r="BR37" s="577"/>
      <c r="BS37" s="577"/>
      <c r="BT37" s="577"/>
    </row>
    <row r="38" spans="2:72">
      <c r="B38" s="507" t="s">
        <v>1340</v>
      </c>
      <c r="C38" s="573"/>
      <c r="D38" s="576"/>
      <c r="E38" s="576"/>
      <c r="F38" s="576"/>
      <c r="G38" s="544"/>
      <c r="H38" s="571"/>
      <c r="I38" s="569"/>
      <c r="J38" s="572"/>
      <c r="K38" s="570"/>
      <c r="L38" s="528"/>
      <c r="M38" s="313"/>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c r="BR38" s="577"/>
      <c r="BS38" s="577"/>
      <c r="BT38" s="577"/>
    </row>
    <row r="39" spans="2:72">
      <c r="B39" s="527" t="s">
        <v>1553</v>
      </c>
      <c r="C39" s="573"/>
      <c r="D39" s="578"/>
      <c r="E39" s="578"/>
      <c r="F39" s="578"/>
      <c r="G39" s="544"/>
      <c r="H39" s="578"/>
      <c r="I39" s="569"/>
      <c r="J39" s="572"/>
      <c r="K39" s="570"/>
      <c r="L39" s="528"/>
      <c r="M39" s="313"/>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c r="BR39" s="577"/>
      <c r="BS39" s="577"/>
      <c r="BT39" s="577"/>
    </row>
    <row r="40" spans="2:72">
      <c r="B40" s="501" t="s">
        <v>1546</v>
      </c>
      <c r="C40" s="573"/>
      <c r="D40" s="568"/>
      <c r="E40" s="568"/>
      <c r="F40" s="568"/>
      <c r="G40" s="544"/>
      <c r="H40" s="568"/>
      <c r="I40" s="569"/>
      <c r="J40" s="563"/>
      <c r="K40" s="570"/>
      <c r="L40" s="528"/>
      <c r="M40" s="313"/>
      <c r="N40" s="577"/>
      <c r="O40" s="577"/>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c r="BR40" s="577"/>
      <c r="BS40" s="577"/>
      <c r="BT40" s="577"/>
    </row>
    <row r="41" spans="2:72">
      <c r="B41" s="507" t="s">
        <v>1548</v>
      </c>
      <c r="C41" s="573"/>
      <c r="D41" s="576"/>
      <c r="E41" s="576"/>
      <c r="F41" s="576"/>
      <c r="G41" s="544"/>
      <c r="H41" s="571"/>
      <c r="I41" s="569"/>
      <c r="J41" s="572"/>
      <c r="K41" s="570"/>
      <c r="L41" s="528"/>
      <c r="M41" s="313"/>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c r="BR41" s="577"/>
      <c r="BS41" s="577"/>
      <c r="BT41" s="577"/>
    </row>
    <row r="42" spans="2:72">
      <c r="B42" s="507" t="s">
        <v>1549</v>
      </c>
      <c r="C42" s="573"/>
      <c r="D42" s="576"/>
      <c r="E42" s="576"/>
      <c r="F42" s="576"/>
      <c r="G42" s="544"/>
      <c r="H42" s="571"/>
      <c r="I42" s="569"/>
      <c r="J42" s="572"/>
      <c r="K42" s="570"/>
      <c r="L42" s="528"/>
      <c r="M42" s="313"/>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c r="BR42" s="577"/>
      <c r="BS42" s="577"/>
      <c r="BT42" s="577"/>
    </row>
    <row r="43" spans="2:72">
      <c r="B43" s="527" t="s">
        <v>1552</v>
      </c>
      <c r="C43" s="573"/>
      <c r="D43" s="578"/>
      <c r="E43" s="578"/>
      <c r="F43" s="578"/>
      <c r="G43" s="544"/>
      <c r="H43" s="578"/>
      <c r="I43" s="569"/>
      <c r="J43" s="572"/>
      <c r="K43" s="570"/>
      <c r="L43" s="528"/>
      <c r="M43" s="313"/>
      <c r="N43" s="577"/>
      <c r="O43" s="577"/>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c r="BR43" s="577"/>
      <c r="BS43" s="577"/>
      <c r="BT43" s="577"/>
    </row>
    <row r="44" spans="2:72">
      <c r="B44" s="530" t="s">
        <v>1544</v>
      </c>
      <c r="C44" s="573"/>
      <c r="D44" s="568"/>
      <c r="E44" s="568"/>
      <c r="F44" s="568"/>
      <c r="G44" s="544"/>
      <c r="H44" s="568"/>
      <c r="I44" s="569"/>
      <c r="J44" s="563"/>
      <c r="K44" s="570"/>
      <c r="L44" s="528"/>
      <c r="M44" s="313"/>
      <c r="N44" s="577"/>
      <c r="O44" s="577"/>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c r="BR44" s="577"/>
      <c r="BS44" s="577"/>
      <c r="BT44" s="577"/>
    </row>
    <row r="45" spans="2:72">
      <c r="B45" s="507" t="s">
        <v>1540</v>
      </c>
      <c r="C45" s="573"/>
      <c r="D45" s="576"/>
      <c r="E45" s="576"/>
      <c r="F45" s="576"/>
      <c r="G45" s="544"/>
      <c r="H45" s="571"/>
      <c r="I45" s="569"/>
      <c r="J45" s="572"/>
      <c r="K45" s="570"/>
      <c r="L45" s="528"/>
      <c r="M45" s="313"/>
      <c r="N45" s="577"/>
      <c r="O45" s="577"/>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c r="BR45" s="577"/>
      <c r="BS45" s="577"/>
      <c r="BT45" s="577"/>
    </row>
    <row r="46" spans="2:72">
      <c r="B46" s="507" t="s">
        <v>1541</v>
      </c>
      <c r="C46" s="573"/>
      <c r="D46" s="576"/>
      <c r="E46" s="576"/>
      <c r="F46" s="576"/>
      <c r="G46" s="544"/>
      <c r="H46" s="571"/>
      <c r="I46" s="569"/>
      <c r="J46" s="572"/>
      <c r="K46" s="570"/>
      <c r="L46" s="528"/>
      <c r="M46" s="313"/>
      <c r="N46" s="577"/>
      <c r="O46" s="577"/>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c r="BR46" s="577"/>
      <c r="BS46" s="577"/>
      <c r="BT46" s="577"/>
    </row>
    <row r="47" spans="2:72">
      <c r="B47" s="507" t="s">
        <v>1542</v>
      </c>
      <c r="C47" s="573"/>
      <c r="D47" s="576"/>
      <c r="E47" s="576"/>
      <c r="F47" s="576"/>
      <c r="G47" s="544"/>
      <c r="H47" s="571"/>
      <c r="I47" s="569"/>
      <c r="J47" s="572"/>
      <c r="K47" s="570"/>
      <c r="L47" s="528"/>
      <c r="M47" s="313"/>
      <c r="N47" s="577"/>
      <c r="O47" s="577"/>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c r="BR47" s="577"/>
      <c r="BS47" s="577"/>
      <c r="BT47" s="577"/>
    </row>
    <row r="48" spans="2:72">
      <c r="B48" s="507" t="s">
        <v>1347</v>
      </c>
      <c r="C48" s="573"/>
      <c r="D48" s="576"/>
      <c r="E48" s="576"/>
      <c r="F48" s="576"/>
      <c r="G48" s="544"/>
      <c r="H48" s="571"/>
      <c r="I48" s="569"/>
      <c r="J48" s="572"/>
      <c r="K48" s="570"/>
      <c r="L48" s="528"/>
      <c r="M48" s="313"/>
      <c r="N48" s="577"/>
      <c r="O48" s="577"/>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c r="BR48" s="577"/>
      <c r="BS48" s="577"/>
      <c r="BT48" s="577"/>
    </row>
    <row r="49" spans="2:72">
      <c r="B49" s="527" t="s">
        <v>1551</v>
      </c>
      <c r="C49" s="573"/>
      <c r="D49" s="576"/>
      <c r="E49" s="576"/>
      <c r="F49" s="576"/>
      <c r="G49" s="544"/>
      <c r="H49" s="571"/>
      <c r="I49" s="569"/>
      <c r="J49" s="572"/>
      <c r="K49" s="570"/>
      <c r="L49" s="528"/>
      <c r="M49" s="313"/>
      <c r="N49" s="577"/>
      <c r="O49" s="577"/>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c r="BR49" s="577"/>
      <c r="BS49" s="577"/>
      <c r="BT49" s="577"/>
    </row>
    <row r="50" spans="2:72">
      <c r="B50" s="530" t="s">
        <v>1428</v>
      </c>
      <c r="C50" s="573"/>
      <c r="D50" s="568"/>
      <c r="E50" s="568"/>
      <c r="F50" s="568"/>
      <c r="G50" s="544"/>
      <c r="H50" s="568"/>
      <c r="I50" s="569"/>
      <c r="J50" s="563"/>
      <c r="K50" s="570"/>
      <c r="L50" s="528"/>
      <c r="M50" s="313"/>
      <c r="N50" s="577"/>
      <c r="O50" s="577"/>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c r="BR50" s="577"/>
      <c r="BS50" s="577"/>
      <c r="BT50" s="577"/>
    </row>
    <row r="51" spans="2:72">
      <c r="B51" s="519" t="s">
        <v>1429</v>
      </c>
      <c r="C51" s="573"/>
      <c r="D51" s="574"/>
      <c r="E51" s="574"/>
      <c r="F51" s="574"/>
      <c r="G51" s="544"/>
      <c r="H51" s="574"/>
      <c r="I51" s="569"/>
      <c r="J51" s="572"/>
      <c r="K51" s="570"/>
      <c r="L51" s="528"/>
      <c r="M51" s="313"/>
      <c r="N51" s="577"/>
      <c r="O51" s="577"/>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c r="BR51" s="577"/>
      <c r="BS51" s="577"/>
      <c r="BT51" s="577"/>
    </row>
    <row r="52" spans="2:72">
      <c r="B52" s="519" t="s">
        <v>1434</v>
      </c>
      <c r="C52" s="573"/>
      <c r="D52" s="574"/>
      <c r="E52" s="574"/>
      <c r="F52" s="574"/>
      <c r="G52" s="544"/>
      <c r="H52" s="574"/>
      <c r="I52" s="569"/>
      <c r="J52" s="572"/>
      <c r="K52" s="570"/>
      <c r="L52" s="528"/>
      <c r="M52" s="313"/>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c r="BR52" s="577"/>
      <c r="BS52" s="577"/>
      <c r="BT52" s="577"/>
    </row>
    <row r="53" spans="2:72">
      <c r="B53" s="519" t="s">
        <v>1435</v>
      </c>
      <c r="C53" s="573"/>
      <c r="D53" s="579"/>
      <c r="E53" s="579"/>
      <c r="F53" s="579"/>
      <c r="G53" s="544"/>
      <c r="H53" s="574"/>
      <c r="I53" s="569"/>
      <c r="J53" s="572"/>
      <c r="K53" s="570"/>
      <c r="L53" s="528"/>
      <c r="M53" s="313"/>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c r="BR53" s="577"/>
      <c r="BS53" s="577"/>
      <c r="BT53" s="577"/>
    </row>
    <row r="54" spans="2:72">
      <c r="B54" s="580" t="s">
        <v>1550</v>
      </c>
      <c r="C54" s="573"/>
      <c r="D54" s="578"/>
      <c r="E54" s="578"/>
      <c r="F54" s="578"/>
      <c r="G54" s="544"/>
      <c r="H54" s="581"/>
      <c r="I54" s="569"/>
      <c r="J54" s="582"/>
      <c r="K54" s="570"/>
      <c r="L54" s="539"/>
      <c r="M54" s="313"/>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c r="BR54" s="577"/>
      <c r="BS54" s="577"/>
      <c r="BT54" s="577"/>
    </row>
    <row r="55" spans="2:72">
      <c r="B55" s="536"/>
      <c r="C55" s="573"/>
      <c r="D55" s="583"/>
      <c r="E55" s="583"/>
      <c r="F55" s="583"/>
      <c r="G55" s="544"/>
      <c r="H55" s="584"/>
      <c r="I55" s="569"/>
      <c r="J55" s="585"/>
      <c r="K55" s="586"/>
      <c r="L55" s="473"/>
      <c r="M55" s="313"/>
      <c r="N55" s="577"/>
      <c r="O55" s="577"/>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c r="BR55" s="577"/>
      <c r="BS55" s="577"/>
      <c r="BT55" s="577"/>
    </row>
    <row r="56" spans="2:72">
      <c r="B56" s="536"/>
      <c r="C56" s="573"/>
      <c r="D56" s="583"/>
      <c r="E56" s="583"/>
      <c r="F56" s="583"/>
      <c r="G56" s="544"/>
      <c r="H56" s="585"/>
      <c r="I56" s="569"/>
      <c r="J56" s="587"/>
      <c r="K56" s="586"/>
      <c r="L56" s="473"/>
      <c r="M56" s="313"/>
      <c r="N56" s="577"/>
      <c r="O56" s="577"/>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c r="BR56" s="577"/>
      <c r="BS56" s="577"/>
      <c r="BT56" s="577"/>
    </row>
    <row r="57" spans="2:72">
      <c r="B57" s="588" t="s">
        <v>1342</v>
      </c>
      <c r="C57" s="573"/>
      <c r="D57" s="578"/>
      <c r="E57" s="578"/>
      <c r="F57" s="578"/>
      <c r="G57" s="544"/>
      <c r="H57" s="578"/>
      <c r="I57" s="569"/>
      <c r="J57" s="589"/>
      <c r="K57" s="473"/>
      <c r="L57" s="313"/>
      <c r="M57" s="313"/>
      <c r="N57" s="577"/>
      <c r="O57" s="577"/>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c r="BR57" s="577"/>
      <c r="BS57" s="577"/>
      <c r="BT57" s="577"/>
    </row>
    <row r="58" spans="2:72">
      <c r="B58" s="590"/>
      <c r="C58" s="573"/>
      <c r="D58" s="583"/>
      <c r="E58" s="583"/>
      <c r="F58" s="583"/>
      <c r="G58" s="569"/>
      <c r="H58" s="569"/>
      <c r="I58" s="569"/>
      <c r="J58" s="587"/>
      <c r="K58" s="473"/>
      <c r="L58" s="313"/>
      <c r="M58" s="313"/>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c r="BR58" s="577"/>
      <c r="BS58" s="577"/>
      <c r="BT58" s="577"/>
    </row>
    <row r="59" spans="2:72">
      <c r="B59" s="540" t="s">
        <v>1346</v>
      </c>
      <c r="C59" s="494"/>
      <c r="D59" s="591"/>
      <c r="E59" s="591"/>
      <c r="F59" s="591"/>
      <c r="G59" s="569"/>
      <c r="H59" s="591"/>
      <c r="I59" s="569"/>
      <c r="J59" s="592"/>
      <c r="K59" s="313"/>
      <c r="L59" s="577"/>
      <c r="M59" s="313"/>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c r="BR59" s="577"/>
      <c r="BS59" s="577"/>
      <c r="BT59" s="577"/>
    </row>
    <row r="60" spans="2:72">
      <c r="B60" s="494"/>
      <c r="I60" s="567"/>
      <c r="J60" s="473"/>
      <c r="K60" s="313"/>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c r="BR60" s="577"/>
    </row>
    <row r="61" spans="2:72">
      <c r="G61" s="577"/>
      <c r="H61" s="577"/>
      <c r="I61" s="577"/>
      <c r="J61" s="577"/>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577"/>
      <c r="AS61" s="577"/>
      <c r="AT61" s="577"/>
      <c r="AU61" s="577"/>
      <c r="AV61" s="577"/>
      <c r="AW61" s="577"/>
      <c r="AX61" s="577"/>
      <c r="AY61" s="577"/>
      <c r="AZ61" s="577"/>
      <c r="BA61" s="577"/>
      <c r="BB61" s="577"/>
      <c r="BC61" s="577"/>
      <c r="BD61" s="577"/>
      <c r="BE61" s="577"/>
      <c r="BF61" s="577"/>
      <c r="BG61" s="577"/>
      <c r="BH61" s="577"/>
      <c r="BI61" s="577"/>
      <c r="BJ61" s="577"/>
      <c r="BK61" s="577"/>
      <c r="BL61" s="577"/>
    </row>
    <row r="62" spans="2:72">
      <c r="B62" s="494"/>
      <c r="I62" s="567"/>
      <c r="J62" s="473"/>
      <c r="K62" s="313"/>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577"/>
      <c r="AS62" s="577"/>
      <c r="AT62" s="577"/>
      <c r="AU62" s="577"/>
      <c r="AV62" s="577"/>
      <c r="AW62" s="577"/>
      <c r="AX62" s="577"/>
      <c r="AY62" s="577"/>
      <c r="AZ62" s="577"/>
      <c r="BA62" s="577"/>
      <c r="BB62" s="577"/>
      <c r="BC62" s="577"/>
      <c r="BD62" s="577"/>
      <c r="BE62" s="577"/>
      <c r="BF62" s="577"/>
      <c r="BG62" s="577"/>
      <c r="BH62" s="577"/>
      <c r="BI62" s="577"/>
      <c r="BJ62" s="577"/>
      <c r="BK62" s="577"/>
      <c r="BL62" s="577"/>
      <c r="BM62" s="577"/>
      <c r="BN62" s="577"/>
      <c r="BO62" s="577"/>
      <c r="BP62" s="577"/>
      <c r="BQ62" s="577"/>
      <c r="BR62" s="577"/>
    </row>
    <row r="63" spans="2:72">
      <c r="B63" s="494"/>
      <c r="I63" s="567"/>
      <c r="J63" s="473"/>
      <c r="K63" s="313"/>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577"/>
      <c r="AJ63" s="577"/>
      <c r="AK63" s="577"/>
      <c r="AL63" s="577"/>
      <c r="AM63" s="577"/>
      <c r="AN63" s="577"/>
      <c r="AO63" s="577"/>
      <c r="AP63" s="577"/>
      <c r="AQ63" s="577"/>
      <c r="AR63" s="577"/>
      <c r="AS63" s="577"/>
      <c r="AT63" s="577"/>
      <c r="AU63" s="577"/>
      <c r="AV63" s="577"/>
      <c r="AW63" s="577"/>
      <c r="AX63" s="577"/>
      <c r="AY63" s="577"/>
      <c r="AZ63" s="577"/>
      <c r="BA63" s="577"/>
      <c r="BB63" s="577"/>
      <c r="BC63" s="577"/>
      <c r="BD63" s="577"/>
      <c r="BE63" s="577"/>
      <c r="BF63" s="577"/>
      <c r="BG63" s="577"/>
      <c r="BH63" s="577"/>
      <c r="BI63" s="577"/>
      <c r="BJ63" s="577"/>
      <c r="BK63" s="577"/>
      <c r="BL63" s="577"/>
      <c r="BM63" s="577"/>
      <c r="BN63" s="577"/>
      <c r="BO63" s="577"/>
      <c r="BP63" s="577"/>
      <c r="BQ63" s="577"/>
      <c r="BR63" s="577"/>
    </row>
    <row r="64" spans="2:72">
      <c r="B64" s="494"/>
      <c r="I64" s="567"/>
      <c r="J64" s="473"/>
      <c r="K64" s="313"/>
      <c r="L64" s="577"/>
      <c r="M64" s="577"/>
      <c r="N64" s="577"/>
      <c r="O64" s="577"/>
      <c r="P64" s="577"/>
      <c r="Q64" s="577"/>
      <c r="R64" s="577"/>
      <c r="S64" s="577"/>
      <c r="T64" s="577"/>
      <c r="U64" s="577"/>
      <c r="V64" s="577"/>
      <c r="W64" s="577"/>
      <c r="X64" s="577"/>
      <c r="Y64" s="577"/>
      <c r="Z64" s="577"/>
      <c r="AA64" s="577"/>
      <c r="AB64" s="577"/>
      <c r="AC64" s="577"/>
      <c r="AD64" s="577"/>
      <c r="AE64" s="577"/>
      <c r="AF64" s="577"/>
      <c r="AG64" s="577"/>
      <c r="AH64" s="577"/>
      <c r="AI64" s="577"/>
      <c r="AJ64" s="577"/>
      <c r="AK64" s="577"/>
      <c r="AL64" s="577"/>
      <c r="AM64" s="577"/>
      <c r="AN64" s="577"/>
      <c r="AO64" s="577"/>
      <c r="AP64" s="577"/>
      <c r="AQ64" s="577"/>
      <c r="AR64" s="577"/>
      <c r="AS64" s="577"/>
      <c r="AT64" s="577"/>
      <c r="AU64" s="577"/>
      <c r="AV64" s="577"/>
      <c r="AW64" s="577"/>
      <c r="AX64" s="577"/>
      <c r="AY64" s="577"/>
      <c r="AZ64" s="577"/>
      <c r="BA64" s="577"/>
      <c r="BB64" s="577"/>
      <c r="BC64" s="577"/>
      <c r="BD64" s="577"/>
      <c r="BE64" s="577"/>
      <c r="BF64" s="577"/>
      <c r="BG64" s="577"/>
      <c r="BH64" s="577"/>
      <c r="BI64" s="577"/>
      <c r="BJ64" s="577"/>
      <c r="BK64" s="577"/>
      <c r="BL64" s="577"/>
      <c r="BM64" s="577"/>
      <c r="BN64" s="577"/>
      <c r="BO64" s="577"/>
      <c r="BP64" s="577"/>
      <c r="BQ64" s="577"/>
      <c r="BR64" s="577"/>
    </row>
    <row r="65" spans="2:70">
      <c r="B65" s="494"/>
      <c r="I65" s="473"/>
      <c r="J65" s="473"/>
      <c r="K65" s="313"/>
      <c r="L65" s="577"/>
      <c r="M65" s="577"/>
      <c r="N65" s="577"/>
      <c r="O65" s="577"/>
      <c r="P65" s="577"/>
      <c r="Q65" s="577"/>
      <c r="R65" s="577"/>
      <c r="S65" s="577"/>
      <c r="T65" s="577"/>
      <c r="U65" s="577"/>
      <c r="V65" s="577"/>
      <c r="W65" s="577"/>
      <c r="X65" s="577"/>
      <c r="Y65" s="577"/>
      <c r="Z65" s="577"/>
      <c r="AA65" s="577"/>
      <c r="AB65" s="577"/>
      <c r="AC65" s="577"/>
      <c r="AD65" s="577"/>
      <c r="AE65" s="577"/>
      <c r="AF65" s="577"/>
      <c r="AG65" s="577"/>
      <c r="AH65" s="577"/>
      <c r="AI65" s="577"/>
      <c r="AJ65" s="577"/>
      <c r="AK65" s="577"/>
      <c r="AL65" s="577"/>
      <c r="AM65" s="577"/>
      <c r="AN65" s="577"/>
      <c r="AO65" s="577"/>
      <c r="AP65" s="577"/>
      <c r="AQ65" s="577"/>
      <c r="AR65" s="577"/>
      <c r="AS65" s="577"/>
      <c r="AT65" s="577"/>
      <c r="AU65" s="577"/>
      <c r="AV65" s="577"/>
      <c r="AW65" s="577"/>
      <c r="AX65" s="577"/>
      <c r="AY65" s="577"/>
      <c r="AZ65" s="577"/>
      <c r="BA65" s="577"/>
      <c r="BB65" s="577"/>
      <c r="BC65" s="577"/>
      <c r="BD65" s="577"/>
      <c r="BE65" s="577"/>
      <c r="BF65" s="577"/>
      <c r="BG65" s="577"/>
      <c r="BH65" s="577"/>
      <c r="BI65" s="577"/>
      <c r="BJ65" s="577"/>
      <c r="BK65" s="577"/>
      <c r="BL65" s="577"/>
      <c r="BM65" s="577"/>
      <c r="BN65" s="577"/>
      <c r="BO65" s="577"/>
      <c r="BP65" s="577"/>
      <c r="BQ65" s="577"/>
      <c r="BR65" s="577"/>
    </row>
    <row r="66" spans="2:70">
      <c r="B66" s="494"/>
      <c r="I66" s="313"/>
      <c r="J66" s="473"/>
      <c r="K66" s="313"/>
      <c r="L66" s="577"/>
      <c r="M66" s="577"/>
      <c r="N66" s="577"/>
      <c r="O66" s="577"/>
      <c r="P66" s="577"/>
      <c r="Q66" s="577"/>
      <c r="R66" s="577"/>
      <c r="S66" s="577"/>
      <c r="T66" s="577"/>
      <c r="U66" s="577"/>
      <c r="V66" s="577"/>
      <c r="W66" s="577"/>
      <c r="X66" s="577"/>
      <c r="Y66" s="577"/>
      <c r="Z66" s="577"/>
      <c r="AA66" s="577"/>
      <c r="AB66" s="577"/>
      <c r="AC66" s="577"/>
      <c r="AD66" s="577"/>
      <c r="AE66" s="577"/>
      <c r="AF66" s="577"/>
      <c r="AG66" s="577"/>
      <c r="AH66" s="577"/>
      <c r="AI66" s="577"/>
      <c r="AJ66" s="577"/>
      <c r="AK66" s="577"/>
      <c r="AL66" s="577"/>
      <c r="AM66" s="577"/>
      <c r="AN66" s="577"/>
      <c r="AO66" s="577"/>
      <c r="AP66" s="577"/>
      <c r="AQ66" s="577"/>
      <c r="AR66" s="577"/>
      <c r="AS66" s="577"/>
      <c r="AT66" s="577"/>
      <c r="AU66" s="577"/>
      <c r="AV66" s="577"/>
      <c r="AW66" s="577"/>
      <c r="AX66" s="577"/>
      <c r="AY66" s="577"/>
      <c r="AZ66" s="577"/>
      <c r="BA66" s="577"/>
      <c r="BB66" s="577"/>
      <c r="BC66" s="577"/>
      <c r="BD66" s="577"/>
      <c r="BE66" s="577"/>
      <c r="BF66" s="577"/>
      <c r="BG66" s="577"/>
      <c r="BH66" s="577"/>
      <c r="BI66" s="577"/>
      <c r="BJ66" s="577"/>
      <c r="BK66" s="577"/>
      <c r="BL66" s="577"/>
      <c r="BM66" s="577"/>
      <c r="BN66" s="577"/>
      <c r="BO66" s="577"/>
      <c r="BP66" s="577"/>
    </row>
    <row r="67" spans="2:70">
      <c r="B67" s="494"/>
      <c r="I67" s="313"/>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7"/>
      <c r="AG67" s="577"/>
      <c r="AH67" s="577"/>
      <c r="AI67" s="577"/>
      <c r="AJ67" s="577"/>
      <c r="AK67" s="577"/>
      <c r="AL67" s="577"/>
      <c r="AM67" s="577"/>
      <c r="AN67" s="577"/>
      <c r="AO67" s="577"/>
      <c r="AP67" s="577"/>
      <c r="AQ67" s="577"/>
      <c r="AR67" s="577"/>
      <c r="AS67" s="577"/>
      <c r="AT67" s="577"/>
      <c r="AU67" s="577"/>
      <c r="AV67" s="577"/>
      <c r="AW67" s="577"/>
      <c r="AX67" s="577"/>
      <c r="AY67" s="577"/>
      <c r="AZ67" s="577"/>
      <c r="BA67" s="577"/>
      <c r="BB67" s="577"/>
      <c r="BC67" s="577"/>
      <c r="BD67" s="577"/>
      <c r="BE67" s="577"/>
      <c r="BF67" s="577"/>
      <c r="BG67" s="577"/>
      <c r="BH67" s="577"/>
      <c r="BI67" s="577"/>
      <c r="BJ67" s="577"/>
      <c r="BK67" s="577"/>
      <c r="BL67" s="577"/>
      <c r="BM67" s="577"/>
      <c r="BN67" s="577"/>
      <c r="BO67" s="577"/>
      <c r="BP67" s="577"/>
      <c r="BQ67" s="577"/>
      <c r="BR67" s="577"/>
    </row>
    <row r="68" spans="2:70">
      <c r="B68" s="494"/>
      <c r="I68" s="313"/>
      <c r="K68" s="473"/>
      <c r="L68" s="577"/>
      <c r="M68" s="577"/>
      <c r="N68" s="577"/>
      <c r="O68" s="577"/>
      <c r="P68" s="577"/>
      <c r="Q68" s="577"/>
      <c r="R68" s="577"/>
      <c r="S68" s="577"/>
      <c r="T68" s="577"/>
      <c r="U68" s="577"/>
      <c r="V68" s="577"/>
      <c r="W68" s="577"/>
      <c r="X68" s="577"/>
      <c r="Y68" s="577"/>
      <c r="Z68" s="577"/>
      <c r="AA68" s="577"/>
      <c r="AB68" s="577"/>
      <c r="AC68" s="577"/>
      <c r="AD68" s="577"/>
      <c r="AE68" s="577"/>
      <c r="AF68" s="577"/>
      <c r="AG68" s="577"/>
      <c r="AH68" s="577"/>
      <c r="AI68" s="577"/>
      <c r="AJ68" s="577"/>
      <c r="AK68" s="577"/>
      <c r="AL68" s="577"/>
      <c r="AM68" s="577"/>
      <c r="AN68" s="577"/>
      <c r="AO68" s="577"/>
      <c r="AP68" s="577"/>
      <c r="AQ68" s="577"/>
      <c r="AR68" s="577"/>
      <c r="AS68" s="577"/>
      <c r="AT68" s="577"/>
      <c r="AU68" s="577"/>
      <c r="AV68" s="577"/>
      <c r="AW68" s="577"/>
      <c r="AX68" s="577"/>
      <c r="AY68" s="577"/>
      <c r="AZ68" s="577"/>
      <c r="BA68" s="577"/>
      <c r="BB68" s="577"/>
      <c r="BC68" s="577"/>
      <c r="BD68" s="577"/>
      <c r="BE68" s="577"/>
      <c r="BF68" s="577"/>
      <c r="BG68" s="577"/>
      <c r="BH68" s="577"/>
      <c r="BI68" s="577"/>
      <c r="BJ68" s="577"/>
      <c r="BK68" s="577"/>
      <c r="BL68" s="577"/>
      <c r="BM68" s="577"/>
      <c r="BN68" s="577"/>
      <c r="BO68" s="577"/>
      <c r="BP68" s="577"/>
      <c r="BQ68" s="577"/>
      <c r="BR68" s="577"/>
    </row>
    <row r="69" spans="2:70">
      <c r="B69" s="494"/>
      <c r="I69" s="313"/>
      <c r="J69" s="313"/>
      <c r="K69" s="313"/>
      <c r="L69" s="577"/>
    </row>
    <row r="70" spans="2:70">
      <c r="B70" s="494"/>
    </row>
    <row r="71" spans="2:70">
      <c r="B71" s="494"/>
    </row>
    <row r="72" spans="2:70">
      <c r="B72" s="494"/>
    </row>
    <row r="73" spans="2:70">
      <c r="B73" s="494"/>
    </row>
    <row r="74" spans="2:70">
      <c r="B74" s="494"/>
    </row>
    <row r="75" spans="2:70">
      <c r="B75" s="494"/>
    </row>
    <row r="76" spans="2:70">
      <c r="B76" s="494"/>
    </row>
    <row r="77" spans="2:70">
      <c r="B77" s="494"/>
    </row>
    <row r="78" spans="2:70">
      <c r="B78" s="494"/>
    </row>
    <row r="79" spans="2:70">
      <c r="B79" s="494"/>
    </row>
    <row r="80" spans="2:70">
      <c r="B80" s="494"/>
    </row>
    <row r="81" spans="2:2">
      <c r="B81" s="494"/>
    </row>
    <row r="82" spans="2:2">
      <c r="B82" s="494"/>
    </row>
    <row r="83" spans="2:2">
      <c r="B83" s="494"/>
    </row>
    <row r="84" spans="2:2">
      <c r="B84" s="494"/>
    </row>
    <row r="85" spans="2:2">
      <c r="B85" s="494"/>
    </row>
    <row r="86" spans="2:2">
      <c r="B86" s="494"/>
    </row>
    <row r="87" spans="2:2">
      <c r="B87" s="494"/>
    </row>
    <row r="88" spans="2:2">
      <c r="B88" s="494"/>
    </row>
    <row r="89" spans="2:2">
      <c r="B89" s="494"/>
    </row>
    <row r="90" spans="2:2">
      <c r="B90" s="494"/>
    </row>
    <row r="91" spans="2:2">
      <c r="B91" s="494"/>
    </row>
    <row r="92" spans="2:2">
      <c r="B92" s="494"/>
    </row>
    <row r="93" spans="2:2">
      <c r="B93" s="494"/>
    </row>
    <row r="94" spans="2:2">
      <c r="B94" s="494"/>
    </row>
    <row r="95" spans="2:2">
      <c r="B95" s="494"/>
    </row>
    <row r="96" spans="2:2">
      <c r="B96" s="494"/>
    </row>
    <row r="97" spans="2:2">
      <c r="B97" s="494"/>
    </row>
    <row r="98" spans="2:2">
      <c r="B98" s="494"/>
    </row>
    <row r="99" spans="2:2">
      <c r="B99" s="494"/>
    </row>
    <row r="100" spans="2:2">
      <c r="B100" s="494"/>
    </row>
    <row r="101" spans="2:2">
      <c r="B101" s="494"/>
    </row>
    <row r="102" spans="2:2">
      <c r="B102" s="494"/>
    </row>
  </sheetData>
  <protectedRanges>
    <protectedRange sqref="O8:O65" name="Range2"/>
    <protectedRange sqref="D8:K20" name="Range1"/>
  </protectedRanges>
  <mergeCells count="4">
    <mergeCell ref="D2:D3"/>
    <mergeCell ref="D5:J5"/>
    <mergeCell ref="D6:F6"/>
    <mergeCell ref="F2:G4"/>
  </mergeCells>
  <phoneticPr fontId="0" type="noConversion"/>
  <hyperlinks>
    <hyperlink ref="D2:D3" location="Index!A1" display="Home"/>
  </hyperlinks>
  <pageMargins left="0.43307086614173229" right="0.47244094488188981" top="0.35433070866141736" bottom="0.62992125984251968" header="0.31496062992125984" footer="0.27559055118110237"/>
  <pageSetup paperSize="9" scale="58" orientation="landscape" r:id="rId1"/>
  <headerFooter>
    <oddFooter>&amp;R&amp;9&amp;K00-046&amp;F
&amp;A</oddFooter>
  </headerFooter>
  <drawing r:id="rId2"/>
</worksheet>
</file>

<file path=xl/worksheets/sheet30.xml><?xml version="1.0" encoding="utf-8"?>
<worksheet xmlns="http://schemas.openxmlformats.org/spreadsheetml/2006/main" xmlns:r="http://schemas.openxmlformats.org/officeDocument/2006/relationships">
  <sheetPr>
    <pageSetUpPr fitToPage="1"/>
  </sheetPr>
  <dimension ref="A1:K100"/>
  <sheetViews>
    <sheetView workbookViewId="0">
      <pane ySplit="3" topLeftCell="A4" activePane="bottomLeft" state="frozen"/>
      <selection pane="bottomLeft"/>
    </sheetView>
  </sheetViews>
  <sheetFormatPr defaultRowHeight="12.75"/>
  <cols>
    <col min="1" max="2" width="9.140625" style="301"/>
    <col min="3" max="3" width="43.5703125" style="301" customWidth="1"/>
    <col min="4" max="11" width="15.7109375" style="301" customWidth="1"/>
    <col min="12" max="16384" width="9.140625" style="301"/>
  </cols>
  <sheetData>
    <row r="1" spans="1:11" ht="20.25">
      <c r="A1" s="300" t="s">
        <v>1566</v>
      </c>
      <c r="F1" s="688" t="s">
        <v>1332</v>
      </c>
    </row>
    <row r="2" spans="1:11">
      <c r="F2" s="689"/>
    </row>
    <row r="3" spans="1:11" ht="15.75">
      <c r="A3" s="313"/>
      <c r="B3" s="313"/>
      <c r="C3" s="643" t="s">
        <v>55</v>
      </c>
      <c r="D3" s="313"/>
      <c r="E3" s="313"/>
      <c r="F3" s="313"/>
      <c r="G3" s="313"/>
      <c r="H3" s="313"/>
      <c r="I3" s="313"/>
      <c r="J3" s="313"/>
      <c r="K3" s="313"/>
    </row>
    <row r="4" spans="1:11" ht="15">
      <c r="A4" s="313"/>
      <c r="B4" s="313"/>
      <c r="C4" s="443"/>
      <c r="D4" s="313"/>
      <c r="E4" s="313"/>
      <c r="F4" s="313"/>
      <c r="G4" s="313"/>
      <c r="H4" s="313"/>
      <c r="I4" s="313"/>
      <c r="J4" s="313"/>
      <c r="K4" s="313"/>
    </row>
    <row r="5" spans="1:11" ht="18">
      <c r="A5" s="313"/>
      <c r="B5" s="313"/>
      <c r="C5" s="444" t="s">
        <v>1181</v>
      </c>
      <c r="D5" s="313"/>
      <c r="E5" s="313"/>
      <c r="F5" s="313"/>
      <c r="G5" s="313"/>
      <c r="H5" s="313"/>
      <c r="I5" s="313"/>
      <c r="J5" s="313"/>
      <c r="K5" s="313"/>
    </row>
    <row r="6" spans="1:11">
      <c r="A6" s="313"/>
      <c r="B6" s="313"/>
      <c r="C6" s="313" t="s">
        <v>1182</v>
      </c>
      <c r="D6" s="313"/>
      <c r="E6" s="313"/>
      <c r="F6" s="313"/>
      <c r="G6" s="313"/>
      <c r="H6" s="313"/>
      <c r="I6" s="313"/>
      <c r="J6" s="313"/>
      <c r="K6" s="313"/>
    </row>
    <row r="7" spans="1:11">
      <c r="A7" s="313"/>
      <c r="B7" s="313"/>
      <c r="C7" s="313"/>
      <c r="D7" s="313"/>
      <c r="E7" s="313"/>
      <c r="F7" s="313"/>
      <c r="G7" s="313"/>
      <c r="H7" s="313"/>
      <c r="I7" s="313"/>
      <c r="J7" s="313"/>
      <c r="K7" s="313"/>
    </row>
    <row r="8" spans="1:11" ht="15.75">
      <c r="A8" s="313"/>
      <c r="B8" s="313"/>
      <c r="C8" s="445" t="s">
        <v>1183</v>
      </c>
      <c r="D8" s="313"/>
      <c r="E8" s="313"/>
      <c r="F8" s="313"/>
      <c r="G8" s="446" t="s">
        <v>1184</v>
      </c>
      <c r="H8" s="447"/>
      <c r="I8" s="447"/>
      <c r="J8" s="447"/>
      <c r="K8" s="448"/>
    </row>
    <row r="9" spans="1:11" ht="25.5">
      <c r="A9" s="313"/>
      <c r="B9" s="313"/>
      <c r="C9" s="449" t="s">
        <v>1185</v>
      </c>
      <c r="D9" s="450" t="s">
        <v>1186</v>
      </c>
      <c r="E9" s="450" t="s">
        <v>1187</v>
      </c>
      <c r="F9" s="450" t="s">
        <v>1188</v>
      </c>
      <c r="G9" s="451" t="s">
        <v>1572</v>
      </c>
      <c r="H9" s="451" t="s">
        <v>1573</v>
      </c>
      <c r="I9" s="451" t="s">
        <v>1574</v>
      </c>
      <c r="J9" s="451" t="s">
        <v>1575</v>
      </c>
      <c r="K9" s="451" t="s">
        <v>1576</v>
      </c>
    </row>
    <row r="10" spans="1:11" ht="15">
      <c r="A10" s="313"/>
      <c r="B10" s="313"/>
      <c r="C10" s="452" t="s">
        <v>1041</v>
      </c>
      <c r="D10" s="453">
        <v>3392.01</v>
      </c>
      <c r="E10" s="454"/>
      <c r="F10" s="455"/>
      <c r="G10" s="453">
        <v>391.08</v>
      </c>
      <c r="H10" s="453">
        <v>423.65</v>
      </c>
      <c r="I10" s="453">
        <v>210.34</v>
      </c>
      <c r="J10" s="453">
        <v>235.98</v>
      </c>
      <c r="K10" s="453">
        <v>218.63</v>
      </c>
    </row>
    <row r="11" spans="1:11" ht="15">
      <c r="A11" s="313"/>
      <c r="B11" s="313"/>
      <c r="C11" s="452" t="s">
        <v>1042</v>
      </c>
      <c r="D11" s="453">
        <v>58.93</v>
      </c>
      <c r="E11" s="454"/>
      <c r="F11" s="455"/>
      <c r="G11" s="453">
        <v>2.14</v>
      </c>
      <c r="H11" s="453">
        <v>7.67</v>
      </c>
      <c r="I11" s="453">
        <v>12.9</v>
      </c>
      <c r="J11" s="453">
        <v>10.83</v>
      </c>
      <c r="K11" s="453">
        <v>3</v>
      </c>
    </row>
    <row r="12" spans="1:11" ht="15">
      <c r="A12" s="313"/>
      <c r="B12" s="313"/>
      <c r="C12" s="452" t="s">
        <v>1043</v>
      </c>
      <c r="D12" s="453">
        <v>35.450000000000003</v>
      </c>
      <c r="E12" s="454"/>
      <c r="F12" s="455"/>
      <c r="G12" s="453">
        <v>22.28</v>
      </c>
      <c r="H12" s="453">
        <v>35.35</v>
      </c>
      <c r="I12" s="453">
        <v>52.19</v>
      </c>
      <c r="J12" s="453">
        <v>26.15</v>
      </c>
      <c r="K12" s="453">
        <v>7.07</v>
      </c>
    </row>
    <row r="13" spans="1:11" ht="15">
      <c r="A13" s="313"/>
      <c r="B13" s="313"/>
      <c r="C13" s="452" t="s">
        <v>1044</v>
      </c>
      <c r="D13" s="453">
        <v>1795.61</v>
      </c>
      <c r="E13" s="454"/>
      <c r="F13" s="455"/>
      <c r="G13" s="453">
        <v>217.75</v>
      </c>
      <c r="H13" s="453">
        <v>183.86</v>
      </c>
      <c r="I13" s="453">
        <v>158.84</v>
      </c>
      <c r="J13" s="453">
        <v>170.83</v>
      </c>
      <c r="K13" s="453">
        <v>144.08000000000001</v>
      </c>
    </row>
    <row r="14" spans="1:11" ht="15">
      <c r="A14" s="313"/>
      <c r="B14" s="313"/>
      <c r="C14" s="452" t="s">
        <v>1045</v>
      </c>
      <c r="D14" s="453">
        <v>420.18</v>
      </c>
      <c r="E14" s="454"/>
      <c r="F14" s="455"/>
      <c r="G14" s="453">
        <v>109.22</v>
      </c>
      <c r="H14" s="453">
        <v>118.65</v>
      </c>
      <c r="I14" s="453">
        <v>100.97</v>
      </c>
      <c r="J14" s="453">
        <v>85.42</v>
      </c>
      <c r="K14" s="453">
        <v>80.61</v>
      </c>
    </row>
    <row r="15" spans="1:11" ht="15">
      <c r="A15" s="313"/>
      <c r="B15" s="313"/>
      <c r="C15" s="452" t="s">
        <v>1046</v>
      </c>
      <c r="D15" s="453">
        <v>80.3</v>
      </c>
      <c r="E15" s="454"/>
      <c r="F15" s="455"/>
      <c r="G15" s="453">
        <v>33.53</v>
      </c>
      <c r="H15" s="453">
        <v>24.19</v>
      </c>
      <c r="I15" s="453">
        <v>23.32</v>
      </c>
      <c r="J15" s="453">
        <v>18.53</v>
      </c>
      <c r="K15" s="453">
        <v>9.14</v>
      </c>
    </row>
    <row r="16" spans="1:11" ht="15">
      <c r="A16" s="313"/>
      <c r="B16" s="313"/>
      <c r="C16" s="452" t="s">
        <v>1047</v>
      </c>
      <c r="D16" s="453">
        <v>17.71</v>
      </c>
      <c r="E16" s="454"/>
      <c r="F16" s="455"/>
      <c r="G16" s="453">
        <v>0</v>
      </c>
      <c r="H16" s="453">
        <v>0</v>
      </c>
      <c r="I16" s="453">
        <v>0</v>
      </c>
      <c r="J16" s="453">
        <v>0</v>
      </c>
      <c r="K16" s="453">
        <v>0</v>
      </c>
    </row>
    <row r="17" spans="1:11" ht="15">
      <c r="A17" s="313"/>
      <c r="B17" s="313"/>
      <c r="C17" s="452" t="s">
        <v>1048</v>
      </c>
      <c r="D17" s="453">
        <v>20.86</v>
      </c>
      <c r="E17" s="454"/>
      <c r="F17" s="455"/>
      <c r="G17" s="453">
        <v>12.72</v>
      </c>
      <c r="H17" s="453">
        <v>8.14</v>
      </c>
      <c r="I17" s="453">
        <v>6</v>
      </c>
      <c r="J17" s="453">
        <v>33.94</v>
      </c>
      <c r="K17" s="453">
        <v>14.7</v>
      </c>
    </row>
    <row r="18" spans="1:11" ht="15">
      <c r="A18" s="313"/>
      <c r="B18" s="313"/>
      <c r="C18" s="452" t="s">
        <v>1352</v>
      </c>
      <c r="D18" s="453">
        <v>151.87</v>
      </c>
      <c r="E18" s="454"/>
      <c r="F18" s="455"/>
      <c r="G18" s="453">
        <v>3.73</v>
      </c>
      <c r="H18" s="453">
        <v>4.07</v>
      </c>
      <c r="I18" s="453">
        <v>3.96</v>
      </c>
      <c r="J18" s="453">
        <v>0.95</v>
      </c>
      <c r="K18" s="453">
        <v>0.22</v>
      </c>
    </row>
    <row r="19" spans="1:11" ht="15">
      <c r="A19" s="313"/>
      <c r="B19" s="313"/>
      <c r="C19" s="452" t="s">
        <v>1351</v>
      </c>
      <c r="D19" s="453">
        <v>433.72</v>
      </c>
      <c r="E19" s="454"/>
      <c r="F19" s="455"/>
      <c r="G19" s="453">
        <v>21.5</v>
      </c>
      <c r="H19" s="453">
        <v>27.77</v>
      </c>
      <c r="I19" s="453">
        <v>42.88</v>
      </c>
      <c r="J19" s="453">
        <v>54.06</v>
      </c>
      <c r="K19" s="453">
        <v>32.700000000000003</v>
      </c>
    </row>
    <row r="20" spans="1:11" ht="15">
      <c r="A20" s="313"/>
      <c r="B20" s="313"/>
      <c r="C20" s="452"/>
      <c r="D20" s="453"/>
      <c r="E20" s="454"/>
      <c r="F20" s="455"/>
      <c r="G20" s="453"/>
      <c r="H20" s="453"/>
      <c r="I20" s="453"/>
      <c r="J20" s="453"/>
      <c r="K20" s="453"/>
    </row>
    <row r="21" spans="1:11" ht="15">
      <c r="A21" s="313"/>
      <c r="B21" s="313"/>
      <c r="C21" s="452" t="s">
        <v>496</v>
      </c>
      <c r="D21" s="453">
        <v>81.75</v>
      </c>
      <c r="E21" s="454"/>
      <c r="F21" s="455"/>
      <c r="G21" s="453">
        <v>5.8</v>
      </c>
      <c r="H21" s="453">
        <v>3.33</v>
      </c>
      <c r="I21" s="453">
        <v>3.14</v>
      </c>
      <c r="J21" s="453">
        <v>2.9</v>
      </c>
      <c r="K21" s="453">
        <v>3.12</v>
      </c>
    </row>
    <row r="22" spans="1:11" ht="15">
      <c r="A22" s="313"/>
      <c r="B22" s="313"/>
      <c r="C22" s="452" t="s">
        <v>1049</v>
      </c>
      <c r="D22" s="453">
        <v>45.58</v>
      </c>
      <c r="E22" s="454"/>
      <c r="F22" s="455"/>
      <c r="G22" s="453">
        <v>15.95</v>
      </c>
      <c r="H22" s="453">
        <v>15.11</v>
      </c>
      <c r="I22" s="453">
        <v>16.309999999999999</v>
      </c>
      <c r="J22" s="453">
        <v>15.79</v>
      </c>
      <c r="K22" s="453">
        <v>15.86</v>
      </c>
    </row>
    <row r="23" spans="1:11" ht="15">
      <c r="A23" s="313"/>
      <c r="B23" s="313"/>
      <c r="C23" s="452" t="s">
        <v>1050</v>
      </c>
      <c r="D23" s="453">
        <v>0.93</v>
      </c>
      <c r="E23" s="454"/>
      <c r="F23" s="455"/>
      <c r="G23" s="453">
        <v>0.01</v>
      </c>
      <c r="H23" s="453">
        <v>0.01</v>
      </c>
      <c r="I23" s="453">
        <v>0.01</v>
      </c>
      <c r="J23" s="453">
        <v>0.01</v>
      </c>
      <c r="K23" s="453">
        <v>0.01</v>
      </c>
    </row>
    <row r="24" spans="1:11" ht="15">
      <c r="A24" s="313"/>
      <c r="B24" s="313"/>
      <c r="C24" s="452" t="s">
        <v>1051</v>
      </c>
      <c r="D24" s="453">
        <v>0.75</v>
      </c>
      <c r="E24" s="454"/>
      <c r="F24" s="455"/>
      <c r="G24" s="453">
        <v>0</v>
      </c>
      <c r="H24" s="453">
        <v>0</v>
      </c>
      <c r="I24" s="453">
        <v>0</v>
      </c>
      <c r="J24" s="453">
        <v>0</v>
      </c>
      <c r="K24" s="453">
        <v>0</v>
      </c>
    </row>
    <row r="25" spans="1:11" ht="15">
      <c r="A25" s="313"/>
      <c r="B25" s="313"/>
      <c r="C25" s="452" t="s">
        <v>1353</v>
      </c>
      <c r="D25" s="453">
        <v>15.35</v>
      </c>
      <c r="E25" s="454"/>
      <c r="F25" s="455"/>
      <c r="G25" s="453">
        <v>2.42</v>
      </c>
      <c r="H25" s="453">
        <v>2.69</v>
      </c>
      <c r="I25" s="453">
        <v>3.47</v>
      </c>
      <c r="J25" s="453">
        <v>2.69</v>
      </c>
      <c r="K25" s="453">
        <v>3.71</v>
      </c>
    </row>
    <row r="26" spans="1:11" ht="15">
      <c r="A26" s="313"/>
      <c r="B26" s="313"/>
      <c r="C26" s="452" t="s">
        <v>1040</v>
      </c>
      <c r="D26" s="453">
        <v>9.0399999999999991</v>
      </c>
      <c r="E26" s="454"/>
      <c r="F26" s="455"/>
      <c r="G26" s="453">
        <v>1.95</v>
      </c>
      <c r="H26" s="453">
        <v>1.82</v>
      </c>
      <c r="I26" s="453">
        <v>1.74</v>
      </c>
      <c r="J26" s="453">
        <v>1.85</v>
      </c>
      <c r="K26" s="453">
        <v>1.88</v>
      </c>
    </row>
    <row r="27" spans="1:11" ht="15">
      <c r="A27" s="313"/>
      <c r="B27" s="313"/>
      <c r="C27" s="452" t="s">
        <v>1052</v>
      </c>
      <c r="D27" s="453">
        <v>6.52</v>
      </c>
      <c r="E27" s="454"/>
      <c r="F27" s="455"/>
      <c r="G27" s="453">
        <v>0</v>
      </c>
      <c r="H27" s="453">
        <v>0</v>
      </c>
      <c r="I27" s="453">
        <v>0</v>
      </c>
      <c r="J27" s="453">
        <v>0</v>
      </c>
      <c r="K27" s="453">
        <v>0</v>
      </c>
    </row>
    <row r="28" spans="1:11" ht="15">
      <c r="A28" s="313"/>
      <c r="B28" s="313"/>
      <c r="C28" s="452"/>
      <c r="D28" s="453"/>
      <c r="E28" s="454"/>
      <c r="F28" s="455"/>
      <c r="G28" s="453">
        <v>0</v>
      </c>
      <c r="H28" s="453">
        <v>0</v>
      </c>
      <c r="I28" s="453">
        <v>0</v>
      </c>
      <c r="J28" s="453">
        <v>0</v>
      </c>
      <c r="K28" s="453">
        <v>0</v>
      </c>
    </row>
    <row r="29" spans="1:11" ht="15">
      <c r="A29" s="313"/>
      <c r="B29" s="313"/>
      <c r="C29" s="452" t="s">
        <v>1053</v>
      </c>
      <c r="D29" s="453">
        <v>9.27</v>
      </c>
      <c r="E29" s="454"/>
      <c r="F29" s="455"/>
      <c r="G29" s="642">
        <v>24.8</v>
      </c>
      <c r="H29" s="453"/>
      <c r="I29" s="453"/>
      <c r="J29" s="453"/>
      <c r="K29" s="453"/>
    </row>
    <row r="30" spans="1:11" ht="15">
      <c r="A30" s="313"/>
      <c r="B30" s="313"/>
      <c r="C30" s="456"/>
      <c r="D30" s="457"/>
      <c r="E30" s="457"/>
      <c r="F30" s="457"/>
      <c r="G30" s="457"/>
      <c r="H30" s="457"/>
      <c r="I30" s="457"/>
      <c r="J30" s="457"/>
      <c r="K30" s="457"/>
    </row>
    <row r="31" spans="1:11" ht="15.75">
      <c r="A31" s="313"/>
      <c r="B31" s="313"/>
      <c r="C31" s="458" t="s">
        <v>1345</v>
      </c>
      <c r="D31" s="459">
        <v>6575.81</v>
      </c>
      <c r="E31" s="460"/>
      <c r="F31" s="461"/>
      <c r="G31" s="459">
        <v>864.87</v>
      </c>
      <c r="H31" s="459">
        <v>856.31</v>
      </c>
      <c r="I31" s="459">
        <v>636.07000000000005</v>
      </c>
      <c r="J31" s="459">
        <v>659.93</v>
      </c>
      <c r="K31" s="459">
        <v>534.75</v>
      </c>
    </row>
    <row r="32" spans="1:11">
      <c r="A32" s="313"/>
      <c r="B32" s="313"/>
      <c r="C32" s="313"/>
      <c r="D32" s="313"/>
      <c r="E32" s="313"/>
      <c r="F32" s="313"/>
      <c r="H32" s="313"/>
      <c r="J32" s="313"/>
      <c r="K32" s="313"/>
    </row>
    <row r="33" spans="1:11" ht="15">
      <c r="A33" s="313"/>
      <c r="B33" s="313"/>
      <c r="C33" s="443"/>
      <c r="D33" s="313"/>
      <c r="E33" s="313"/>
      <c r="F33" s="313"/>
      <c r="G33" s="313"/>
      <c r="H33" s="313"/>
      <c r="I33" s="313"/>
      <c r="J33" s="313"/>
      <c r="K33" s="313"/>
    </row>
    <row r="34" spans="1:11" ht="15">
      <c r="A34" s="313"/>
      <c r="B34" s="313"/>
      <c r="C34" s="443"/>
      <c r="D34" s="313"/>
      <c r="E34" s="313"/>
      <c r="F34" s="313"/>
      <c r="G34" s="313"/>
      <c r="H34" s="313"/>
      <c r="I34" s="313"/>
      <c r="J34" s="313"/>
      <c r="K34" s="313"/>
    </row>
    <row r="35" spans="1:11" ht="15">
      <c r="A35" s="313"/>
      <c r="B35" s="313"/>
      <c r="C35" s="443"/>
      <c r="D35" s="313"/>
      <c r="E35" s="313"/>
      <c r="F35" s="313"/>
      <c r="G35" s="313"/>
      <c r="H35" s="313"/>
      <c r="I35" s="313"/>
      <c r="J35" s="313"/>
      <c r="K35" s="313"/>
    </row>
    <row r="36" spans="1:11" ht="15.75">
      <c r="A36" s="313"/>
      <c r="B36" s="313"/>
      <c r="C36" s="445" t="s">
        <v>1189</v>
      </c>
      <c r="D36" s="313"/>
      <c r="E36" s="313"/>
      <c r="F36" s="313"/>
      <c r="G36" s="446" t="s">
        <v>1190</v>
      </c>
      <c r="H36" s="447"/>
      <c r="I36" s="447"/>
      <c r="J36" s="447"/>
      <c r="K36" s="448"/>
    </row>
    <row r="37" spans="1:11" ht="25.5">
      <c r="A37" s="313"/>
      <c r="B37" s="313"/>
      <c r="C37" s="449" t="s">
        <v>1185</v>
      </c>
      <c r="D37" s="450" t="s">
        <v>1186</v>
      </c>
      <c r="E37" s="450" t="s">
        <v>1187</v>
      </c>
      <c r="F37" s="450" t="s">
        <v>1188</v>
      </c>
      <c r="G37" s="451" t="s">
        <v>1572</v>
      </c>
      <c r="H37" s="451" t="s">
        <v>1573</v>
      </c>
      <c r="I37" s="451" t="s">
        <v>1574</v>
      </c>
      <c r="J37" s="451" t="s">
        <v>1575</v>
      </c>
      <c r="K37" s="451" t="s">
        <v>1576</v>
      </c>
    </row>
    <row r="38" spans="1:11" ht="15">
      <c r="A38" s="313"/>
      <c r="B38" s="313"/>
      <c r="C38" s="452" t="s">
        <v>1041</v>
      </c>
      <c r="D38" s="453">
        <v>2938.17</v>
      </c>
      <c r="E38" s="454">
        <v>30.3</v>
      </c>
      <c r="F38" s="455">
        <v>50</v>
      </c>
      <c r="G38" s="453">
        <v>292.55</v>
      </c>
      <c r="H38" s="453">
        <v>255.63</v>
      </c>
      <c r="I38" s="453">
        <v>570.99</v>
      </c>
      <c r="J38" s="453">
        <v>79.41</v>
      </c>
      <c r="K38" s="453">
        <v>270.61</v>
      </c>
    </row>
    <row r="39" spans="1:11" ht="15">
      <c r="A39" s="313"/>
      <c r="B39" s="313"/>
      <c r="C39" s="452" t="s">
        <v>1042</v>
      </c>
      <c r="D39" s="453">
        <v>51.04</v>
      </c>
      <c r="E39" s="454">
        <v>30.2</v>
      </c>
      <c r="F39" s="455">
        <v>45</v>
      </c>
      <c r="G39" s="453">
        <v>0.06</v>
      </c>
      <c r="H39" s="453">
        <v>0</v>
      </c>
      <c r="I39" s="453">
        <v>6.31</v>
      </c>
      <c r="J39" s="453">
        <v>11.28</v>
      </c>
      <c r="K39" s="453">
        <v>15.16</v>
      </c>
    </row>
    <row r="40" spans="1:11" ht="15">
      <c r="A40" s="313"/>
      <c r="B40" s="313"/>
      <c r="C40" s="452" t="s">
        <v>1043</v>
      </c>
      <c r="D40" s="453">
        <v>9.93</v>
      </c>
      <c r="E40" s="454">
        <v>15</v>
      </c>
      <c r="F40" s="455">
        <v>15</v>
      </c>
      <c r="G40" s="453">
        <v>20.94</v>
      </c>
      <c r="H40" s="453">
        <v>23.09</v>
      </c>
      <c r="I40" s="453">
        <v>40.409999999999997</v>
      </c>
      <c r="J40" s="453">
        <v>36.270000000000003</v>
      </c>
      <c r="K40" s="453">
        <v>42.8</v>
      </c>
    </row>
    <row r="41" spans="1:11" ht="15">
      <c r="A41" s="313"/>
      <c r="B41" s="313"/>
      <c r="C41" s="452" t="s">
        <v>1044</v>
      </c>
      <c r="D41" s="453">
        <v>1555.36</v>
      </c>
      <c r="E41" s="454">
        <v>24.9</v>
      </c>
      <c r="F41" s="455">
        <v>40</v>
      </c>
      <c r="G41" s="453">
        <v>287.22000000000003</v>
      </c>
      <c r="H41" s="453">
        <v>179.31</v>
      </c>
      <c r="I41" s="453">
        <v>149.19999999999999</v>
      </c>
      <c r="J41" s="453">
        <v>129.26</v>
      </c>
      <c r="K41" s="453">
        <v>205.5</v>
      </c>
    </row>
    <row r="42" spans="1:11" ht="15">
      <c r="A42" s="313"/>
      <c r="B42" s="313"/>
      <c r="C42" s="452" t="s">
        <v>1045</v>
      </c>
      <c r="D42" s="453">
        <v>363.96</v>
      </c>
      <c r="E42" s="454">
        <v>8.4</v>
      </c>
      <c r="F42" s="455">
        <v>15</v>
      </c>
      <c r="G42" s="453">
        <v>103.1</v>
      </c>
      <c r="H42" s="453">
        <v>96.44</v>
      </c>
      <c r="I42" s="453">
        <v>107.69</v>
      </c>
      <c r="J42" s="453">
        <v>97</v>
      </c>
      <c r="K42" s="453">
        <v>103.76</v>
      </c>
    </row>
    <row r="43" spans="1:11" ht="15">
      <c r="A43" s="313"/>
      <c r="B43" s="313"/>
      <c r="C43" s="452" t="s">
        <v>1046</v>
      </c>
      <c r="D43" s="453">
        <v>69.56</v>
      </c>
      <c r="E43" s="454">
        <v>9.1999999999999993</v>
      </c>
      <c r="F43" s="455">
        <v>15</v>
      </c>
      <c r="G43" s="453">
        <v>45.76</v>
      </c>
      <c r="H43" s="453">
        <v>29.12</v>
      </c>
      <c r="I43" s="453">
        <v>15.44</v>
      </c>
      <c r="J43" s="453">
        <v>21.75</v>
      </c>
      <c r="K43" s="453">
        <v>23.05</v>
      </c>
    </row>
    <row r="44" spans="1:11" ht="15">
      <c r="A44" s="313"/>
      <c r="B44" s="313"/>
      <c r="C44" s="452" t="s">
        <v>1047</v>
      </c>
      <c r="D44" s="453">
        <v>15.34</v>
      </c>
      <c r="E44" s="454">
        <v>18.399999999999999</v>
      </c>
      <c r="F44" s="455">
        <v>40</v>
      </c>
      <c r="G44" s="453">
        <v>0</v>
      </c>
      <c r="H44" s="453">
        <v>0</v>
      </c>
      <c r="I44" s="453">
        <v>0</v>
      </c>
      <c r="J44" s="453">
        <v>0</v>
      </c>
      <c r="K44" s="453">
        <v>0</v>
      </c>
    </row>
    <row r="45" spans="1:11" ht="15">
      <c r="A45" s="313"/>
      <c r="B45" s="313"/>
      <c r="C45" s="452" t="s">
        <v>1048</v>
      </c>
      <c r="D45" s="453">
        <v>18.07</v>
      </c>
      <c r="E45" s="454">
        <v>10.3</v>
      </c>
      <c r="F45" s="455">
        <v>12</v>
      </c>
      <c r="G45" s="453">
        <v>8.89</v>
      </c>
      <c r="H45" s="453">
        <v>16.11</v>
      </c>
      <c r="I45" s="453">
        <v>6.34</v>
      </c>
      <c r="J45" s="453">
        <v>5.86</v>
      </c>
      <c r="K45" s="453">
        <v>46.81</v>
      </c>
    </row>
    <row r="46" spans="1:11" ht="15">
      <c r="A46" s="313"/>
      <c r="B46" s="313"/>
      <c r="C46" s="452" t="s">
        <v>1352</v>
      </c>
      <c r="D46" s="453">
        <v>131.55000000000001</v>
      </c>
      <c r="E46" s="454" t="s">
        <v>1191</v>
      </c>
      <c r="F46" s="455" t="s">
        <v>1191</v>
      </c>
      <c r="G46" s="453">
        <v>7.94</v>
      </c>
      <c r="H46" s="453">
        <v>0.38</v>
      </c>
      <c r="I46" s="453">
        <v>9.14</v>
      </c>
      <c r="J46" s="453">
        <v>3.63</v>
      </c>
      <c r="K46" s="453">
        <v>0.22</v>
      </c>
    </row>
    <row r="47" spans="1:11" ht="15">
      <c r="A47" s="313"/>
      <c r="B47" s="313"/>
      <c r="C47" s="452" t="s">
        <v>1351</v>
      </c>
      <c r="D47" s="453">
        <v>375.69</v>
      </c>
      <c r="E47" s="454" t="s">
        <v>1191</v>
      </c>
      <c r="F47" s="455" t="s">
        <v>1191</v>
      </c>
      <c r="G47" s="453">
        <v>18.8</v>
      </c>
      <c r="H47" s="453">
        <v>7.66</v>
      </c>
      <c r="I47" s="453">
        <v>33.06</v>
      </c>
      <c r="J47" s="453">
        <v>41.45</v>
      </c>
      <c r="K47" s="453">
        <v>47.32</v>
      </c>
    </row>
    <row r="48" spans="1:11" ht="15">
      <c r="A48" s="313"/>
      <c r="B48" s="313"/>
      <c r="C48" s="452"/>
      <c r="D48" s="453"/>
      <c r="E48" s="454"/>
      <c r="F48" s="455"/>
      <c r="G48" s="453"/>
      <c r="H48" s="453"/>
      <c r="I48" s="453"/>
      <c r="J48" s="453"/>
      <c r="K48" s="453"/>
    </row>
    <row r="49" spans="1:11" ht="15">
      <c r="A49" s="313"/>
      <c r="B49" s="313"/>
      <c r="C49" s="452" t="s">
        <v>496</v>
      </c>
      <c r="D49" s="453">
        <v>70.81</v>
      </c>
      <c r="E49" s="454">
        <v>27.3</v>
      </c>
      <c r="F49" s="455">
        <v>40</v>
      </c>
      <c r="G49" s="453">
        <v>5.8</v>
      </c>
      <c r="H49" s="453">
        <v>3.33</v>
      </c>
      <c r="I49" s="453">
        <v>3.14</v>
      </c>
      <c r="J49" s="453">
        <v>2.9</v>
      </c>
      <c r="K49" s="453">
        <v>3.12</v>
      </c>
    </row>
    <row r="50" spans="1:11" ht="15">
      <c r="A50" s="313"/>
      <c r="B50" s="313"/>
      <c r="C50" s="452" t="s">
        <v>1049</v>
      </c>
      <c r="D50" s="453">
        <v>39.479999999999997</v>
      </c>
      <c r="E50" s="454">
        <v>3.7</v>
      </c>
      <c r="F50" s="455">
        <v>5</v>
      </c>
      <c r="G50" s="453">
        <v>17.37</v>
      </c>
      <c r="H50" s="453">
        <v>16.690000000000001</v>
      </c>
      <c r="I50" s="453">
        <v>15.48</v>
      </c>
      <c r="J50" s="453">
        <v>14.41</v>
      </c>
      <c r="K50" s="453">
        <v>18.079999999999998</v>
      </c>
    </row>
    <row r="51" spans="1:11" ht="15">
      <c r="A51" s="313"/>
      <c r="B51" s="313"/>
      <c r="C51" s="452" t="s">
        <v>1050</v>
      </c>
      <c r="D51" s="453">
        <v>0.81</v>
      </c>
      <c r="E51" s="454">
        <v>1.8</v>
      </c>
      <c r="F51" s="455">
        <v>7</v>
      </c>
      <c r="G51" s="453">
        <v>0.01</v>
      </c>
      <c r="H51" s="453">
        <v>0.01</v>
      </c>
      <c r="I51" s="453">
        <v>0.01</v>
      </c>
      <c r="J51" s="453">
        <v>0.01</v>
      </c>
      <c r="K51" s="453">
        <v>0.01</v>
      </c>
    </row>
    <row r="52" spans="1:11" ht="15">
      <c r="A52" s="313"/>
      <c r="B52" s="313"/>
      <c r="C52" s="452" t="s">
        <v>1051</v>
      </c>
      <c r="D52" s="453">
        <v>0.65</v>
      </c>
      <c r="E52" s="454">
        <v>2.1</v>
      </c>
      <c r="F52" s="455">
        <v>7</v>
      </c>
      <c r="G52" s="453">
        <v>0</v>
      </c>
      <c r="H52" s="453">
        <v>0</v>
      </c>
      <c r="I52" s="453">
        <v>0</v>
      </c>
      <c r="J52" s="453">
        <v>0</v>
      </c>
      <c r="K52" s="453">
        <v>0</v>
      </c>
    </row>
    <row r="53" spans="1:11" ht="15">
      <c r="A53" s="313"/>
      <c r="B53" s="313"/>
      <c r="C53" s="452" t="s">
        <v>1353</v>
      </c>
      <c r="D53" s="453">
        <v>13.3</v>
      </c>
      <c r="E53" s="454">
        <v>5</v>
      </c>
      <c r="F53" s="455">
        <v>7</v>
      </c>
      <c r="G53" s="453">
        <v>2.42</v>
      </c>
      <c r="H53" s="453">
        <v>2.69</v>
      </c>
      <c r="I53" s="453">
        <v>3.47</v>
      </c>
      <c r="J53" s="453">
        <v>2.69</v>
      </c>
      <c r="K53" s="453">
        <v>3.71</v>
      </c>
    </row>
    <row r="54" spans="1:11" ht="15">
      <c r="A54" s="313"/>
      <c r="B54" s="313"/>
      <c r="C54" s="452" t="s">
        <v>1040</v>
      </c>
      <c r="D54" s="453">
        <v>7.83</v>
      </c>
      <c r="E54" s="454">
        <v>4.3</v>
      </c>
      <c r="F54" s="455">
        <v>7</v>
      </c>
      <c r="G54" s="453">
        <v>1.95</v>
      </c>
      <c r="H54" s="453">
        <v>1.82</v>
      </c>
      <c r="I54" s="453">
        <v>1.74</v>
      </c>
      <c r="J54" s="453">
        <v>1.85</v>
      </c>
      <c r="K54" s="453">
        <v>1.88</v>
      </c>
    </row>
    <row r="55" spans="1:11" ht="15">
      <c r="A55" s="313"/>
      <c r="B55" s="313"/>
      <c r="C55" s="452" t="s">
        <v>1052</v>
      </c>
      <c r="D55" s="453">
        <v>6.52</v>
      </c>
      <c r="E55" s="454" t="s">
        <v>1191</v>
      </c>
      <c r="F55" s="455" t="s">
        <v>1191</v>
      </c>
      <c r="G55" s="453">
        <v>0</v>
      </c>
      <c r="H55" s="453">
        <v>0</v>
      </c>
      <c r="I55" s="453">
        <v>0</v>
      </c>
      <c r="J55" s="453">
        <v>0</v>
      </c>
      <c r="K55" s="453">
        <v>0</v>
      </c>
    </row>
    <row r="56" spans="1:11" ht="15">
      <c r="A56" s="313"/>
      <c r="B56" s="313"/>
      <c r="C56" s="452"/>
      <c r="D56" s="453"/>
      <c r="E56" s="454"/>
      <c r="F56" s="455"/>
      <c r="G56" s="453">
        <v>0</v>
      </c>
      <c r="H56" s="453">
        <v>0</v>
      </c>
      <c r="I56" s="453">
        <v>0</v>
      </c>
      <c r="J56" s="453">
        <v>0</v>
      </c>
      <c r="K56" s="453">
        <v>0</v>
      </c>
    </row>
    <row r="57" spans="1:11" ht="15">
      <c r="A57" s="313"/>
      <c r="B57" s="313"/>
      <c r="C57" s="452" t="s">
        <v>1053</v>
      </c>
      <c r="D57" s="453">
        <v>9.27</v>
      </c>
      <c r="E57" s="454">
        <v>39</v>
      </c>
      <c r="F57" s="455">
        <v>43</v>
      </c>
      <c r="G57" s="453">
        <v>24.8</v>
      </c>
      <c r="H57" s="453"/>
      <c r="I57" s="453"/>
      <c r="J57" s="453"/>
      <c r="K57" s="453"/>
    </row>
    <row r="58" spans="1:11" ht="15">
      <c r="A58" s="313"/>
      <c r="B58" s="313"/>
      <c r="C58" s="456"/>
      <c r="D58" s="457"/>
      <c r="E58" s="457"/>
      <c r="F58" s="457"/>
      <c r="G58" s="457"/>
      <c r="H58" s="457"/>
      <c r="I58" s="457"/>
      <c r="J58" s="457"/>
      <c r="K58" s="457"/>
    </row>
    <row r="59" spans="1:11" ht="15.75">
      <c r="A59" s="313"/>
      <c r="B59" s="313"/>
      <c r="C59" s="458" t="s">
        <v>1345</v>
      </c>
      <c r="D59" s="459">
        <v>5677.32</v>
      </c>
      <c r="E59" s="460"/>
      <c r="F59" s="461"/>
      <c r="G59" s="459">
        <v>837.6</v>
      </c>
      <c r="H59" s="459">
        <v>632.27</v>
      </c>
      <c r="I59" s="459">
        <v>962.41</v>
      </c>
      <c r="J59" s="459">
        <v>447.77</v>
      </c>
      <c r="K59" s="459">
        <v>782.03</v>
      </c>
    </row>
    <row r="60" spans="1:11">
      <c r="A60" s="313"/>
      <c r="B60" s="313"/>
      <c r="C60" s="313"/>
      <c r="D60" s="313"/>
      <c r="E60" s="313"/>
      <c r="F60" s="313"/>
      <c r="H60" s="313"/>
      <c r="J60" s="313"/>
      <c r="K60" s="313"/>
    </row>
    <row r="61" spans="1:11" ht="15">
      <c r="A61" s="313"/>
      <c r="B61" s="313"/>
      <c r="C61" s="443"/>
      <c r="D61" s="313"/>
      <c r="E61" s="313"/>
      <c r="F61" s="313"/>
      <c r="G61" s="313"/>
      <c r="H61" s="313"/>
      <c r="I61" s="313"/>
      <c r="J61" s="313"/>
      <c r="K61" s="313"/>
    </row>
    <row r="62" spans="1:11" ht="15">
      <c r="A62" s="313"/>
      <c r="B62" s="313"/>
      <c r="C62" s="443"/>
      <c r="D62" s="313"/>
      <c r="E62" s="313"/>
      <c r="F62" s="313"/>
      <c r="G62" s="313"/>
      <c r="H62" s="313"/>
      <c r="I62" s="313"/>
      <c r="J62" s="313"/>
      <c r="K62" s="313"/>
    </row>
    <row r="63" spans="1:11" ht="15">
      <c r="A63" s="313"/>
      <c r="B63" s="313"/>
      <c r="C63" s="443"/>
      <c r="D63" s="313"/>
      <c r="E63" s="313"/>
      <c r="F63" s="313"/>
      <c r="G63" s="313"/>
      <c r="H63" s="313"/>
      <c r="I63" s="313"/>
      <c r="J63" s="313"/>
      <c r="K63" s="313"/>
    </row>
    <row r="64" spans="1:11" ht="15">
      <c r="A64" s="313"/>
      <c r="B64" s="313"/>
      <c r="C64" s="443"/>
      <c r="D64" s="313"/>
      <c r="E64" s="313"/>
      <c r="F64" s="313"/>
      <c r="G64" s="313"/>
      <c r="H64" s="313"/>
      <c r="I64" s="313"/>
      <c r="J64" s="313"/>
      <c r="K64" s="313"/>
    </row>
    <row r="65" spans="1:11" ht="18">
      <c r="A65" s="313"/>
      <c r="B65" s="313"/>
      <c r="C65" s="462" t="s">
        <v>1192</v>
      </c>
      <c r="D65" s="313"/>
      <c r="E65" s="313"/>
      <c r="F65" s="313"/>
      <c r="G65" s="313"/>
      <c r="H65" s="313"/>
      <c r="I65" s="313"/>
      <c r="J65" s="313"/>
      <c r="K65" s="313"/>
    </row>
    <row r="66" spans="1:11">
      <c r="A66" s="313"/>
      <c r="B66" s="313"/>
      <c r="C66" s="313" t="s">
        <v>1182</v>
      </c>
      <c r="D66" s="313"/>
      <c r="E66" s="313"/>
      <c r="F66" s="313"/>
      <c r="G66" s="313"/>
      <c r="H66" s="313"/>
      <c r="I66" s="313"/>
      <c r="J66" s="313"/>
      <c r="K66" s="313"/>
    </row>
    <row r="67" spans="1:11" ht="15">
      <c r="A67" s="313"/>
      <c r="B67" s="313"/>
      <c r="C67" s="443"/>
      <c r="D67" s="313"/>
      <c r="E67" s="313"/>
      <c r="F67" s="313"/>
      <c r="G67" s="313"/>
      <c r="H67" s="313"/>
      <c r="I67" s="313"/>
      <c r="J67" s="313"/>
      <c r="K67" s="313"/>
    </row>
    <row r="68" spans="1:11" ht="21.75" customHeight="1">
      <c r="A68" s="313"/>
      <c r="B68" s="313"/>
      <c r="C68" s="463" t="s">
        <v>1185</v>
      </c>
      <c r="D68" s="463"/>
      <c r="E68" s="464" t="s">
        <v>1572</v>
      </c>
      <c r="F68" s="464" t="s">
        <v>1573</v>
      </c>
      <c r="G68" s="464" t="s">
        <v>1574</v>
      </c>
      <c r="H68" s="464" t="s">
        <v>1575</v>
      </c>
      <c r="I68" s="464" t="s">
        <v>1576</v>
      </c>
      <c r="J68" s="465" t="s">
        <v>1345</v>
      </c>
      <c r="K68" s="313"/>
    </row>
    <row r="69" spans="1:11" ht="15.75" customHeight="1">
      <c r="A69" s="313"/>
      <c r="B69" s="313"/>
      <c r="C69" s="452" t="s">
        <v>1041</v>
      </c>
      <c r="D69" s="456"/>
      <c r="E69" s="453">
        <v>97.04</v>
      </c>
      <c r="F69" s="453">
        <v>103.11</v>
      </c>
      <c r="G69" s="453">
        <v>108.42</v>
      </c>
      <c r="H69" s="453">
        <v>120.26</v>
      </c>
      <c r="I69" s="453">
        <v>121.91</v>
      </c>
      <c r="J69" s="453">
        <v>127.53</v>
      </c>
      <c r="K69" s="313"/>
    </row>
    <row r="70" spans="1:11" ht="15">
      <c r="A70" s="313"/>
      <c r="B70" s="313"/>
      <c r="C70" s="452" t="s">
        <v>1042</v>
      </c>
      <c r="D70" s="456"/>
      <c r="E70" s="453">
        <v>1.69</v>
      </c>
      <c r="F70" s="453">
        <v>1.69</v>
      </c>
      <c r="G70" s="453">
        <v>1.69</v>
      </c>
      <c r="H70" s="453">
        <v>1.84</v>
      </c>
      <c r="I70" s="453">
        <v>2.1</v>
      </c>
      <c r="J70" s="453">
        <v>2.4500000000000002</v>
      </c>
      <c r="K70" s="313"/>
    </row>
    <row r="71" spans="1:11" ht="15">
      <c r="A71" s="313"/>
      <c r="B71" s="313"/>
      <c r="C71" s="452" t="s">
        <v>1043</v>
      </c>
      <c r="D71" s="456"/>
      <c r="E71" s="453">
        <v>0.66</v>
      </c>
      <c r="F71" s="453">
        <v>2.11</v>
      </c>
      <c r="G71" s="453">
        <v>3.71</v>
      </c>
      <c r="H71" s="453">
        <v>6.5</v>
      </c>
      <c r="I71" s="453">
        <v>9.01</v>
      </c>
      <c r="J71" s="453">
        <v>11.97</v>
      </c>
      <c r="K71" s="313"/>
    </row>
    <row r="72" spans="1:11" ht="15">
      <c r="A72" s="313"/>
      <c r="B72" s="313"/>
      <c r="C72" s="452" t="s">
        <v>1044</v>
      </c>
      <c r="D72" s="456"/>
      <c r="E72" s="453">
        <v>62.51</v>
      </c>
      <c r="F72" s="453">
        <v>69.959999999999994</v>
      </c>
      <c r="G72" s="453">
        <v>74.61</v>
      </c>
      <c r="H72" s="453">
        <v>78.48</v>
      </c>
      <c r="I72" s="453">
        <v>81.83</v>
      </c>
      <c r="J72" s="453">
        <v>87.16</v>
      </c>
      <c r="K72" s="313"/>
    </row>
    <row r="73" spans="1:11" ht="15">
      <c r="A73" s="313"/>
      <c r="B73" s="313"/>
      <c r="C73" s="452" t="s">
        <v>1045</v>
      </c>
      <c r="D73" s="456"/>
      <c r="E73" s="453">
        <v>43.31</v>
      </c>
      <c r="F73" s="453">
        <v>50.44</v>
      </c>
      <c r="G73" s="453">
        <v>57.11</v>
      </c>
      <c r="H73" s="453">
        <v>64.56</v>
      </c>
      <c r="I73" s="453">
        <v>71.27</v>
      </c>
      <c r="J73" s="453">
        <v>78.44</v>
      </c>
      <c r="K73" s="313"/>
    </row>
    <row r="74" spans="1:11" ht="15">
      <c r="A74" s="313"/>
      <c r="B74" s="313"/>
      <c r="C74" s="452" t="s">
        <v>1046</v>
      </c>
      <c r="D74" s="456"/>
      <c r="E74" s="453">
        <v>7.52</v>
      </c>
      <c r="F74" s="453">
        <v>10.69</v>
      </c>
      <c r="G74" s="453">
        <v>12.7</v>
      </c>
      <c r="H74" s="453">
        <v>13.77</v>
      </c>
      <c r="I74" s="453">
        <v>15.28</v>
      </c>
      <c r="J74" s="453">
        <v>16.87</v>
      </c>
      <c r="K74" s="313"/>
    </row>
    <row r="75" spans="1:11" ht="15">
      <c r="A75" s="313"/>
      <c r="B75" s="313"/>
      <c r="C75" s="452" t="s">
        <v>1047</v>
      </c>
      <c r="D75" s="456"/>
      <c r="E75" s="453">
        <v>0.84</v>
      </c>
      <c r="F75" s="453">
        <v>0.84</v>
      </c>
      <c r="G75" s="453">
        <v>0.84</v>
      </c>
      <c r="H75" s="453">
        <v>0.84</v>
      </c>
      <c r="I75" s="453">
        <v>0.84</v>
      </c>
      <c r="J75" s="453">
        <v>0.84</v>
      </c>
      <c r="K75" s="313"/>
    </row>
    <row r="76" spans="1:11" ht="15">
      <c r="A76" s="313"/>
      <c r="B76" s="313"/>
      <c r="C76" s="452" t="s">
        <v>1048</v>
      </c>
      <c r="D76" s="456"/>
      <c r="E76" s="453">
        <v>1.75</v>
      </c>
      <c r="F76" s="453">
        <v>2.52</v>
      </c>
      <c r="G76" s="453">
        <v>3.91</v>
      </c>
      <c r="H76" s="453">
        <v>4.46</v>
      </c>
      <c r="I76" s="453">
        <v>4.97</v>
      </c>
      <c r="J76" s="453">
        <v>9.01</v>
      </c>
      <c r="K76" s="313"/>
    </row>
    <row r="77" spans="1:11" ht="15">
      <c r="A77" s="313"/>
      <c r="B77" s="313"/>
      <c r="C77" s="452" t="s">
        <v>1352</v>
      </c>
      <c r="D77" s="456"/>
      <c r="E77" s="453">
        <v>0</v>
      </c>
      <c r="F77" s="453">
        <v>0</v>
      </c>
      <c r="G77" s="453">
        <v>0</v>
      </c>
      <c r="H77" s="453">
        <v>0</v>
      </c>
      <c r="I77" s="453">
        <v>0</v>
      </c>
      <c r="J77" s="453">
        <v>0</v>
      </c>
      <c r="K77" s="313"/>
    </row>
    <row r="78" spans="1:11" ht="15">
      <c r="A78" s="313"/>
      <c r="B78" s="313"/>
      <c r="C78" s="452" t="s">
        <v>1351</v>
      </c>
      <c r="D78" s="456"/>
      <c r="E78" s="453">
        <v>0</v>
      </c>
      <c r="F78" s="453">
        <v>0</v>
      </c>
      <c r="G78" s="453">
        <v>0</v>
      </c>
      <c r="H78" s="453">
        <v>0</v>
      </c>
      <c r="I78" s="453">
        <v>0</v>
      </c>
      <c r="J78" s="453">
        <v>0</v>
      </c>
      <c r="K78" s="313"/>
    </row>
    <row r="79" spans="1:11" ht="15">
      <c r="A79" s="313"/>
      <c r="B79" s="313"/>
      <c r="C79" s="452"/>
      <c r="D79" s="456"/>
      <c r="E79" s="453">
        <v>0</v>
      </c>
      <c r="F79" s="453">
        <v>0</v>
      </c>
      <c r="G79" s="453">
        <v>0</v>
      </c>
      <c r="H79" s="453">
        <v>0</v>
      </c>
      <c r="I79" s="453">
        <v>0</v>
      </c>
      <c r="J79" s="453">
        <v>0</v>
      </c>
      <c r="K79" s="313"/>
    </row>
    <row r="80" spans="1:11" ht="15">
      <c r="A80" s="313"/>
      <c r="B80" s="313"/>
      <c r="C80" s="452" t="s">
        <v>496</v>
      </c>
      <c r="D80" s="456"/>
      <c r="E80" s="453">
        <v>2.6</v>
      </c>
      <c r="F80" s="453">
        <v>2.75</v>
      </c>
      <c r="G80" s="453">
        <v>2.83</v>
      </c>
      <c r="H80" s="453">
        <v>2.92</v>
      </c>
      <c r="I80" s="453">
        <v>2.99</v>
      </c>
      <c r="J80" s="453">
        <v>3.07</v>
      </c>
      <c r="K80" s="313"/>
    </row>
    <row r="81" spans="1:11" ht="15">
      <c r="A81" s="313"/>
      <c r="B81" s="313"/>
      <c r="C81" s="452" t="s">
        <v>1049</v>
      </c>
      <c r="D81" s="456"/>
      <c r="E81" s="453">
        <v>10.65</v>
      </c>
      <c r="F81" s="453">
        <v>14.26</v>
      </c>
      <c r="G81" s="453">
        <v>17.72</v>
      </c>
      <c r="H81" s="453">
        <v>17.8</v>
      </c>
      <c r="I81" s="453">
        <v>13.27</v>
      </c>
      <c r="J81" s="453">
        <v>17.02</v>
      </c>
      <c r="K81" s="313"/>
    </row>
    <row r="82" spans="1:11" ht="15">
      <c r="A82" s="313"/>
      <c r="B82" s="313"/>
      <c r="C82" s="452" t="s">
        <v>1050</v>
      </c>
      <c r="D82" s="456"/>
      <c r="E82" s="453">
        <v>0.45</v>
      </c>
      <c r="F82" s="453">
        <v>0.36</v>
      </c>
      <c r="G82" s="453">
        <v>0</v>
      </c>
      <c r="H82" s="453">
        <v>0</v>
      </c>
      <c r="I82" s="453">
        <v>0</v>
      </c>
      <c r="J82" s="453">
        <v>0</v>
      </c>
      <c r="K82" s="313"/>
    </row>
    <row r="83" spans="1:11" ht="15">
      <c r="A83" s="313"/>
      <c r="B83" s="313"/>
      <c r="C83" s="452" t="s">
        <v>1051</v>
      </c>
      <c r="D83" s="456"/>
      <c r="E83" s="453">
        <v>0.31</v>
      </c>
      <c r="F83" s="453">
        <v>0.31</v>
      </c>
      <c r="G83" s="453">
        <v>0.02</v>
      </c>
      <c r="H83" s="453">
        <v>0</v>
      </c>
      <c r="I83" s="453">
        <v>0</v>
      </c>
      <c r="J83" s="453">
        <v>0</v>
      </c>
      <c r="K83" s="313"/>
    </row>
    <row r="84" spans="1:11" ht="15">
      <c r="A84" s="313"/>
      <c r="B84" s="313"/>
      <c r="C84" s="452" t="s">
        <v>1353</v>
      </c>
      <c r="D84" s="456"/>
      <c r="E84" s="453">
        <v>2.64</v>
      </c>
      <c r="F84" s="453">
        <v>3</v>
      </c>
      <c r="G84" s="453">
        <v>3.4</v>
      </c>
      <c r="H84" s="453">
        <v>3.91</v>
      </c>
      <c r="I84" s="453">
        <v>4.3099999999999996</v>
      </c>
      <c r="J84" s="453">
        <v>2.3199999999999998</v>
      </c>
      <c r="K84" s="313"/>
    </row>
    <row r="85" spans="1:11" ht="15">
      <c r="A85" s="313"/>
      <c r="B85" s="313"/>
      <c r="C85" s="452" t="s">
        <v>1040</v>
      </c>
      <c r="D85" s="456"/>
      <c r="E85" s="453">
        <v>1.82</v>
      </c>
      <c r="F85" s="453">
        <v>2.11</v>
      </c>
      <c r="G85" s="453">
        <v>2.38</v>
      </c>
      <c r="H85" s="453">
        <v>2.64</v>
      </c>
      <c r="I85" s="453">
        <v>1.63</v>
      </c>
      <c r="J85" s="453">
        <v>1.37</v>
      </c>
      <c r="K85" s="313"/>
    </row>
    <row r="86" spans="1:11" ht="15">
      <c r="A86" s="313"/>
      <c r="B86" s="313"/>
      <c r="C86" s="452" t="s">
        <v>1052</v>
      </c>
      <c r="D86" s="456"/>
      <c r="E86" s="453">
        <v>0</v>
      </c>
      <c r="F86" s="453">
        <v>0</v>
      </c>
      <c r="G86" s="453">
        <v>0</v>
      </c>
      <c r="H86" s="453">
        <v>0</v>
      </c>
      <c r="I86" s="453">
        <v>0</v>
      </c>
      <c r="J86" s="453">
        <v>0</v>
      </c>
      <c r="K86" s="313"/>
    </row>
    <row r="87" spans="1:11" ht="15">
      <c r="A87" s="313"/>
      <c r="B87" s="313"/>
      <c r="C87" s="452"/>
      <c r="D87" s="456"/>
      <c r="E87" s="453">
        <v>0</v>
      </c>
      <c r="F87" s="453">
        <v>0</v>
      </c>
      <c r="G87" s="453">
        <v>0</v>
      </c>
      <c r="H87" s="453">
        <v>0</v>
      </c>
      <c r="I87" s="453">
        <v>0</v>
      </c>
      <c r="J87" s="453">
        <v>0</v>
      </c>
      <c r="K87" s="313"/>
    </row>
    <row r="88" spans="1:11" ht="15">
      <c r="A88" s="313"/>
      <c r="B88" s="313"/>
      <c r="C88" s="452" t="s">
        <v>1053</v>
      </c>
      <c r="D88" s="456"/>
      <c r="E88" s="642">
        <v>0.24</v>
      </c>
      <c r="F88" s="642">
        <v>0.84</v>
      </c>
      <c r="G88" s="642">
        <v>0.84</v>
      </c>
      <c r="H88" s="642">
        <v>0.84</v>
      </c>
      <c r="I88" s="642">
        <v>0.84</v>
      </c>
      <c r="J88" s="642">
        <v>0.84</v>
      </c>
      <c r="K88" s="313"/>
    </row>
    <row r="89" spans="1:11" ht="15.75">
      <c r="A89" s="313"/>
      <c r="B89" s="313"/>
      <c r="C89" s="466" t="s">
        <v>1193</v>
      </c>
      <c r="D89" s="467"/>
      <c r="E89" s="459">
        <v>234.05</v>
      </c>
      <c r="F89" s="459">
        <v>264.99</v>
      </c>
      <c r="G89" s="459">
        <v>290.18</v>
      </c>
      <c r="H89" s="459">
        <v>318.82</v>
      </c>
      <c r="I89" s="459">
        <v>330.23</v>
      </c>
      <c r="J89" s="459">
        <v>358.88</v>
      </c>
      <c r="K89" s="313"/>
    </row>
    <row r="90" spans="1:11">
      <c r="A90" s="313"/>
      <c r="B90" s="313"/>
      <c r="C90" s="313"/>
      <c r="D90" s="313"/>
      <c r="E90" s="313"/>
      <c r="F90" s="313"/>
      <c r="G90" s="313"/>
      <c r="H90" s="313"/>
      <c r="I90" s="313"/>
      <c r="J90" s="313"/>
      <c r="K90" s="313"/>
    </row>
    <row r="91" spans="1:11" ht="15">
      <c r="A91" s="313"/>
      <c r="B91" s="313"/>
      <c r="C91" s="443"/>
      <c r="D91" s="313"/>
      <c r="E91" s="313"/>
      <c r="F91" s="313"/>
      <c r="G91" s="313"/>
      <c r="H91" s="313"/>
      <c r="I91" s="313"/>
      <c r="J91" s="313"/>
      <c r="K91" s="313"/>
    </row>
    <row r="92" spans="1:11" ht="15">
      <c r="A92" s="313"/>
      <c r="B92" s="313"/>
      <c r="C92" s="443"/>
      <c r="D92" s="313"/>
      <c r="E92" s="313"/>
      <c r="F92" s="313"/>
      <c r="G92" s="313"/>
      <c r="H92" s="313"/>
      <c r="I92" s="313"/>
      <c r="J92" s="313"/>
      <c r="K92" s="313"/>
    </row>
    <row r="93" spans="1:11" ht="15">
      <c r="A93" s="313"/>
      <c r="B93" s="313"/>
      <c r="C93" s="443"/>
      <c r="D93" s="313"/>
      <c r="E93" s="313"/>
      <c r="F93" s="313"/>
      <c r="G93" s="313"/>
      <c r="H93" s="313"/>
      <c r="I93" s="313"/>
      <c r="J93" s="313"/>
      <c r="K93" s="313"/>
    </row>
    <row r="94" spans="1:11" ht="15">
      <c r="A94" s="313"/>
      <c r="B94" s="313"/>
      <c r="C94" s="443"/>
      <c r="D94" s="313"/>
      <c r="E94" s="313"/>
      <c r="F94" s="313"/>
      <c r="G94" s="313"/>
      <c r="H94" s="313"/>
      <c r="I94" s="313"/>
      <c r="J94" s="313"/>
      <c r="K94" s="313"/>
    </row>
    <row r="95" spans="1:11" ht="15">
      <c r="A95" s="313"/>
      <c r="B95" s="313"/>
      <c r="C95" s="443"/>
      <c r="D95" s="313"/>
      <c r="E95" s="313"/>
      <c r="F95" s="313"/>
      <c r="G95" s="313"/>
      <c r="H95" s="313"/>
      <c r="I95" s="313"/>
      <c r="J95" s="313"/>
      <c r="K95" s="313"/>
    </row>
    <row r="96" spans="1:11" ht="15">
      <c r="A96" s="313"/>
      <c r="B96" s="313"/>
      <c r="C96" s="443"/>
      <c r="D96" s="313"/>
      <c r="E96" s="313"/>
      <c r="F96" s="313"/>
      <c r="G96" s="313"/>
      <c r="H96" s="313"/>
      <c r="I96" s="313"/>
      <c r="J96" s="313"/>
      <c r="K96" s="313"/>
    </row>
    <row r="97" spans="1:11" ht="15">
      <c r="A97" s="313"/>
      <c r="B97" s="313"/>
      <c r="C97" s="443"/>
      <c r="D97" s="313"/>
      <c r="E97" s="313"/>
      <c r="F97" s="313"/>
      <c r="G97" s="313"/>
      <c r="H97" s="313"/>
      <c r="I97" s="313"/>
      <c r="J97" s="313"/>
      <c r="K97" s="313"/>
    </row>
    <row r="98" spans="1:11" ht="15">
      <c r="A98" s="313"/>
      <c r="B98" s="313"/>
      <c r="C98" s="443"/>
      <c r="D98" s="313"/>
      <c r="E98" s="313"/>
      <c r="F98" s="313"/>
      <c r="G98" s="313"/>
      <c r="H98" s="313"/>
      <c r="I98" s="313"/>
      <c r="J98" s="313"/>
      <c r="K98" s="313"/>
    </row>
    <row r="99" spans="1:11" ht="15">
      <c r="A99" s="313"/>
      <c r="B99" s="313"/>
      <c r="C99" s="443"/>
      <c r="D99" s="313"/>
      <c r="E99" s="313"/>
      <c r="F99" s="313"/>
      <c r="G99" s="313"/>
      <c r="H99" s="313"/>
      <c r="I99" s="313"/>
      <c r="J99" s="313"/>
      <c r="K99" s="313"/>
    </row>
    <row r="100" spans="1:11" ht="15">
      <c r="A100" s="313"/>
      <c r="B100" s="313"/>
      <c r="C100" s="443"/>
      <c r="D100" s="313"/>
      <c r="E100" s="313"/>
      <c r="F100" s="313"/>
      <c r="G100" s="313"/>
      <c r="H100" s="313"/>
      <c r="I100" s="313"/>
      <c r="J100" s="313"/>
      <c r="K100" s="313"/>
    </row>
  </sheetData>
  <mergeCells count="1">
    <mergeCell ref="F1:F2"/>
  </mergeCells>
  <phoneticPr fontId="0" type="noConversion"/>
  <hyperlinks>
    <hyperlink ref="F1:F2" location="Index!A1" display="Home"/>
  </hyperlinks>
  <pageMargins left="0.43307086614173229" right="0.47244094488188981" top="0.35433070866141736" bottom="0.62992125984251968" header="0.31496062992125984" footer="0.27559055118110237"/>
  <pageSetup paperSize="9" scale="51" orientation="portrait" r:id="rId1"/>
  <headerFooter>
    <oddFooter>&amp;R&amp;9&amp;K00-046&amp;F
&amp;A</oddFooter>
  </headerFooter>
</worksheet>
</file>

<file path=xl/worksheets/sheet31.xml><?xml version="1.0" encoding="utf-8"?>
<worksheet xmlns="http://schemas.openxmlformats.org/spreadsheetml/2006/main" xmlns:r="http://schemas.openxmlformats.org/officeDocument/2006/relationships">
  <sheetPr>
    <pageSetUpPr fitToPage="1"/>
  </sheetPr>
  <dimension ref="A1:AZ33"/>
  <sheetViews>
    <sheetView zoomScale="115" zoomScaleNormal="115" workbookViewId="0">
      <pane ySplit="2" topLeftCell="A3" activePane="bottomLeft" state="frozen"/>
      <selection pane="bottomLeft"/>
    </sheetView>
  </sheetViews>
  <sheetFormatPr defaultRowHeight="12.75"/>
  <cols>
    <col min="1" max="1" width="41.5703125" style="301" bestFit="1" customWidth="1"/>
    <col min="2" max="3" width="12.7109375" style="301" customWidth="1"/>
    <col min="4" max="8" width="18.7109375" style="301" customWidth="1"/>
    <col min="9" max="16384" width="9.140625" style="301"/>
  </cols>
  <sheetData>
    <row r="1" spans="1:8" ht="20.25">
      <c r="A1" s="300" t="s">
        <v>1566</v>
      </c>
      <c r="F1" s="688" t="s">
        <v>1332</v>
      </c>
    </row>
    <row r="2" spans="1:8" ht="15.75">
      <c r="A2" s="445" t="s">
        <v>53</v>
      </c>
      <c r="F2" s="689"/>
    </row>
    <row r="3" spans="1:8">
      <c r="A3" s="302"/>
    </row>
    <row r="4" spans="1:8">
      <c r="A4" s="302" t="s">
        <v>1098</v>
      </c>
    </row>
    <row r="5" spans="1:8">
      <c r="A5" s="301" t="s">
        <v>1099</v>
      </c>
    </row>
    <row r="6" spans="1:8">
      <c r="A6" s="301" t="s">
        <v>1100</v>
      </c>
    </row>
    <row r="7" spans="1:8">
      <c r="A7" s="301" t="s">
        <v>1101</v>
      </c>
    </row>
    <row r="8" spans="1:8">
      <c r="A8" s="301" t="s">
        <v>1102</v>
      </c>
    </row>
    <row r="11" spans="1:8" ht="12.75" customHeight="1">
      <c r="A11" s="808" t="s">
        <v>1103</v>
      </c>
      <c r="B11" s="810" t="s">
        <v>1104</v>
      </c>
      <c r="C11" s="812" t="s">
        <v>1105</v>
      </c>
      <c r="D11" s="814" t="s">
        <v>1106</v>
      </c>
      <c r="E11" s="814"/>
      <c r="F11" s="814"/>
      <c r="G11" s="814"/>
      <c r="H11" s="814"/>
    </row>
    <row r="12" spans="1:8" ht="13.5" thickBot="1">
      <c r="A12" s="809"/>
      <c r="B12" s="811"/>
      <c r="C12" s="813"/>
      <c r="D12" s="303">
        <v>2013</v>
      </c>
      <c r="E12" s="303">
        <v>2014</v>
      </c>
      <c r="F12" s="303">
        <v>2015</v>
      </c>
      <c r="G12" s="303">
        <v>2016</v>
      </c>
      <c r="H12" s="303">
        <v>2017</v>
      </c>
    </row>
    <row r="13" spans="1:8" ht="13.5" thickBot="1">
      <c r="A13" s="304" t="s">
        <v>1107</v>
      </c>
      <c r="B13" s="305"/>
      <c r="C13" s="305"/>
      <c r="D13" s="305"/>
      <c r="E13" s="305"/>
      <c r="F13" s="305"/>
      <c r="G13" s="305"/>
      <c r="H13" s="305"/>
    </row>
    <row r="14" spans="1:8">
      <c r="A14" s="805" t="s">
        <v>1108</v>
      </c>
      <c r="B14" s="800" t="s">
        <v>1109</v>
      </c>
      <c r="C14" s="800">
        <v>0.17499999999999999</v>
      </c>
      <c r="D14" s="807" t="s">
        <v>1110</v>
      </c>
      <c r="E14" s="800" t="s">
        <v>1110</v>
      </c>
      <c r="F14" s="800" t="s">
        <v>1110</v>
      </c>
      <c r="G14" s="800" t="s">
        <v>1110</v>
      </c>
      <c r="H14" s="800" t="s">
        <v>1110</v>
      </c>
    </row>
    <row r="15" spans="1:8">
      <c r="A15" s="806"/>
      <c r="B15" s="798"/>
      <c r="C15" s="798"/>
      <c r="D15" s="800"/>
      <c r="E15" s="798"/>
      <c r="F15" s="798"/>
      <c r="G15" s="798"/>
      <c r="H15" s="798"/>
    </row>
    <row r="16" spans="1:8">
      <c r="A16" s="805" t="s">
        <v>1111</v>
      </c>
      <c r="B16" s="798" t="s">
        <v>1109</v>
      </c>
      <c r="C16" s="800">
        <v>0.115</v>
      </c>
      <c r="D16" s="800" t="s">
        <v>1112</v>
      </c>
      <c r="E16" s="800" t="s">
        <v>1112</v>
      </c>
      <c r="F16" s="800" t="s">
        <v>1112</v>
      </c>
      <c r="G16" s="800" t="s">
        <v>1112</v>
      </c>
      <c r="H16" s="800" t="s">
        <v>1112</v>
      </c>
    </row>
    <row r="17" spans="1:52">
      <c r="A17" s="806"/>
      <c r="B17" s="798"/>
      <c r="C17" s="798"/>
      <c r="D17" s="798"/>
      <c r="E17" s="798"/>
      <c r="F17" s="798"/>
      <c r="G17" s="798"/>
      <c r="H17" s="798"/>
    </row>
    <row r="18" spans="1:52">
      <c r="A18" s="805" t="s">
        <v>1113</v>
      </c>
      <c r="B18" s="798" t="s">
        <v>1109</v>
      </c>
      <c r="C18" s="800">
        <v>0.09</v>
      </c>
      <c r="D18" s="800" t="s">
        <v>1114</v>
      </c>
      <c r="E18" s="800" t="s">
        <v>1114</v>
      </c>
      <c r="F18" s="800" t="s">
        <v>1114</v>
      </c>
      <c r="G18" s="800" t="s">
        <v>1114</v>
      </c>
      <c r="H18" s="800" t="s">
        <v>1114</v>
      </c>
    </row>
    <row r="19" spans="1:52">
      <c r="A19" s="806"/>
      <c r="B19" s="799"/>
      <c r="C19" s="798"/>
      <c r="D19" s="798"/>
      <c r="E19" s="798"/>
      <c r="F19" s="798"/>
      <c r="G19" s="798"/>
      <c r="H19" s="798"/>
    </row>
    <row r="20" spans="1:52">
      <c r="A20" s="805" t="s">
        <v>1115</v>
      </c>
      <c r="B20" s="798" t="s">
        <v>1109</v>
      </c>
      <c r="C20" s="800">
        <v>7.0000000000000007E-2</v>
      </c>
      <c r="D20" s="800" t="s">
        <v>1116</v>
      </c>
      <c r="E20" s="800" t="s">
        <v>1116</v>
      </c>
      <c r="F20" s="800" t="s">
        <v>1116</v>
      </c>
      <c r="G20" s="800" t="s">
        <v>1116</v>
      </c>
      <c r="H20" s="800" t="s">
        <v>1116</v>
      </c>
    </row>
    <row r="21" spans="1:52" ht="13.5" thickBot="1">
      <c r="A21" s="806"/>
      <c r="B21" s="799"/>
      <c r="C21" s="798"/>
      <c r="D21" s="798"/>
      <c r="E21" s="798"/>
      <c r="F21" s="798"/>
      <c r="G21" s="798"/>
      <c r="H21" s="798"/>
    </row>
    <row r="22" spans="1:52" s="310" customFormat="1" ht="13.5" thickBot="1">
      <c r="A22" s="306" t="s">
        <v>1117</v>
      </c>
      <c r="B22" s="307"/>
      <c r="C22" s="307"/>
      <c r="D22" s="307"/>
      <c r="E22" s="307"/>
      <c r="F22" s="307"/>
      <c r="G22" s="307"/>
      <c r="H22" s="308"/>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row>
    <row r="23" spans="1:52">
      <c r="A23" s="804" t="s">
        <v>1118</v>
      </c>
      <c r="B23" s="800" t="s">
        <v>1119</v>
      </c>
      <c r="C23" s="800">
        <v>0.3</v>
      </c>
      <c r="D23" s="800" t="s">
        <v>1120</v>
      </c>
      <c r="E23" s="800" t="s">
        <v>1120</v>
      </c>
      <c r="F23" s="800" t="s">
        <v>1120</v>
      </c>
      <c r="G23" s="800" t="s">
        <v>1120</v>
      </c>
      <c r="H23" s="800" t="s">
        <v>1120</v>
      </c>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row>
    <row r="24" spans="1:52">
      <c r="A24" s="796"/>
      <c r="B24" s="798"/>
      <c r="C24" s="798"/>
      <c r="D24" s="798"/>
      <c r="E24" s="798"/>
      <c r="F24" s="798"/>
      <c r="G24" s="798"/>
      <c r="H24" s="798"/>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row>
    <row r="25" spans="1:52">
      <c r="A25" s="796" t="s">
        <v>1121</v>
      </c>
      <c r="B25" s="798" t="s">
        <v>1119</v>
      </c>
      <c r="C25" s="798">
        <v>0.15</v>
      </c>
      <c r="D25" s="798" t="s">
        <v>1122</v>
      </c>
      <c r="E25" s="798" t="s">
        <v>1122</v>
      </c>
      <c r="F25" s="798" t="s">
        <v>1122</v>
      </c>
      <c r="G25" s="798" t="s">
        <v>1122</v>
      </c>
      <c r="H25" s="798" t="s">
        <v>1122</v>
      </c>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row>
    <row r="26" spans="1:52" ht="13.5" thickBot="1">
      <c r="A26" s="797"/>
      <c r="B26" s="799"/>
      <c r="C26" s="799"/>
      <c r="D26" s="799"/>
      <c r="E26" s="799"/>
      <c r="F26" s="799"/>
      <c r="G26" s="799"/>
      <c r="H26" s="79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row>
    <row r="27" spans="1:52" s="310" customFormat="1" ht="13.5" thickBot="1">
      <c r="A27" s="311" t="s">
        <v>1123</v>
      </c>
      <c r="B27" s="307"/>
      <c r="C27" s="307"/>
      <c r="D27" s="307"/>
      <c r="E27" s="307"/>
      <c r="F27" s="307"/>
      <c r="G27" s="307"/>
      <c r="H27" s="308"/>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row>
    <row r="28" spans="1:52">
      <c r="A28" s="802" t="s">
        <v>1124</v>
      </c>
      <c r="B28" s="800" t="s">
        <v>1125</v>
      </c>
      <c r="C28" s="800">
        <v>0.1</v>
      </c>
      <c r="D28" s="800" t="s">
        <v>1126</v>
      </c>
      <c r="E28" s="800" t="s">
        <v>1126</v>
      </c>
      <c r="F28" s="800" t="s">
        <v>1126</v>
      </c>
      <c r="G28" s="800" t="s">
        <v>1126</v>
      </c>
      <c r="H28" s="800" t="s">
        <v>1126</v>
      </c>
    </row>
    <row r="29" spans="1:52">
      <c r="A29" s="803"/>
      <c r="B29" s="798"/>
      <c r="C29" s="798"/>
      <c r="D29" s="798"/>
      <c r="E29" s="798"/>
      <c r="F29" s="798"/>
      <c r="G29" s="798"/>
      <c r="H29" s="798"/>
    </row>
    <row r="31" spans="1:52">
      <c r="A31" s="312" t="s">
        <v>1127</v>
      </c>
      <c r="B31" s="309"/>
      <c r="C31" s="309"/>
      <c r="D31" s="309"/>
      <c r="E31" s="309"/>
      <c r="F31" s="309"/>
      <c r="G31" s="309"/>
      <c r="H31" s="309"/>
    </row>
    <row r="32" spans="1:52" ht="26.25" customHeight="1">
      <c r="A32" s="801" t="s">
        <v>1128</v>
      </c>
      <c r="B32" s="801"/>
      <c r="C32" s="801"/>
      <c r="D32" s="801"/>
      <c r="E32" s="801"/>
      <c r="F32" s="801"/>
      <c r="G32" s="801"/>
      <c r="H32" s="801"/>
    </row>
    <row r="33" spans="1:1">
      <c r="A33" s="313" t="s">
        <v>1129</v>
      </c>
    </row>
  </sheetData>
  <mergeCells count="62">
    <mergeCell ref="A11:A12"/>
    <mergeCell ref="B11:B12"/>
    <mergeCell ref="C11:C12"/>
    <mergeCell ref="D11:H11"/>
    <mergeCell ref="E14:E15"/>
    <mergeCell ref="F14:F15"/>
    <mergeCell ref="G14:G15"/>
    <mergeCell ref="H14:H15"/>
    <mergeCell ref="A14:A15"/>
    <mergeCell ref="B14:B15"/>
    <mergeCell ref="C14:C15"/>
    <mergeCell ref="D14:D15"/>
    <mergeCell ref="E16:E17"/>
    <mergeCell ref="F16:F17"/>
    <mergeCell ref="G16:G17"/>
    <mergeCell ref="H16:H17"/>
    <mergeCell ref="A16:A17"/>
    <mergeCell ref="B16:B17"/>
    <mergeCell ref="C16:C17"/>
    <mergeCell ref="D16:D17"/>
    <mergeCell ref="B18:B19"/>
    <mergeCell ref="C18:C19"/>
    <mergeCell ref="D18:D19"/>
    <mergeCell ref="G18:G19"/>
    <mergeCell ref="H18:H19"/>
    <mergeCell ref="F20:F21"/>
    <mergeCell ref="G20:G21"/>
    <mergeCell ref="H20:H21"/>
    <mergeCell ref="G25:G26"/>
    <mergeCell ref="H25:H26"/>
    <mergeCell ref="E18:E19"/>
    <mergeCell ref="F18:F19"/>
    <mergeCell ref="A20:A21"/>
    <mergeCell ref="B20:B21"/>
    <mergeCell ref="C20:C21"/>
    <mergeCell ref="D20:D21"/>
    <mergeCell ref="E20:E21"/>
    <mergeCell ref="A18:A19"/>
    <mergeCell ref="A23:A24"/>
    <mergeCell ref="B23:B24"/>
    <mergeCell ref="C23:C24"/>
    <mergeCell ref="D23:D24"/>
    <mergeCell ref="E25:E26"/>
    <mergeCell ref="F25:F26"/>
    <mergeCell ref="G23:G24"/>
    <mergeCell ref="H23:H24"/>
    <mergeCell ref="E23:E24"/>
    <mergeCell ref="F23:F24"/>
    <mergeCell ref="F1:F2"/>
    <mergeCell ref="A32:H32"/>
    <mergeCell ref="G28:G29"/>
    <mergeCell ref="H28:H29"/>
    <mergeCell ref="A28:A29"/>
    <mergeCell ref="B28:B29"/>
    <mergeCell ref="A25:A26"/>
    <mergeCell ref="B25:B26"/>
    <mergeCell ref="C25:C26"/>
    <mergeCell ref="D25:D26"/>
    <mergeCell ref="E28:E29"/>
    <mergeCell ref="F28:F29"/>
    <mergeCell ref="C28:C29"/>
    <mergeCell ref="D28:D29"/>
  </mergeCells>
  <phoneticPr fontId="0" type="noConversion"/>
  <hyperlinks>
    <hyperlink ref="F1:F2" location="Index!A1" display="Home"/>
  </hyperlinks>
  <pageMargins left="0.43307086614173229" right="0.47244094488188981" top="0.35433070866141736" bottom="0.62992125984251968" header="0.31496062992125984" footer="0.27559055118110237"/>
  <pageSetup paperSize="9" scale="74" orientation="landscape" r:id="rId1"/>
  <headerFooter>
    <oddFooter>&amp;R&amp;9&amp;K00-046&amp;F
&amp;A</oddFooter>
  </headerFooter>
</worksheet>
</file>

<file path=xl/worksheets/sheet32.xml><?xml version="1.0" encoding="utf-8"?>
<worksheet xmlns="http://schemas.openxmlformats.org/spreadsheetml/2006/main" xmlns:r="http://schemas.openxmlformats.org/officeDocument/2006/relationships">
  <sheetPr>
    <pageSetUpPr fitToPage="1"/>
  </sheetPr>
  <dimension ref="A1:N49"/>
  <sheetViews>
    <sheetView showGridLines="0" zoomScale="115" zoomScaleNormal="115" workbookViewId="0">
      <pane ySplit="2" topLeftCell="A3" activePane="bottomLeft" state="frozen"/>
      <selection pane="bottomLeft" activeCell="I14" sqref="I14"/>
    </sheetView>
  </sheetViews>
  <sheetFormatPr defaultRowHeight="12.75"/>
  <cols>
    <col min="1" max="1" width="35.140625" style="314" customWidth="1"/>
    <col min="2" max="13" width="10.7109375" style="314" customWidth="1"/>
    <col min="14" max="16384" width="9.140625" style="314"/>
  </cols>
  <sheetData>
    <row r="1" spans="1:14" ht="20.25">
      <c r="A1" s="300" t="s">
        <v>1566</v>
      </c>
      <c r="G1" s="688" t="s">
        <v>1332</v>
      </c>
    </row>
    <row r="2" spans="1:14" ht="15.75">
      <c r="A2" s="668" t="s">
        <v>54</v>
      </c>
      <c r="B2" s="668"/>
      <c r="C2" s="668"/>
      <c r="D2" s="668"/>
      <c r="E2" s="668"/>
      <c r="F2" s="668"/>
      <c r="G2" s="689"/>
      <c r="H2" s="668"/>
      <c r="I2" s="668"/>
      <c r="J2" s="668"/>
      <c r="K2" s="668"/>
      <c r="L2" s="668"/>
      <c r="M2" s="668"/>
    </row>
    <row r="3" spans="1:14" ht="20.100000000000001" customHeight="1" thickBot="1">
      <c r="A3" s="315"/>
      <c r="B3" s="315"/>
      <c r="C3" s="315"/>
      <c r="D3" s="315"/>
      <c r="E3" s="315"/>
      <c r="F3" s="315"/>
      <c r="G3" s="315"/>
      <c r="H3" s="315"/>
      <c r="I3" s="315"/>
      <c r="J3" s="315"/>
      <c r="K3" s="315"/>
      <c r="L3" s="315"/>
      <c r="M3" s="315"/>
    </row>
    <row r="4" spans="1:14" ht="13.5" thickBot="1">
      <c r="A4" s="316" t="s">
        <v>1130</v>
      </c>
      <c r="B4" s="317" t="s">
        <v>1131</v>
      </c>
      <c r="C4" s="318" t="s">
        <v>1132</v>
      </c>
      <c r="D4" s="319" t="s">
        <v>1133</v>
      </c>
      <c r="E4" s="320" t="s">
        <v>1134</v>
      </c>
      <c r="F4" s="320" t="s">
        <v>1135</v>
      </c>
      <c r="G4" s="320" t="s">
        <v>1136</v>
      </c>
      <c r="H4" s="321" t="s">
        <v>1137</v>
      </c>
      <c r="I4" s="317" t="s">
        <v>1138</v>
      </c>
      <c r="J4" s="320" t="s">
        <v>1139</v>
      </c>
      <c r="K4" s="320" t="s">
        <v>1140</v>
      </c>
      <c r="L4" s="320" t="s">
        <v>1141</v>
      </c>
      <c r="M4" s="322" t="s">
        <v>1142</v>
      </c>
    </row>
    <row r="5" spans="1:14">
      <c r="A5" s="323" t="s">
        <v>1143</v>
      </c>
      <c r="B5" s="324">
        <v>2.3199999999999998E-2</v>
      </c>
      <c r="C5" s="325">
        <v>2.4400000000000002E-2</v>
      </c>
      <c r="D5" s="326">
        <v>2.9100000000000001E-2</v>
      </c>
      <c r="E5" s="327">
        <v>2.9100000000000001E-2</v>
      </c>
      <c r="F5" s="327">
        <v>2.9100000000000001E-2</v>
      </c>
      <c r="G5" s="327">
        <v>2.9100000000000001E-2</v>
      </c>
      <c r="H5" s="328">
        <v>2.9100000000000001E-2</v>
      </c>
      <c r="I5" s="329"/>
      <c r="J5" s="330"/>
      <c r="K5" s="330"/>
      <c r="L5" s="330"/>
      <c r="M5" s="331"/>
    </row>
    <row r="6" spans="1:14">
      <c r="A6" s="332" t="s">
        <v>1144</v>
      </c>
      <c r="B6" s="333">
        <v>0.85</v>
      </c>
      <c r="C6" s="334">
        <v>0.87</v>
      </c>
      <c r="D6" s="335">
        <v>0.89</v>
      </c>
      <c r="E6" s="336">
        <v>0.92</v>
      </c>
      <c r="F6" s="336">
        <v>0.94</v>
      </c>
      <c r="G6" s="336">
        <v>0.97</v>
      </c>
      <c r="H6" s="337">
        <v>1</v>
      </c>
      <c r="I6" s="329"/>
      <c r="J6" s="330"/>
      <c r="K6" s="330"/>
      <c r="L6" s="330"/>
      <c r="M6" s="331"/>
    </row>
    <row r="7" spans="1:14">
      <c r="A7" s="332" t="s">
        <v>1145</v>
      </c>
      <c r="B7" s="338">
        <v>2.98E-2</v>
      </c>
      <c r="C7" s="339">
        <v>2.9100000000000001E-2</v>
      </c>
      <c r="D7" s="340">
        <v>4.24E-2</v>
      </c>
      <c r="E7" s="340">
        <v>2.47E-2</v>
      </c>
      <c r="F7" s="340">
        <v>2.8899999999999999E-2</v>
      </c>
      <c r="G7" s="340">
        <v>3.3300000000000003E-2</v>
      </c>
      <c r="H7" s="341">
        <v>2.5000000000000001E-2</v>
      </c>
      <c r="I7" s="329"/>
      <c r="J7" s="330"/>
      <c r="K7" s="330"/>
      <c r="L7" s="330"/>
      <c r="M7" s="331"/>
    </row>
    <row r="8" spans="1:14">
      <c r="A8" s="332" t="s">
        <v>1146</v>
      </c>
      <c r="B8" s="333">
        <v>0.83</v>
      </c>
      <c r="C8" s="334">
        <v>0.86</v>
      </c>
      <c r="D8" s="342">
        <v>0.9</v>
      </c>
      <c r="E8" s="343">
        <v>0.92</v>
      </c>
      <c r="F8" s="343">
        <v>0.94</v>
      </c>
      <c r="G8" s="343">
        <v>0.98</v>
      </c>
      <c r="H8" s="344">
        <v>1</v>
      </c>
      <c r="I8" s="329"/>
      <c r="J8" s="330"/>
      <c r="K8" s="330"/>
      <c r="L8" s="330"/>
      <c r="M8" s="331"/>
      <c r="N8" s="345"/>
    </row>
    <row r="9" spans="1:14">
      <c r="A9" s="332" t="s">
        <v>1147</v>
      </c>
      <c r="B9" s="333"/>
      <c r="C9" s="334"/>
      <c r="D9" s="346">
        <v>147.28</v>
      </c>
      <c r="E9" s="346">
        <v>152.22999999999999</v>
      </c>
      <c r="F9" s="346">
        <v>168.08</v>
      </c>
      <c r="G9" s="346">
        <v>165.52</v>
      </c>
      <c r="H9" s="346">
        <v>175.33</v>
      </c>
      <c r="I9" s="329"/>
      <c r="J9" s="330"/>
      <c r="K9" s="330"/>
      <c r="L9" s="330"/>
      <c r="M9" s="331"/>
    </row>
    <row r="10" spans="1:14" ht="13.5" thickBot="1">
      <c r="A10" s="347" t="s">
        <v>1148</v>
      </c>
      <c r="B10" s="348">
        <v>0</v>
      </c>
      <c r="C10" s="349">
        <v>0</v>
      </c>
      <c r="D10" s="350">
        <v>166.58</v>
      </c>
      <c r="E10" s="350">
        <v>167.31</v>
      </c>
      <c r="F10" s="350">
        <v>179.5</v>
      </c>
      <c r="G10" s="350">
        <v>171.77</v>
      </c>
      <c r="H10" s="350">
        <v>176.81</v>
      </c>
      <c r="I10" s="329"/>
      <c r="J10" s="330"/>
      <c r="K10" s="330"/>
      <c r="L10" s="330"/>
      <c r="M10" s="331"/>
    </row>
    <row r="11" spans="1:14" ht="20.25">
      <c r="A11" s="351" t="s">
        <v>1149</v>
      </c>
      <c r="B11" s="352"/>
      <c r="C11" s="353"/>
      <c r="D11" s="354"/>
      <c r="E11" s="355"/>
      <c r="F11" s="355"/>
      <c r="G11" s="355"/>
      <c r="H11" s="356"/>
      <c r="I11" s="329"/>
      <c r="J11" s="330"/>
      <c r="K11" s="330"/>
      <c r="L11" s="330"/>
      <c r="M11" s="331"/>
    </row>
    <row r="12" spans="1:14" ht="14.25">
      <c r="A12" s="357" t="s">
        <v>1150</v>
      </c>
      <c r="B12" s="358"/>
      <c r="C12" s="359"/>
      <c r="D12" s="355">
        <v>-2.06</v>
      </c>
      <c r="E12" s="355">
        <v>-2.37</v>
      </c>
      <c r="F12" s="355">
        <v>-2.63</v>
      </c>
      <c r="G12" s="355">
        <v>-2.77</v>
      </c>
      <c r="H12" s="355">
        <v>-2.93</v>
      </c>
      <c r="I12" s="329"/>
      <c r="J12" s="330"/>
      <c r="K12" s="330"/>
      <c r="L12" s="330"/>
      <c r="M12" s="331"/>
    </row>
    <row r="13" spans="1:14">
      <c r="A13" s="360" t="s">
        <v>1151</v>
      </c>
      <c r="B13" s="361"/>
      <c r="C13" s="362"/>
      <c r="D13" s="355">
        <v>-6.38</v>
      </c>
      <c r="E13" s="355">
        <v>-6.64</v>
      </c>
      <c r="F13" s="355">
        <v>-6.93</v>
      </c>
      <c r="G13" s="355">
        <v>-7.17</v>
      </c>
      <c r="H13" s="355">
        <v>-7.39</v>
      </c>
      <c r="I13" s="329"/>
      <c r="J13" s="330"/>
      <c r="K13" s="330"/>
      <c r="L13" s="330"/>
      <c r="M13" s="331"/>
    </row>
    <row r="14" spans="1:14">
      <c r="A14" s="360" t="s">
        <v>1152</v>
      </c>
      <c r="B14" s="361"/>
      <c r="C14" s="362"/>
      <c r="D14" s="355">
        <v>-3.72</v>
      </c>
      <c r="E14" s="355">
        <v>-3.72</v>
      </c>
      <c r="F14" s="355">
        <v>-3.72</v>
      </c>
      <c r="G14" s="355">
        <v>-3.72</v>
      </c>
      <c r="H14" s="355">
        <v>-3.72</v>
      </c>
      <c r="I14" s="329"/>
      <c r="J14" s="330"/>
      <c r="K14" s="330"/>
      <c r="L14" s="330"/>
      <c r="M14" s="331"/>
    </row>
    <row r="15" spans="1:14" ht="13.5" thickBot="1">
      <c r="A15" s="360" t="s">
        <v>1153</v>
      </c>
      <c r="B15" s="361"/>
      <c r="C15" s="362"/>
      <c r="D15" s="355">
        <v>-27.97</v>
      </c>
      <c r="E15" s="355">
        <v>-20.18</v>
      </c>
      <c r="F15" s="355">
        <v>-25.78</v>
      </c>
      <c r="G15" s="355">
        <v>-9.57</v>
      </c>
      <c r="H15" s="355">
        <v>-9.66</v>
      </c>
      <c r="I15" s="329"/>
      <c r="J15" s="330"/>
      <c r="K15" s="330"/>
      <c r="L15" s="330"/>
      <c r="M15" s="331"/>
    </row>
    <row r="16" spans="1:14" ht="13.5" thickBot="1">
      <c r="A16" s="363" t="s">
        <v>1154</v>
      </c>
      <c r="B16" s="364">
        <v>0</v>
      </c>
      <c r="C16" s="365">
        <v>0</v>
      </c>
      <c r="D16" s="364">
        <v>126.46</v>
      </c>
      <c r="E16" s="366">
        <v>134.38999999999999</v>
      </c>
      <c r="F16" s="366">
        <v>140.44</v>
      </c>
      <c r="G16" s="366">
        <v>148.54</v>
      </c>
      <c r="H16" s="367">
        <v>153.11000000000001</v>
      </c>
      <c r="I16" s="368"/>
      <c r="J16" s="369"/>
      <c r="K16" s="369"/>
      <c r="L16" s="369"/>
      <c r="M16" s="370"/>
    </row>
    <row r="17" spans="1:14" s="375" customFormat="1" ht="9" thickBot="1">
      <c r="A17" s="371"/>
      <c r="B17" s="372"/>
      <c r="C17" s="372"/>
      <c r="D17" s="373"/>
      <c r="E17" s="373"/>
      <c r="F17" s="373"/>
      <c r="G17" s="373"/>
      <c r="H17" s="374"/>
      <c r="I17" s="372"/>
      <c r="J17" s="372"/>
      <c r="K17" s="372"/>
      <c r="L17" s="372"/>
      <c r="M17" s="372"/>
    </row>
    <row r="18" spans="1:14" s="386" customFormat="1">
      <c r="A18" s="376" t="s">
        <v>1155</v>
      </c>
      <c r="B18" s="377"/>
      <c r="C18" s="378"/>
      <c r="D18" s="379">
        <v>146.38</v>
      </c>
      <c r="E18" s="380">
        <v>151.38999999999999</v>
      </c>
      <c r="F18" s="380">
        <v>168.73</v>
      </c>
      <c r="G18" s="381">
        <v>165.6</v>
      </c>
      <c r="H18" s="381">
        <v>176.26</v>
      </c>
      <c r="I18" s="382"/>
      <c r="J18" s="383"/>
      <c r="K18" s="383"/>
      <c r="L18" s="383"/>
      <c r="M18" s="384"/>
      <c r="N18" s="385"/>
    </row>
    <row r="19" spans="1:14" s="386" customFormat="1" ht="13.5" thickBot="1">
      <c r="A19" s="347" t="s">
        <v>1156</v>
      </c>
      <c r="B19" s="348">
        <v>0</v>
      </c>
      <c r="C19" s="350">
        <v>0</v>
      </c>
      <c r="D19" s="348">
        <v>166.87</v>
      </c>
      <c r="E19" s="350">
        <v>166.99</v>
      </c>
      <c r="F19" s="387">
        <v>181.27</v>
      </c>
      <c r="G19" s="350">
        <v>172.55</v>
      </c>
      <c r="H19" s="388">
        <v>153.88</v>
      </c>
      <c r="I19" s="329"/>
      <c r="J19" s="330"/>
      <c r="K19" s="330"/>
      <c r="L19" s="330"/>
      <c r="M19" s="331"/>
    </row>
    <row r="20" spans="1:14" ht="20.25">
      <c r="A20" s="389" t="s">
        <v>1157</v>
      </c>
      <c r="B20" s="390"/>
      <c r="C20" s="391"/>
      <c r="D20" s="392"/>
      <c r="E20" s="393"/>
      <c r="F20" s="393"/>
      <c r="G20" s="393"/>
      <c r="H20" s="394"/>
      <c r="I20" s="329"/>
      <c r="J20" s="330"/>
      <c r="K20" s="330"/>
      <c r="L20" s="330"/>
      <c r="M20" s="331"/>
    </row>
    <row r="21" spans="1:14">
      <c r="A21" s="357" t="s">
        <v>1158</v>
      </c>
      <c r="B21" s="358"/>
      <c r="C21" s="359"/>
      <c r="D21" s="355">
        <v>-2.0499999999999998</v>
      </c>
      <c r="E21" s="395">
        <v>-2.37</v>
      </c>
      <c r="F21" s="395">
        <v>-2.63</v>
      </c>
      <c r="G21" s="395">
        <v>-2.77</v>
      </c>
      <c r="H21" s="396"/>
      <c r="I21" s="329"/>
      <c r="J21" s="330"/>
      <c r="K21" s="330"/>
      <c r="L21" s="330"/>
      <c r="M21" s="331"/>
    </row>
    <row r="22" spans="1:14">
      <c r="A22" s="360" t="s">
        <v>1151</v>
      </c>
      <c r="B22" s="361"/>
      <c r="C22" s="362"/>
      <c r="D22" s="397">
        <v>-6.38</v>
      </c>
      <c r="E22" s="397">
        <v>-6.64</v>
      </c>
      <c r="F22" s="397">
        <v>-6.93</v>
      </c>
      <c r="G22" s="397">
        <v>-7.17</v>
      </c>
      <c r="H22" s="398"/>
      <c r="I22" s="329"/>
      <c r="J22" s="330"/>
      <c r="K22" s="330"/>
      <c r="L22" s="330"/>
      <c r="M22" s="331"/>
    </row>
    <row r="23" spans="1:14">
      <c r="A23" s="360" t="s">
        <v>1152</v>
      </c>
      <c r="B23" s="361"/>
      <c r="C23" s="362"/>
      <c r="D23" s="397">
        <v>-3.72</v>
      </c>
      <c r="E23" s="397">
        <v>-3.72</v>
      </c>
      <c r="F23" s="397">
        <v>-3.72</v>
      </c>
      <c r="G23" s="397">
        <v>-3.72</v>
      </c>
      <c r="H23" s="398"/>
      <c r="I23" s="329"/>
      <c r="J23" s="330"/>
      <c r="K23" s="330"/>
      <c r="L23" s="330"/>
      <c r="M23" s="331"/>
    </row>
    <row r="24" spans="1:14" ht="13.5" thickBot="1">
      <c r="A24" s="360" t="s">
        <v>1153</v>
      </c>
      <c r="B24" s="399"/>
      <c r="C24" s="400"/>
      <c r="D24" s="401">
        <v>-27.97</v>
      </c>
      <c r="E24" s="401">
        <v>-20.18</v>
      </c>
      <c r="F24" s="401">
        <v>-25.78</v>
      </c>
      <c r="G24" s="401">
        <v>-9.57</v>
      </c>
      <c r="H24" s="402"/>
      <c r="I24" s="329"/>
      <c r="J24" s="330"/>
      <c r="K24" s="330"/>
      <c r="L24" s="330"/>
      <c r="M24" s="331"/>
    </row>
    <row r="25" spans="1:14" ht="13.5" thickBot="1">
      <c r="A25" s="363" t="s">
        <v>1159</v>
      </c>
      <c r="B25" s="364">
        <v>0</v>
      </c>
      <c r="C25" s="350">
        <v>0</v>
      </c>
      <c r="D25" s="364">
        <v>126.75</v>
      </c>
      <c r="E25" s="366">
        <v>134.08000000000001</v>
      </c>
      <c r="F25" s="366">
        <v>142.21</v>
      </c>
      <c r="G25" s="366">
        <v>149.32</v>
      </c>
      <c r="H25" s="350">
        <v>153.88</v>
      </c>
      <c r="I25" s="368"/>
      <c r="J25" s="369"/>
      <c r="K25" s="369"/>
      <c r="L25" s="369"/>
      <c r="M25" s="370"/>
    </row>
    <row r="26" spans="1:14" s="375" customFormat="1" ht="9" thickBot="1">
      <c r="A26" s="371"/>
      <c r="B26" s="372"/>
      <c r="C26" s="372"/>
      <c r="D26" s="373"/>
      <c r="E26" s="373"/>
      <c r="F26" s="373"/>
      <c r="G26" s="373"/>
      <c r="H26" s="374"/>
      <c r="I26" s="372"/>
      <c r="J26" s="372"/>
      <c r="K26" s="372"/>
      <c r="L26" s="372"/>
      <c r="M26" s="372"/>
    </row>
    <row r="27" spans="1:14" s="386" customFormat="1" ht="13.5" thickBot="1">
      <c r="A27" s="363" t="s">
        <v>1160</v>
      </c>
      <c r="B27" s="403"/>
      <c r="C27" s="404"/>
      <c r="D27" s="405">
        <v>-0.3</v>
      </c>
      <c r="E27" s="406">
        <v>0.61</v>
      </c>
      <c r="F27" s="406">
        <v>-2.08</v>
      </c>
      <c r="G27" s="406">
        <v>0.99</v>
      </c>
      <c r="H27" s="407">
        <v>0</v>
      </c>
      <c r="I27" s="408"/>
      <c r="J27" s="404"/>
      <c r="K27" s="404"/>
      <c r="L27" s="404"/>
      <c r="M27" s="409"/>
      <c r="N27" s="385"/>
    </row>
    <row r="28" spans="1:14" s="375" customFormat="1" ht="9" thickBot="1">
      <c r="A28" s="371"/>
      <c r="B28" s="372"/>
      <c r="C28" s="372"/>
      <c r="D28" s="372"/>
      <c r="E28" s="372"/>
      <c r="F28" s="372"/>
      <c r="G28" s="372"/>
      <c r="H28" s="372"/>
      <c r="I28" s="372"/>
      <c r="J28" s="372"/>
      <c r="K28" s="372"/>
      <c r="L28" s="372"/>
      <c r="M28" s="372"/>
    </row>
    <row r="29" spans="1:14" s="386" customFormat="1" ht="13.5" thickBot="1">
      <c r="A29" s="410" t="s">
        <v>1161</v>
      </c>
      <c r="B29" s="408"/>
      <c r="C29" s="409"/>
      <c r="D29" s="383"/>
      <c r="E29" s="383"/>
      <c r="F29" s="383"/>
      <c r="G29" s="383"/>
      <c r="H29" s="383"/>
      <c r="I29" s="382"/>
      <c r="J29" s="383"/>
      <c r="K29" s="383"/>
      <c r="L29" s="383"/>
      <c r="M29" s="384"/>
      <c r="N29" s="385"/>
    </row>
    <row r="30" spans="1:14" ht="13.5" thickBot="1">
      <c r="A30" s="411" t="s">
        <v>1162</v>
      </c>
      <c r="B30" s="329"/>
      <c r="C30" s="330"/>
      <c r="D30" s="382"/>
      <c r="E30" s="412">
        <v>-0.3</v>
      </c>
      <c r="F30" s="413">
        <v>-0.3</v>
      </c>
      <c r="G30" s="413">
        <v>-0.3</v>
      </c>
      <c r="H30" s="414">
        <v>-0.3</v>
      </c>
      <c r="I30" s="415">
        <v>-0.3</v>
      </c>
      <c r="J30" s="383"/>
      <c r="K30" s="383"/>
      <c r="L30" s="383"/>
      <c r="M30" s="384"/>
    </row>
    <row r="31" spans="1:14" ht="13.5" thickBot="1">
      <c r="A31" s="416" t="s">
        <v>1163</v>
      </c>
      <c r="B31" s="329"/>
      <c r="C31" s="330"/>
      <c r="D31" s="329"/>
      <c r="E31" s="330"/>
      <c r="F31" s="417">
        <v>0.61</v>
      </c>
      <c r="G31" s="418">
        <v>0.61</v>
      </c>
      <c r="H31" s="419">
        <v>0.61</v>
      </c>
      <c r="I31" s="420">
        <v>0.61</v>
      </c>
      <c r="J31" s="421">
        <v>0.61</v>
      </c>
      <c r="K31" s="329"/>
      <c r="L31" s="330"/>
      <c r="M31" s="331"/>
    </row>
    <row r="32" spans="1:14" ht="13.5" thickBot="1">
      <c r="A32" s="416" t="s">
        <v>1164</v>
      </c>
      <c r="B32" s="422"/>
      <c r="C32" s="423"/>
      <c r="D32" s="422"/>
      <c r="E32" s="330"/>
      <c r="F32" s="384"/>
      <c r="G32" s="424">
        <v>-2.08</v>
      </c>
      <c r="H32" s="419">
        <v>-2.08</v>
      </c>
      <c r="I32" s="420">
        <v>-2.08</v>
      </c>
      <c r="J32" s="418">
        <v>-2.08</v>
      </c>
      <c r="K32" s="421">
        <v>-2.08</v>
      </c>
      <c r="L32" s="368"/>
      <c r="M32" s="331"/>
    </row>
    <row r="33" spans="1:14" ht="13.5" thickBot="1">
      <c r="A33" s="416" t="s">
        <v>1165</v>
      </c>
      <c r="B33" s="422"/>
      <c r="C33" s="423"/>
      <c r="D33" s="422"/>
      <c r="E33" s="330"/>
      <c r="F33" s="330"/>
      <c r="G33" s="384"/>
      <c r="H33" s="425">
        <v>0.99</v>
      </c>
      <c r="I33" s="420">
        <v>0.99</v>
      </c>
      <c r="J33" s="418">
        <v>0.99</v>
      </c>
      <c r="K33" s="418">
        <v>0.99</v>
      </c>
      <c r="L33" s="414">
        <v>0.99</v>
      </c>
      <c r="M33" s="331"/>
    </row>
    <row r="34" spans="1:14" ht="13.5" thickBot="1">
      <c r="A34" s="426" t="s">
        <v>1166</v>
      </c>
      <c r="B34" s="422"/>
      <c r="C34" s="423"/>
      <c r="D34" s="427"/>
      <c r="E34" s="369"/>
      <c r="F34" s="369"/>
      <c r="G34" s="369"/>
      <c r="H34" s="370"/>
      <c r="I34" s="428">
        <v>0</v>
      </c>
      <c r="J34" s="429">
        <v>0</v>
      </c>
      <c r="K34" s="429">
        <v>0</v>
      </c>
      <c r="L34" s="429">
        <v>0</v>
      </c>
      <c r="M34" s="430">
        <v>0</v>
      </c>
    </row>
    <row r="35" spans="1:14" ht="13.5" thickBot="1">
      <c r="A35" s="431" t="s">
        <v>1167</v>
      </c>
      <c r="B35" s="432"/>
      <c r="C35" s="433"/>
      <c r="D35" s="432"/>
      <c r="E35" s="403"/>
      <c r="F35" s="403"/>
      <c r="G35" s="403"/>
      <c r="H35" s="434"/>
      <c r="I35" s="405">
        <v>-0.77</v>
      </c>
      <c r="J35" s="406">
        <v>-0.48</v>
      </c>
      <c r="K35" s="406">
        <v>-1.0900000000000001</v>
      </c>
      <c r="L35" s="406">
        <v>0.99</v>
      </c>
      <c r="M35" s="435">
        <v>0</v>
      </c>
    </row>
    <row r="36" spans="1:14" s="375" customFormat="1" ht="8.25">
      <c r="A36" s="436"/>
      <c r="B36" s="436"/>
      <c r="C36" s="436"/>
      <c r="D36" s="436"/>
      <c r="E36" s="436"/>
      <c r="F36" s="436"/>
      <c r="G36" s="436"/>
      <c r="H36" s="436"/>
      <c r="I36" s="436"/>
      <c r="J36" s="436"/>
      <c r="K36" s="436"/>
      <c r="L36" s="436"/>
      <c r="M36" s="436"/>
    </row>
    <row r="37" spans="1:14" ht="26.25" customHeight="1">
      <c r="A37" s="437" t="s">
        <v>1168</v>
      </c>
      <c r="B37" s="437"/>
      <c r="C37" s="437"/>
      <c r="D37" s="437"/>
      <c r="E37" s="437"/>
      <c r="F37" s="437"/>
      <c r="G37" s="437"/>
      <c r="H37" s="437"/>
      <c r="I37" s="437"/>
      <c r="J37" s="437"/>
      <c r="K37" s="437"/>
      <c r="L37" s="437"/>
      <c r="M37" s="437"/>
      <c r="N37" s="437"/>
    </row>
    <row r="38" spans="1:14" ht="12.75" customHeight="1">
      <c r="A38" s="437" t="s">
        <v>1169</v>
      </c>
      <c r="B38" s="437"/>
      <c r="C38" s="437"/>
      <c r="D38" s="437"/>
      <c r="E38" s="437"/>
      <c r="F38" s="437"/>
      <c r="G38" s="437"/>
      <c r="H38" s="437"/>
      <c r="I38" s="437"/>
      <c r="J38" s="437"/>
      <c r="K38" s="437"/>
      <c r="L38" s="437"/>
      <c r="M38" s="437"/>
      <c r="N38" s="437"/>
    </row>
    <row r="39" spans="1:14" s="375" customFormat="1" ht="9">
      <c r="A39" s="438"/>
      <c r="B39" s="438"/>
      <c r="C39" s="438"/>
      <c r="D39" s="438"/>
      <c r="E39" s="438"/>
      <c r="F39" s="438"/>
      <c r="G39" s="438"/>
      <c r="H39" s="438"/>
      <c r="I39" s="438"/>
      <c r="J39" s="438"/>
      <c r="K39" s="438"/>
      <c r="L39" s="438"/>
      <c r="M39" s="438"/>
    </row>
    <row r="40" spans="1:14">
      <c r="A40" s="439" t="s">
        <v>1170</v>
      </c>
      <c r="B40" s="439"/>
      <c r="C40" s="439"/>
      <c r="D40" s="439"/>
      <c r="E40" s="439"/>
      <c r="F40" s="439"/>
      <c r="G40" s="439"/>
      <c r="H40" s="439"/>
      <c r="I40" s="439"/>
      <c r="J40" s="439"/>
      <c r="K40" s="439"/>
      <c r="L40" s="439"/>
      <c r="M40" s="439"/>
    </row>
    <row r="41" spans="1:14" ht="15.75">
      <c r="D41" s="440" t="s">
        <v>1171</v>
      </c>
      <c r="E41" s="440"/>
      <c r="F41" s="440"/>
      <c r="G41" s="440" t="s">
        <v>1172</v>
      </c>
      <c r="H41" s="440"/>
      <c r="I41" s="440"/>
      <c r="J41" s="440"/>
      <c r="K41" s="440"/>
      <c r="L41" s="440"/>
      <c r="M41" s="440"/>
      <c r="N41" s="440"/>
    </row>
    <row r="42" spans="1:14">
      <c r="A42" s="314" t="s">
        <v>1173</v>
      </c>
      <c r="D42" s="440"/>
      <c r="E42" s="440"/>
      <c r="F42" s="440"/>
      <c r="G42" s="440"/>
      <c r="H42" s="440"/>
      <c r="I42" s="440"/>
      <c r="J42" s="440"/>
      <c r="K42" s="440"/>
      <c r="L42" s="440"/>
      <c r="M42" s="440"/>
    </row>
    <row r="43" spans="1:14">
      <c r="D43" s="440" t="s">
        <v>1174</v>
      </c>
      <c r="E43" s="440"/>
      <c r="F43" s="440"/>
      <c r="G43" s="440"/>
      <c r="H43" s="441"/>
      <c r="I43" s="441"/>
      <c r="J43" s="441"/>
      <c r="K43" s="441"/>
      <c r="L43" s="441"/>
      <c r="M43" s="441"/>
    </row>
    <row r="44" spans="1:14" s="375" customFormat="1" ht="8.25"/>
    <row r="45" spans="1:14">
      <c r="A45" s="439" t="s">
        <v>1175</v>
      </c>
      <c r="B45" s="439"/>
      <c r="C45" s="439"/>
      <c r="D45" s="439"/>
      <c r="E45" s="439"/>
      <c r="F45" s="439"/>
      <c r="G45" s="439"/>
      <c r="H45" s="439"/>
      <c r="I45" s="439"/>
      <c r="J45" s="439"/>
      <c r="K45" s="439"/>
      <c r="L45" s="439"/>
      <c r="M45" s="439"/>
    </row>
    <row r="46" spans="1:14">
      <c r="D46" s="440" t="s">
        <v>1176</v>
      </c>
      <c r="E46" s="440"/>
      <c r="F46" s="440"/>
      <c r="G46" s="440"/>
      <c r="H46" s="441"/>
      <c r="I46" s="441"/>
      <c r="J46" s="441"/>
      <c r="K46" s="441"/>
      <c r="L46" s="441"/>
      <c r="M46" s="441"/>
    </row>
    <row r="47" spans="1:14" ht="15.75">
      <c r="D47" s="442" t="s">
        <v>1177</v>
      </c>
      <c r="E47" s="440" t="s">
        <v>1178</v>
      </c>
      <c r="F47" s="440"/>
      <c r="G47" s="440"/>
      <c r="H47" s="440"/>
      <c r="I47" s="440"/>
      <c r="J47" s="440"/>
      <c r="K47" s="440"/>
      <c r="L47" s="440"/>
      <c r="M47" s="440"/>
    </row>
    <row r="48" spans="1:14" ht="15.75">
      <c r="D48" s="442"/>
      <c r="E48" s="440" t="s">
        <v>1179</v>
      </c>
      <c r="F48" s="440"/>
      <c r="G48" s="440"/>
      <c r="H48" s="440"/>
      <c r="I48" s="440"/>
      <c r="J48" s="440"/>
      <c r="K48" s="440"/>
      <c r="L48" s="440"/>
      <c r="M48" s="440"/>
    </row>
    <row r="49" spans="4:13" ht="15.75">
      <c r="D49" s="442"/>
      <c r="E49" s="440" t="s">
        <v>1180</v>
      </c>
      <c r="F49" s="440"/>
      <c r="G49" s="440"/>
      <c r="H49" s="440"/>
      <c r="I49" s="440"/>
      <c r="J49" s="440"/>
      <c r="K49" s="440"/>
      <c r="L49" s="440"/>
      <c r="M49" s="440"/>
    </row>
  </sheetData>
  <sheetProtection insertRows="0"/>
  <mergeCells count="1">
    <mergeCell ref="G1:G2"/>
  </mergeCells>
  <phoneticPr fontId="0" type="noConversion"/>
  <hyperlinks>
    <hyperlink ref="G1:G2" location="Index!A1" display="Home"/>
  </hyperlinks>
  <pageMargins left="0.43307086614173229" right="0.47244094488188981" top="0.35433070866141736" bottom="0.62992125984251968" header="0.31496062992125984" footer="0.27559055118110237"/>
  <pageSetup paperSize="9" scale="79" orientation="landscape" r:id="rId1"/>
  <headerFooter>
    <oddFooter>&amp;R&amp;9&amp;K00-046&amp;F
&amp;A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BY80"/>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15.140625" style="301" customWidth="1"/>
    <col min="7" max="7" width="15" style="301" customWidth="1"/>
    <col min="8" max="8" width="15.5703125" style="301" customWidth="1"/>
    <col min="9" max="9" width="9.7109375" style="301" bestFit="1" customWidth="1"/>
    <col min="10" max="10" width="14.5703125" style="301" bestFit="1" customWidth="1"/>
    <col min="11" max="11" width="5.7109375" style="301" customWidth="1"/>
    <col min="12" max="12" width="9.5703125" style="301" bestFit="1" customWidth="1"/>
    <col min="13" max="13" width="5.7109375" style="301" customWidth="1"/>
    <col min="14" max="14" width="14.5703125" style="301" bestFit="1" customWidth="1"/>
    <col min="15" max="16" width="5.7109375" style="301" customWidth="1"/>
    <col min="17" max="17" width="10.5703125" style="301" customWidth="1"/>
    <col min="18" max="18" width="5.7109375" style="301" customWidth="1"/>
    <col min="19" max="19" width="60.7109375" style="301" customWidth="1"/>
    <col min="20" max="20" width="16" style="301" bestFit="1" customWidth="1"/>
    <col min="21" max="21" width="10.28515625" style="301" bestFit="1" customWidth="1"/>
    <col min="22" max="22" width="14.42578125" style="301" customWidth="1"/>
    <col min="23" max="103" width="5.7109375" style="301" customWidth="1"/>
    <col min="104" max="16384" width="9.140625" style="301"/>
  </cols>
  <sheetData>
    <row r="1" spans="1:77" s="634" customFormat="1" ht="20.25">
      <c r="A1" s="157" t="s">
        <v>1566</v>
      </c>
    </row>
    <row r="2" spans="1:77" ht="12.75" customHeight="1">
      <c r="B2" s="302"/>
      <c r="C2" s="688" t="s">
        <v>1332</v>
      </c>
      <c r="D2" s="494"/>
      <c r="E2" s="696" t="s">
        <v>1309</v>
      </c>
      <c r="F2" s="719"/>
      <c r="G2" s="63"/>
      <c r="H2" s="63"/>
      <c r="I2" s="63"/>
      <c r="J2" s="63"/>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545"/>
      <c r="BW2" s="545"/>
      <c r="BX2" s="545"/>
      <c r="BY2" s="545"/>
    </row>
    <row r="3" spans="1:77" ht="12.75" customHeight="1">
      <c r="B3" s="302" t="s">
        <v>1369</v>
      </c>
      <c r="C3" s="689"/>
      <c r="E3" s="720"/>
      <c r="F3" s="721"/>
      <c r="G3" s="63"/>
      <c r="H3" s="63"/>
      <c r="I3" s="63"/>
      <c r="J3" s="63"/>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545"/>
      <c r="BW3" s="545"/>
      <c r="BX3" s="545"/>
      <c r="BY3" s="545"/>
    </row>
    <row r="4" spans="1:77">
      <c r="B4" s="302" t="s">
        <v>1282</v>
      </c>
      <c r="E4" s="722"/>
      <c r="F4" s="723"/>
      <c r="O4" s="309"/>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545"/>
      <c r="BW4" s="545"/>
      <c r="BX4" s="545"/>
      <c r="BY4" s="545"/>
    </row>
    <row r="5" spans="1:77" ht="24.75" customHeight="1">
      <c r="B5" s="313" t="s">
        <v>1283</v>
      </c>
      <c r="C5" s="702" t="s">
        <v>1284</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c r="BQ5" s="545"/>
      <c r="BR5" s="545"/>
      <c r="BS5" s="545"/>
      <c r="BT5" s="545"/>
      <c r="BU5" s="545"/>
    </row>
    <row r="6" spans="1:77"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c r="BR6" s="545"/>
      <c r="BS6" s="545"/>
      <c r="BT6" s="545"/>
      <c r="BU6" s="545"/>
      <c r="BV6" s="545"/>
    </row>
    <row r="7" spans="1:77" ht="25.5">
      <c r="B7" s="553" t="s">
        <v>1334</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c r="BR7" s="545"/>
      <c r="BS7" s="545"/>
      <c r="BT7" s="545"/>
      <c r="BU7" s="545"/>
      <c r="BV7" s="545"/>
    </row>
    <row r="8" spans="1:77" s="494" customFormat="1">
      <c r="B8" s="501" t="s">
        <v>1245</v>
      </c>
      <c r="C8" s="594"/>
      <c r="D8" s="594"/>
      <c r="E8" s="594"/>
      <c r="F8" s="594"/>
      <c r="G8" s="595"/>
      <c r="H8" s="595"/>
      <c r="I8" s="595"/>
      <c r="J8" s="595"/>
      <c r="K8" s="596"/>
      <c r="L8" s="594"/>
      <c r="M8" s="562"/>
      <c r="N8" s="561"/>
      <c r="O8" s="564"/>
      <c r="P8" s="567"/>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c r="BR8" s="545"/>
      <c r="BS8" s="545"/>
      <c r="BT8" s="545"/>
      <c r="BU8" s="545"/>
      <c r="BV8" s="545"/>
    </row>
    <row r="9" spans="1:77">
      <c r="B9" s="507" t="s">
        <v>1246</v>
      </c>
      <c r="C9" s="597"/>
      <c r="D9" s="597"/>
      <c r="E9" s="597"/>
      <c r="F9" s="597"/>
      <c r="G9" s="598"/>
      <c r="H9" s="598"/>
      <c r="I9" s="598"/>
      <c r="J9" s="598"/>
      <c r="K9" s="596"/>
      <c r="L9" s="597"/>
      <c r="M9" s="569"/>
      <c r="N9" s="568"/>
      <c r="O9" s="570"/>
      <c r="P9" s="567"/>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c r="BU9" s="545"/>
      <c r="BV9" s="545"/>
    </row>
    <row r="10" spans="1:77">
      <c r="B10" s="510" t="s">
        <v>1425</v>
      </c>
      <c r="C10" s="597"/>
      <c r="D10" s="597"/>
      <c r="E10" s="597"/>
      <c r="F10" s="597"/>
      <c r="G10" s="598"/>
      <c r="H10" s="598"/>
      <c r="I10" s="598"/>
      <c r="J10" s="598"/>
      <c r="K10" s="596"/>
      <c r="L10" s="597"/>
      <c r="M10" s="569"/>
      <c r="N10" s="568"/>
      <c r="O10" s="570"/>
      <c r="P10" s="567"/>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c r="BU10" s="545"/>
      <c r="BV10" s="545"/>
    </row>
    <row r="11" spans="1:77">
      <c r="B11" s="511" t="s">
        <v>1422</v>
      </c>
      <c r="C11" s="599">
        <v>1.46</v>
      </c>
      <c r="D11" s="599">
        <v>1.42</v>
      </c>
      <c r="E11" s="599">
        <v>1.88</v>
      </c>
      <c r="F11" s="599"/>
      <c r="G11" s="600"/>
      <c r="H11" s="600"/>
      <c r="I11" s="600"/>
      <c r="J11" s="600"/>
      <c r="K11" s="596"/>
      <c r="L11" s="599"/>
      <c r="M11" s="569"/>
      <c r="N11" s="576"/>
      <c r="O11" s="570"/>
      <c r="P11" s="567"/>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row>
    <row r="12" spans="1:77">
      <c r="B12" s="511" t="s">
        <v>1247</v>
      </c>
      <c r="C12" s="599">
        <v>0.09</v>
      </c>
      <c r="D12" s="599">
        <v>0.09</v>
      </c>
      <c r="E12" s="599">
        <v>0.12</v>
      </c>
      <c r="F12" s="599"/>
      <c r="G12" s="600"/>
      <c r="H12" s="600"/>
      <c r="I12" s="600"/>
      <c r="J12" s="600"/>
      <c r="K12" s="596"/>
      <c r="L12" s="599"/>
      <c r="M12" s="569"/>
      <c r="N12" s="576"/>
      <c r="O12" s="570"/>
      <c r="P12" s="567"/>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row>
    <row r="13" spans="1:77">
      <c r="B13" s="519" t="s">
        <v>1423</v>
      </c>
      <c r="C13" s="601">
        <v>1.55</v>
      </c>
      <c r="D13" s="601">
        <v>1.51</v>
      </c>
      <c r="E13" s="601">
        <v>2</v>
      </c>
      <c r="F13" s="601">
        <v>0</v>
      </c>
      <c r="G13" s="601">
        <v>0</v>
      </c>
      <c r="H13" s="601">
        <v>0</v>
      </c>
      <c r="I13" s="601">
        <v>0</v>
      </c>
      <c r="J13" s="601">
        <v>0</v>
      </c>
      <c r="K13" s="600"/>
      <c r="L13" s="601">
        <v>5.07</v>
      </c>
      <c r="M13" s="569"/>
      <c r="N13" s="576"/>
      <c r="O13" s="570"/>
      <c r="P13" s="567"/>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545"/>
    </row>
    <row r="14" spans="1:77">
      <c r="B14" s="510" t="s">
        <v>1426</v>
      </c>
      <c r="C14" s="597"/>
      <c r="D14" s="597"/>
      <c r="E14" s="597"/>
      <c r="F14" s="597"/>
      <c r="G14" s="598"/>
      <c r="H14" s="598"/>
      <c r="I14" s="598"/>
      <c r="J14" s="598"/>
      <c r="K14" s="596"/>
      <c r="L14" s="597"/>
      <c r="M14" s="569"/>
      <c r="N14" s="568"/>
      <c r="O14" s="570"/>
      <c r="P14" s="567"/>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c r="BU14" s="545"/>
      <c r="BV14" s="545"/>
    </row>
    <row r="15" spans="1:77">
      <c r="B15" s="511" t="s">
        <v>1422</v>
      </c>
      <c r="C15" s="602">
        <v>2.86</v>
      </c>
      <c r="D15" s="602">
        <v>3.37</v>
      </c>
      <c r="E15" s="602">
        <v>2.34</v>
      </c>
      <c r="F15" s="602"/>
      <c r="G15" s="603"/>
      <c r="H15" s="603"/>
      <c r="I15" s="603"/>
      <c r="J15" s="603"/>
      <c r="K15" s="596"/>
      <c r="L15" s="599"/>
      <c r="M15" s="569"/>
      <c r="N15" s="576"/>
      <c r="O15" s="570"/>
      <c r="P15" s="567"/>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c r="BU15" s="545"/>
      <c r="BV15" s="545"/>
    </row>
    <row r="16" spans="1:77">
      <c r="B16" s="511" t="s">
        <v>1247</v>
      </c>
      <c r="C16" s="602">
        <v>0.96</v>
      </c>
      <c r="D16" s="602">
        <v>1.1299999999999999</v>
      </c>
      <c r="E16" s="602">
        <v>0.79</v>
      </c>
      <c r="F16" s="602"/>
      <c r="G16" s="603"/>
      <c r="H16" s="603"/>
      <c r="I16" s="603"/>
      <c r="J16" s="603"/>
      <c r="K16" s="596"/>
      <c r="L16" s="599"/>
      <c r="M16" s="569"/>
      <c r="N16" s="576"/>
      <c r="O16" s="570"/>
      <c r="P16" s="567"/>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545"/>
      <c r="BV16" s="545"/>
    </row>
    <row r="17" spans="2:74">
      <c r="B17" s="519" t="s">
        <v>1423</v>
      </c>
      <c r="C17" s="601">
        <v>3.82</v>
      </c>
      <c r="D17" s="601">
        <v>4.5</v>
      </c>
      <c r="E17" s="601">
        <v>3.13</v>
      </c>
      <c r="F17" s="601">
        <v>0</v>
      </c>
      <c r="G17" s="601">
        <v>0</v>
      </c>
      <c r="H17" s="601">
        <v>0</v>
      </c>
      <c r="I17" s="601">
        <v>0</v>
      </c>
      <c r="J17" s="601">
        <v>0</v>
      </c>
      <c r="K17" s="600"/>
      <c r="L17" s="601">
        <v>11.45</v>
      </c>
      <c r="M17" s="569"/>
      <c r="N17" s="576"/>
      <c r="O17" s="570"/>
      <c r="P17" s="567"/>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row>
    <row r="18" spans="2:74">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577"/>
      <c r="BS18" s="577"/>
      <c r="BT18" s="577"/>
      <c r="BU18" s="577"/>
      <c r="BV18" s="577"/>
    </row>
    <row r="19" spans="2:74">
      <c r="B19" s="511" t="s">
        <v>1422</v>
      </c>
      <c r="C19" s="602">
        <v>1.76</v>
      </c>
      <c r="D19" s="602">
        <v>3.92</v>
      </c>
      <c r="E19" s="602">
        <v>2.4900000000000002</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c r="BU19" s="577"/>
      <c r="BV19" s="577"/>
    </row>
    <row r="20" spans="2:74">
      <c r="B20" s="511" t="s">
        <v>1247</v>
      </c>
      <c r="C20" s="602">
        <v>0.44</v>
      </c>
      <c r="D20" s="602">
        <v>0.97</v>
      </c>
      <c r="E20" s="602">
        <v>0.62</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c r="BU20" s="577"/>
      <c r="BV20" s="577"/>
    </row>
    <row r="21" spans="2:74">
      <c r="B21" s="519" t="s">
        <v>1423</v>
      </c>
      <c r="C21" s="601">
        <v>2.2000000000000002</v>
      </c>
      <c r="D21" s="601">
        <v>4.8899999999999997</v>
      </c>
      <c r="E21" s="601">
        <v>3.11</v>
      </c>
      <c r="F21" s="601">
        <v>0</v>
      </c>
      <c r="G21" s="601">
        <v>0</v>
      </c>
      <c r="H21" s="601">
        <v>0</v>
      </c>
      <c r="I21" s="601">
        <v>0</v>
      </c>
      <c r="J21" s="601">
        <v>0</v>
      </c>
      <c r="K21" s="596"/>
      <c r="L21" s="601">
        <v>10.199999999999999</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577"/>
      <c r="BS21" s="577"/>
      <c r="BT21" s="577"/>
      <c r="BU21" s="577"/>
      <c r="BV21" s="577"/>
    </row>
    <row r="22" spans="2:74">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577"/>
      <c r="BS22" s="577"/>
      <c r="BT22" s="577"/>
      <c r="BU22" s="577"/>
      <c r="BV22" s="577"/>
    </row>
    <row r="23" spans="2:74">
      <c r="B23" s="525" t="s">
        <v>1427</v>
      </c>
      <c r="C23" s="602">
        <v>0.3</v>
      </c>
      <c r="D23" s="602">
        <v>0.65</v>
      </c>
      <c r="E23" s="602">
        <v>0.71</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577"/>
      <c r="BV23" s="577"/>
    </row>
    <row r="24" spans="2:74">
      <c r="B24" s="511" t="s">
        <v>1247</v>
      </c>
      <c r="C24" s="602">
        <v>7.0000000000000007E-2</v>
      </c>
      <c r="D24" s="602">
        <v>0.16</v>
      </c>
      <c r="E24" s="602">
        <v>0.18</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c r="BU24" s="577"/>
      <c r="BV24" s="577"/>
    </row>
    <row r="25" spans="2:74">
      <c r="B25" s="519" t="s">
        <v>1423</v>
      </c>
      <c r="C25" s="601">
        <v>0.38</v>
      </c>
      <c r="D25" s="601">
        <v>0.81</v>
      </c>
      <c r="E25" s="601">
        <v>0.88</v>
      </c>
      <c r="F25" s="601">
        <v>0</v>
      </c>
      <c r="G25" s="601">
        <v>0</v>
      </c>
      <c r="H25" s="601">
        <v>0</v>
      </c>
      <c r="I25" s="601">
        <v>0</v>
      </c>
      <c r="J25" s="601">
        <v>0</v>
      </c>
      <c r="K25" s="596"/>
      <c r="L25" s="601">
        <v>2.0699999999999998</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c r="BU25" s="577"/>
      <c r="BV25" s="577"/>
    </row>
    <row r="26" spans="2:74">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c r="BR26" s="577"/>
      <c r="BS26" s="577"/>
      <c r="BT26" s="577"/>
      <c r="BU26" s="577"/>
      <c r="BV26" s="577"/>
    </row>
    <row r="27" spans="2:74">
      <c r="B27" s="525" t="s">
        <v>1422</v>
      </c>
      <c r="C27" s="602">
        <v>3.46</v>
      </c>
      <c r="D27" s="602">
        <v>2</v>
      </c>
      <c r="E27" s="602">
        <v>0.13</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c r="BR27" s="577"/>
      <c r="BS27" s="577"/>
      <c r="BT27" s="577"/>
      <c r="BU27" s="577"/>
      <c r="BV27" s="577"/>
    </row>
    <row r="28" spans="2:74">
      <c r="B28" s="511" t="s">
        <v>1247</v>
      </c>
      <c r="C28" s="602">
        <v>1.62</v>
      </c>
      <c r="D28" s="602">
        <v>0.94</v>
      </c>
      <c r="E28" s="602">
        <v>0.06</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row>
    <row r="29" spans="2:74">
      <c r="B29" s="519" t="s">
        <v>1423</v>
      </c>
      <c r="C29" s="601">
        <v>5.08</v>
      </c>
      <c r="D29" s="601">
        <v>2.93</v>
      </c>
      <c r="E29" s="601">
        <v>0.19</v>
      </c>
      <c r="F29" s="601">
        <v>0</v>
      </c>
      <c r="G29" s="601">
        <v>0</v>
      </c>
      <c r="H29" s="601">
        <v>0</v>
      </c>
      <c r="I29" s="601">
        <v>0</v>
      </c>
      <c r="J29" s="601">
        <v>0</v>
      </c>
      <c r="K29" s="596"/>
      <c r="L29" s="601">
        <v>8.1999999999999993</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c r="BR29" s="577"/>
      <c r="BS29" s="577"/>
      <c r="BT29" s="577"/>
      <c r="BU29" s="577"/>
      <c r="BV29" s="577"/>
    </row>
    <row r="30" spans="2:74">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c r="BR30" s="577"/>
      <c r="BS30" s="577"/>
      <c r="BT30" s="577"/>
      <c r="BU30" s="577"/>
      <c r="BV30" s="577"/>
    </row>
    <row r="31" spans="2:74">
      <c r="B31" s="519" t="s">
        <v>1432</v>
      </c>
      <c r="C31" s="601">
        <v>9.84</v>
      </c>
      <c r="D31" s="601">
        <v>11.36</v>
      </c>
      <c r="E31" s="601">
        <v>7.55</v>
      </c>
      <c r="F31" s="601"/>
      <c r="G31" s="604"/>
      <c r="H31" s="604"/>
      <c r="I31" s="604"/>
      <c r="J31" s="604"/>
      <c r="K31" s="596"/>
      <c r="L31" s="601">
        <v>28.75</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c r="BR31" s="577"/>
      <c r="BS31" s="577"/>
      <c r="BT31" s="577"/>
      <c r="BU31" s="577"/>
      <c r="BV31" s="577"/>
    </row>
    <row r="32" spans="2:74">
      <c r="B32" s="519" t="s">
        <v>1248</v>
      </c>
      <c r="C32" s="601">
        <v>3.19</v>
      </c>
      <c r="D32" s="601">
        <v>3.3</v>
      </c>
      <c r="E32" s="601">
        <v>1.76</v>
      </c>
      <c r="F32" s="601"/>
      <c r="G32" s="604"/>
      <c r="H32" s="604"/>
      <c r="I32" s="604"/>
      <c r="J32" s="604"/>
      <c r="K32" s="596"/>
      <c r="L32" s="601">
        <v>8.25</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c r="BR32" s="577"/>
      <c r="BS32" s="577"/>
      <c r="BT32" s="577"/>
      <c r="BU32" s="577"/>
      <c r="BV32" s="577"/>
    </row>
    <row r="33" spans="2:74">
      <c r="B33" s="519" t="s">
        <v>1430</v>
      </c>
      <c r="C33" s="601">
        <v>13.03</v>
      </c>
      <c r="D33" s="601">
        <v>14.66</v>
      </c>
      <c r="E33" s="601">
        <v>9.31</v>
      </c>
      <c r="F33" s="601"/>
      <c r="G33" s="604"/>
      <c r="H33" s="604"/>
      <c r="I33" s="604"/>
      <c r="J33" s="604"/>
      <c r="K33" s="596"/>
      <c r="L33" s="601">
        <v>37</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c r="BR33" s="577"/>
      <c r="BS33" s="577"/>
      <c r="BT33" s="577"/>
      <c r="BU33" s="577"/>
      <c r="BV33" s="577"/>
    </row>
    <row r="34" spans="2:74">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c r="BR34" s="577"/>
      <c r="BS34" s="577"/>
      <c r="BT34" s="577"/>
      <c r="BU34" s="577"/>
      <c r="BV34" s="577"/>
    </row>
    <row r="35" spans="2:74">
      <c r="B35" s="519" t="s">
        <v>1250</v>
      </c>
      <c r="C35" s="601"/>
      <c r="D35" s="601"/>
      <c r="E35" s="601"/>
      <c r="F35" s="601">
        <v>18.61</v>
      </c>
      <c r="G35" s="604"/>
      <c r="H35" s="604"/>
      <c r="I35" s="604"/>
      <c r="J35" s="604"/>
      <c r="K35" s="596"/>
      <c r="L35" s="601">
        <v>18.61</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c r="BR35" s="577"/>
      <c r="BS35" s="577"/>
      <c r="BT35" s="577"/>
      <c r="BU35" s="577"/>
      <c r="BV35" s="577"/>
    </row>
    <row r="36" spans="2:74">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c r="BR36" s="577"/>
      <c r="BS36" s="577"/>
      <c r="BT36" s="577"/>
      <c r="BU36" s="577"/>
      <c r="BV36" s="577"/>
    </row>
    <row r="37" spans="2:74">
      <c r="B37" s="511" t="s">
        <v>1252</v>
      </c>
      <c r="C37" s="602"/>
      <c r="D37" s="602"/>
      <c r="E37" s="602"/>
      <c r="F37" s="602"/>
      <c r="G37" s="603">
        <v>1.18</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c r="BR37" s="577"/>
      <c r="BS37" s="577"/>
      <c r="BT37" s="577"/>
      <c r="BU37" s="577"/>
      <c r="BV37" s="577"/>
    </row>
    <row r="38" spans="2:74">
      <c r="B38" s="511" t="s">
        <v>1253</v>
      </c>
      <c r="C38" s="602"/>
      <c r="D38" s="602"/>
      <c r="E38" s="602"/>
      <c r="F38" s="602"/>
      <c r="G38" s="603">
        <v>5.57</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c r="BR38" s="577"/>
      <c r="BS38" s="577"/>
      <c r="BT38" s="577"/>
      <c r="BU38" s="577"/>
      <c r="BV38" s="577"/>
    </row>
    <row r="39" spans="2:74">
      <c r="B39" s="511" t="s">
        <v>1254</v>
      </c>
      <c r="C39" s="602"/>
      <c r="D39" s="602"/>
      <c r="E39" s="602"/>
      <c r="F39" s="602"/>
      <c r="G39" s="603">
        <v>3.49</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c r="BR39" s="577"/>
      <c r="BS39" s="577"/>
      <c r="BT39" s="577"/>
      <c r="BU39" s="577"/>
      <c r="BV39" s="577"/>
    </row>
    <row r="40" spans="2:74">
      <c r="B40" s="519" t="s">
        <v>1255</v>
      </c>
      <c r="C40" s="604">
        <v>0</v>
      </c>
      <c r="D40" s="604">
        <v>0</v>
      </c>
      <c r="E40" s="604">
        <v>0</v>
      </c>
      <c r="F40" s="604">
        <v>0</v>
      </c>
      <c r="G40" s="604">
        <v>10.24</v>
      </c>
      <c r="H40" s="604">
        <v>0</v>
      </c>
      <c r="I40" s="604">
        <v>0</v>
      </c>
      <c r="J40" s="604">
        <v>0</v>
      </c>
      <c r="K40" s="596"/>
      <c r="L40" s="601">
        <v>10.24</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c r="BR40" s="577"/>
      <c r="BS40" s="577"/>
      <c r="BT40" s="577"/>
      <c r="BU40" s="577"/>
      <c r="BV40" s="577"/>
    </row>
    <row r="41" spans="2:74">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c r="BR41" s="577"/>
      <c r="BS41" s="577"/>
      <c r="BT41" s="577"/>
      <c r="BU41" s="577"/>
      <c r="BV41" s="577"/>
    </row>
    <row r="42" spans="2:74">
      <c r="B42" s="511" t="s">
        <v>1257</v>
      </c>
      <c r="C42" s="602"/>
      <c r="D42" s="602"/>
      <c r="E42" s="602"/>
      <c r="F42" s="602"/>
      <c r="G42" s="603"/>
      <c r="H42" s="603">
        <v>5.07</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c r="BR42" s="577"/>
      <c r="BS42" s="577"/>
      <c r="BT42" s="577"/>
      <c r="BU42" s="577"/>
      <c r="BV42" s="577"/>
    </row>
    <row r="43" spans="2:74">
      <c r="B43" s="511" t="s">
        <v>1258</v>
      </c>
      <c r="C43" s="602"/>
      <c r="D43" s="602"/>
      <c r="E43" s="602"/>
      <c r="F43" s="602"/>
      <c r="G43" s="603"/>
      <c r="H43" s="603">
        <v>1.94</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c r="BR43" s="577"/>
      <c r="BS43" s="577"/>
      <c r="BT43" s="577"/>
      <c r="BU43" s="577"/>
      <c r="BV43" s="577"/>
    </row>
    <row r="44" spans="2:74">
      <c r="B44" s="511" t="s">
        <v>1259</v>
      </c>
      <c r="C44" s="602"/>
      <c r="D44" s="602"/>
      <c r="E44" s="602"/>
      <c r="F44" s="602"/>
      <c r="G44" s="603"/>
      <c r="H44" s="603">
        <v>1.89</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c r="BR44" s="577"/>
      <c r="BS44" s="577"/>
      <c r="BT44" s="577"/>
      <c r="BU44" s="577"/>
      <c r="BV44" s="577"/>
    </row>
    <row r="45" spans="2:74">
      <c r="B45" s="511" t="s">
        <v>1260</v>
      </c>
      <c r="C45" s="602"/>
      <c r="D45" s="602"/>
      <c r="E45" s="602"/>
      <c r="F45" s="602"/>
      <c r="G45" s="603"/>
      <c r="H45" s="603">
        <v>1.47</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c r="BR45" s="577"/>
      <c r="BS45" s="577"/>
      <c r="BT45" s="577"/>
      <c r="BU45" s="577"/>
      <c r="BV45" s="577"/>
    </row>
    <row r="46" spans="2:74">
      <c r="B46" s="519" t="s">
        <v>1261</v>
      </c>
      <c r="C46" s="604">
        <v>0</v>
      </c>
      <c r="D46" s="604">
        <v>0</v>
      </c>
      <c r="E46" s="604">
        <v>0</v>
      </c>
      <c r="F46" s="604">
        <v>0</v>
      </c>
      <c r="G46" s="604">
        <v>0</v>
      </c>
      <c r="H46" s="604">
        <v>10.38</v>
      </c>
      <c r="I46" s="604">
        <v>0</v>
      </c>
      <c r="J46" s="604">
        <v>0</v>
      </c>
      <c r="K46" s="596"/>
      <c r="L46" s="601">
        <v>10.38</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c r="BR46" s="577"/>
      <c r="BS46" s="577"/>
      <c r="BT46" s="577"/>
      <c r="BU46" s="577"/>
      <c r="BV46" s="577"/>
    </row>
    <row r="47" spans="2:74">
      <c r="B47" s="527" t="s">
        <v>1262</v>
      </c>
      <c r="C47" s="605">
        <v>13.03</v>
      </c>
      <c r="D47" s="605">
        <v>14.66</v>
      </c>
      <c r="E47" s="605">
        <v>9.31</v>
      </c>
      <c r="F47" s="605">
        <v>18.61</v>
      </c>
      <c r="G47" s="605">
        <v>10.24</v>
      </c>
      <c r="H47" s="605">
        <v>10.38</v>
      </c>
      <c r="I47" s="605">
        <v>0</v>
      </c>
      <c r="J47" s="605">
        <v>0</v>
      </c>
      <c r="K47" s="596"/>
      <c r="L47" s="605">
        <v>76.23</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c r="BR47" s="577"/>
      <c r="BS47" s="577"/>
      <c r="BT47" s="577"/>
      <c r="BU47" s="577"/>
      <c r="BV47" s="577"/>
    </row>
    <row r="48" spans="2:74" s="494" customFormat="1">
      <c r="B48" s="501" t="s">
        <v>1264</v>
      </c>
      <c r="C48" s="594"/>
      <c r="D48" s="594"/>
      <c r="E48" s="594"/>
      <c r="F48" s="597"/>
      <c r="G48" s="598"/>
      <c r="H48" s="598"/>
      <c r="I48" s="598"/>
      <c r="J48" s="598"/>
      <c r="K48" s="596"/>
      <c r="L48" s="594"/>
      <c r="M48" s="562"/>
      <c r="N48" s="563"/>
      <c r="O48" s="564"/>
      <c r="P48" s="567"/>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5"/>
      <c r="BD48" s="545"/>
      <c r="BE48" s="545"/>
      <c r="BF48" s="545"/>
      <c r="BG48" s="545"/>
      <c r="BH48" s="545"/>
      <c r="BI48" s="545"/>
      <c r="BJ48" s="545"/>
      <c r="BK48" s="545"/>
      <c r="BL48" s="545"/>
      <c r="BM48" s="545"/>
      <c r="BN48" s="545"/>
      <c r="BO48" s="545"/>
      <c r="BP48" s="545"/>
      <c r="BQ48" s="545"/>
      <c r="BR48" s="545"/>
      <c r="BS48" s="545"/>
      <c r="BT48" s="545"/>
      <c r="BU48" s="545"/>
      <c r="BV48" s="545"/>
    </row>
    <row r="49" spans="2:74">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c r="BR49" s="577"/>
      <c r="BS49" s="577"/>
      <c r="BT49" s="577"/>
      <c r="BU49" s="577"/>
      <c r="BV49" s="577"/>
    </row>
    <row r="50" spans="2:74">
      <c r="B50" s="511" t="s">
        <v>1265</v>
      </c>
      <c r="C50" s="602"/>
      <c r="D50" s="602"/>
      <c r="E50" s="602"/>
      <c r="F50" s="602"/>
      <c r="G50" s="603"/>
      <c r="H50" s="603"/>
      <c r="I50" s="603">
        <v>4.22</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c r="BR50" s="577"/>
      <c r="BS50" s="577"/>
      <c r="BT50" s="577"/>
      <c r="BU50" s="577"/>
      <c r="BV50" s="577"/>
    </row>
    <row r="51" spans="2:74">
      <c r="B51" s="511" t="s">
        <v>1266</v>
      </c>
      <c r="C51" s="602"/>
      <c r="D51" s="602"/>
      <c r="E51" s="602"/>
      <c r="F51" s="602"/>
      <c r="G51" s="603"/>
      <c r="H51" s="603"/>
      <c r="I51" s="603">
        <v>10.41</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c r="BR51" s="577"/>
      <c r="BS51" s="577"/>
      <c r="BT51" s="577"/>
      <c r="BU51" s="577"/>
      <c r="BV51" s="577"/>
    </row>
    <row r="52" spans="2:74">
      <c r="B52" s="511" t="s">
        <v>1267</v>
      </c>
      <c r="C52" s="602"/>
      <c r="D52" s="602"/>
      <c r="E52" s="602"/>
      <c r="F52" s="602"/>
      <c r="G52" s="603"/>
      <c r="H52" s="603"/>
      <c r="I52" s="603">
        <v>7.05</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c r="BR52" s="577"/>
      <c r="BS52" s="577"/>
      <c r="BT52" s="577"/>
      <c r="BU52" s="577"/>
      <c r="BV52" s="577"/>
    </row>
    <row r="53" spans="2:74">
      <c r="B53" s="511" t="s">
        <v>1268</v>
      </c>
      <c r="C53" s="602"/>
      <c r="D53" s="602"/>
      <c r="E53" s="602"/>
      <c r="F53" s="602"/>
      <c r="G53" s="603"/>
      <c r="H53" s="603"/>
      <c r="I53" s="603">
        <v>4.18</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c r="BR53" s="577"/>
      <c r="BS53" s="577"/>
      <c r="BT53" s="577"/>
      <c r="BU53" s="577"/>
      <c r="BV53" s="577"/>
    </row>
    <row r="54" spans="2:74">
      <c r="B54" s="519" t="s">
        <v>1269</v>
      </c>
      <c r="C54" s="604">
        <v>0</v>
      </c>
      <c r="D54" s="604">
        <v>0</v>
      </c>
      <c r="E54" s="604">
        <v>0</v>
      </c>
      <c r="F54" s="604">
        <v>0</v>
      </c>
      <c r="G54" s="604">
        <v>0</v>
      </c>
      <c r="H54" s="604">
        <v>0</v>
      </c>
      <c r="I54" s="604">
        <v>25.87</v>
      </c>
      <c r="J54" s="604">
        <v>0</v>
      </c>
      <c r="K54" s="596"/>
      <c r="L54" s="601">
        <v>25.87</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c r="BR54" s="577"/>
      <c r="BS54" s="577"/>
      <c r="BT54" s="577"/>
      <c r="BU54" s="577"/>
      <c r="BV54" s="577"/>
    </row>
    <row r="55" spans="2:74">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c r="BR55" s="577"/>
      <c r="BS55" s="577"/>
      <c r="BT55" s="577"/>
      <c r="BU55" s="577"/>
      <c r="BV55" s="577"/>
    </row>
    <row r="56" spans="2:74">
      <c r="B56" s="519" t="s">
        <v>1271</v>
      </c>
      <c r="C56" s="601"/>
      <c r="D56" s="601"/>
      <c r="E56" s="601"/>
      <c r="F56" s="601"/>
      <c r="G56" s="604"/>
      <c r="H56" s="604"/>
      <c r="I56" s="604"/>
      <c r="J56" s="604">
        <v>9.07</v>
      </c>
      <c r="K56" s="596"/>
      <c r="L56" s="601">
        <v>9.07</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c r="BR56" s="577"/>
      <c r="BS56" s="577"/>
      <c r="BT56" s="577"/>
      <c r="BU56" s="577"/>
      <c r="BV56" s="577"/>
    </row>
    <row r="57" spans="2:74">
      <c r="B57" s="527" t="s">
        <v>1272</v>
      </c>
      <c r="C57" s="605">
        <v>0</v>
      </c>
      <c r="D57" s="605">
        <v>0</v>
      </c>
      <c r="E57" s="605">
        <v>0</v>
      </c>
      <c r="F57" s="605">
        <v>0</v>
      </c>
      <c r="G57" s="605">
        <v>0</v>
      </c>
      <c r="H57" s="605">
        <v>0</v>
      </c>
      <c r="I57" s="605">
        <v>25.87</v>
      </c>
      <c r="J57" s="605">
        <v>9.07</v>
      </c>
      <c r="K57" s="596"/>
      <c r="L57" s="605">
        <v>34.93</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c r="BR57" s="577"/>
      <c r="BS57" s="577"/>
      <c r="BT57" s="577"/>
      <c r="BU57" s="577"/>
      <c r="BV57" s="577"/>
    </row>
    <row r="58" spans="2:74">
      <c r="B58" s="527" t="s">
        <v>1273</v>
      </c>
      <c r="C58" s="605">
        <v>13.03</v>
      </c>
      <c r="D58" s="605">
        <v>14.66</v>
      </c>
      <c r="E58" s="605">
        <v>9.31</v>
      </c>
      <c r="F58" s="605">
        <v>18.61</v>
      </c>
      <c r="G58" s="605">
        <v>10.24</v>
      </c>
      <c r="H58" s="605">
        <v>10.38</v>
      </c>
      <c r="I58" s="605">
        <v>25.87</v>
      </c>
      <c r="J58" s="605">
        <v>9.07</v>
      </c>
      <c r="K58" s="596"/>
      <c r="L58" s="605">
        <v>111.16</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c r="BR58" s="577"/>
      <c r="BS58" s="577"/>
      <c r="BT58" s="577"/>
      <c r="BU58" s="577"/>
      <c r="BV58" s="577"/>
    </row>
    <row r="59" spans="2:74">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c r="BR59" s="577"/>
      <c r="BS59" s="577"/>
      <c r="BT59" s="577"/>
      <c r="BU59" s="577"/>
      <c r="BV59" s="577"/>
    </row>
    <row r="60" spans="2:74">
      <c r="B60" s="519" t="s">
        <v>1429</v>
      </c>
      <c r="C60" s="601">
        <v>9.84</v>
      </c>
      <c r="D60" s="601">
        <v>11.36</v>
      </c>
      <c r="E60" s="601">
        <v>7.55</v>
      </c>
      <c r="F60" s="601">
        <v>18.61</v>
      </c>
      <c r="G60" s="604">
        <v>6.09</v>
      </c>
      <c r="H60" s="604">
        <v>9.34</v>
      </c>
      <c r="I60" s="604">
        <v>23.28</v>
      </c>
      <c r="J60" s="604">
        <v>8.16</v>
      </c>
      <c r="K60" s="596"/>
      <c r="L60" s="601">
        <v>94.23</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c r="BR60" s="577"/>
      <c r="BS60" s="577"/>
      <c r="BT60" s="577"/>
      <c r="BU60" s="577"/>
      <c r="BV60" s="577"/>
    </row>
    <row r="61" spans="2:74">
      <c r="B61" s="519" t="s">
        <v>1274</v>
      </c>
      <c r="C61" s="601">
        <v>3.19</v>
      </c>
      <c r="D61" s="601">
        <v>3.3</v>
      </c>
      <c r="E61" s="601">
        <v>1.76</v>
      </c>
      <c r="F61" s="601"/>
      <c r="G61" s="604"/>
      <c r="H61" s="604"/>
      <c r="I61" s="604"/>
      <c r="J61" s="604"/>
      <c r="K61" s="596"/>
      <c r="L61" s="601">
        <v>8.25</v>
      </c>
      <c r="M61" s="569"/>
      <c r="N61" s="572"/>
      <c r="O61" s="570"/>
      <c r="P61" s="577"/>
      <c r="Q61" s="577"/>
      <c r="R61" s="577"/>
      <c r="S61" s="577"/>
      <c r="T61" s="577"/>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577"/>
      <c r="AS61" s="577"/>
      <c r="AT61" s="577"/>
      <c r="AU61" s="577"/>
      <c r="AV61" s="577"/>
      <c r="AW61" s="577"/>
      <c r="AX61" s="577"/>
      <c r="AY61" s="577"/>
      <c r="AZ61" s="577"/>
      <c r="BA61" s="577"/>
      <c r="BB61" s="577"/>
      <c r="BC61" s="577"/>
      <c r="BD61" s="577"/>
      <c r="BE61" s="577"/>
      <c r="BF61" s="577"/>
      <c r="BG61" s="577"/>
      <c r="BH61" s="577"/>
      <c r="BI61" s="577"/>
      <c r="BJ61" s="577"/>
      <c r="BK61" s="577"/>
      <c r="BL61" s="577"/>
      <c r="BM61" s="577"/>
      <c r="BN61" s="577"/>
      <c r="BO61" s="577"/>
      <c r="BP61" s="577"/>
      <c r="BQ61" s="577"/>
      <c r="BR61" s="577"/>
      <c r="BS61" s="577"/>
      <c r="BT61" s="577"/>
      <c r="BU61" s="577"/>
      <c r="BV61" s="577"/>
    </row>
    <row r="62" spans="2:74">
      <c r="B62" s="519" t="s">
        <v>1275</v>
      </c>
      <c r="C62" s="606"/>
      <c r="D62" s="606"/>
      <c r="E62" s="606"/>
      <c r="F62" s="601"/>
      <c r="G62" s="604">
        <v>4.1500000000000004</v>
      </c>
      <c r="H62" s="604">
        <v>1.04</v>
      </c>
      <c r="I62" s="604">
        <v>2.59</v>
      </c>
      <c r="J62" s="604">
        <v>0.91</v>
      </c>
      <c r="K62" s="596"/>
      <c r="L62" s="601">
        <v>8.68</v>
      </c>
      <c r="M62" s="569"/>
      <c r="N62" s="572"/>
      <c r="O62" s="570"/>
      <c r="P62" s="577"/>
      <c r="Q62" s="577"/>
      <c r="R62" s="577"/>
      <c r="S62" s="57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577"/>
      <c r="AS62" s="577"/>
      <c r="AT62" s="577"/>
      <c r="AU62" s="577"/>
      <c r="AV62" s="577"/>
      <c r="AW62" s="577"/>
      <c r="AX62" s="577"/>
      <c r="AY62" s="577"/>
      <c r="AZ62" s="577"/>
      <c r="BA62" s="577"/>
      <c r="BB62" s="577"/>
      <c r="BC62" s="577"/>
      <c r="BD62" s="577"/>
      <c r="BE62" s="577"/>
      <c r="BF62" s="577"/>
      <c r="BG62" s="577"/>
      <c r="BH62" s="577"/>
      <c r="BI62" s="577"/>
      <c r="BJ62" s="577"/>
      <c r="BK62" s="577"/>
      <c r="BL62" s="577"/>
      <c r="BM62" s="577"/>
      <c r="BN62" s="577"/>
      <c r="BO62" s="577"/>
      <c r="BP62" s="577"/>
      <c r="BQ62" s="577"/>
      <c r="BR62" s="577"/>
      <c r="BS62" s="577"/>
      <c r="BT62" s="577"/>
      <c r="BU62" s="577"/>
      <c r="BV62" s="577"/>
    </row>
    <row r="63" spans="2:74" s="494" customFormat="1">
      <c r="B63" s="501" t="s">
        <v>1276</v>
      </c>
      <c r="C63" s="594"/>
      <c r="D63" s="594"/>
      <c r="E63" s="594"/>
      <c r="F63" s="597"/>
      <c r="G63" s="598"/>
      <c r="H63" s="598"/>
      <c r="I63" s="598"/>
      <c r="J63" s="598"/>
      <c r="K63" s="596"/>
      <c r="L63" s="594"/>
      <c r="M63" s="562"/>
      <c r="N63" s="561"/>
      <c r="O63" s="564"/>
      <c r="P63" s="567"/>
      <c r="Q63" s="545"/>
      <c r="R63" s="545"/>
      <c r="S63" s="545"/>
      <c r="T63" s="545"/>
      <c r="U63" s="545"/>
      <c r="V63" s="545"/>
      <c r="W63" s="545"/>
      <c r="X63" s="545"/>
      <c r="Y63" s="545"/>
      <c r="Z63" s="545"/>
      <c r="AA63" s="545"/>
      <c r="AB63" s="545"/>
      <c r="AC63" s="545"/>
      <c r="AD63" s="545"/>
      <c r="AE63" s="545"/>
      <c r="AF63" s="545"/>
      <c r="AG63" s="545"/>
      <c r="AH63" s="545"/>
      <c r="AI63" s="545"/>
      <c r="AJ63" s="545"/>
      <c r="AK63" s="545"/>
      <c r="AL63" s="545"/>
      <c r="AM63" s="545"/>
      <c r="AN63" s="545"/>
      <c r="AO63" s="545"/>
      <c r="AP63" s="545"/>
      <c r="AQ63" s="545"/>
      <c r="AR63" s="545"/>
      <c r="AS63" s="545"/>
      <c r="AT63" s="545"/>
      <c r="AU63" s="545"/>
      <c r="AV63" s="545"/>
      <c r="AW63" s="545"/>
      <c r="AX63" s="545"/>
      <c r="AY63" s="545"/>
      <c r="AZ63" s="545"/>
      <c r="BA63" s="545"/>
      <c r="BB63" s="545"/>
      <c r="BC63" s="545"/>
      <c r="BD63" s="545"/>
      <c r="BE63" s="545"/>
      <c r="BF63" s="545"/>
      <c r="BG63" s="545"/>
      <c r="BH63" s="545"/>
      <c r="BI63" s="545"/>
      <c r="BJ63" s="545"/>
      <c r="BK63" s="545"/>
      <c r="BL63" s="545"/>
      <c r="BM63" s="545"/>
      <c r="BN63" s="545"/>
      <c r="BO63" s="545"/>
      <c r="BP63" s="545"/>
      <c r="BQ63" s="545"/>
      <c r="BR63" s="545"/>
      <c r="BS63" s="545"/>
      <c r="BT63" s="545"/>
      <c r="BU63" s="545"/>
      <c r="BV63" s="545"/>
    </row>
    <row r="64" spans="2:74">
      <c r="B64" s="532" t="s">
        <v>1277</v>
      </c>
      <c r="C64" s="602"/>
      <c r="D64" s="602"/>
      <c r="E64" s="602"/>
      <c r="F64" s="602"/>
      <c r="G64" s="603"/>
      <c r="H64" s="603"/>
      <c r="I64" s="603"/>
      <c r="J64" s="603"/>
      <c r="K64" s="596"/>
      <c r="L64" s="599">
        <v>5.37</v>
      </c>
      <c r="M64" s="569"/>
      <c r="N64" s="571"/>
      <c r="O64" s="570"/>
      <c r="P64" s="577"/>
      <c r="Q64" s="577"/>
      <c r="R64" s="577"/>
      <c r="S64" s="577"/>
      <c r="T64" s="577"/>
      <c r="U64" s="577"/>
      <c r="V64" s="577"/>
      <c r="W64" s="577"/>
      <c r="X64" s="577"/>
      <c r="Y64" s="577"/>
      <c r="Z64" s="577"/>
      <c r="AA64" s="577"/>
      <c r="AB64" s="577"/>
      <c r="AC64" s="577"/>
      <c r="AD64" s="577"/>
      <c r="AE64" s="577"/>
      <c r="AF64" s="577"/>
      <c r="AG64" s="577"/>
      <c r="AH64" s="577"/>
      <c r="AI64" s="577"/>
      <c r="AJ64" s="577"/>
      <c r="AK64" s="577"/>
      <c r="AL64" s="577"/>
      <c r="AM64" s="577"/>
      <c r="AN64" s="577"/>
      <c r="AO64" s="577"/>
      <c r="AP64" s="577"/>
      <c r="AQ64" s="577"/>
      <c r="AR64" s="577"/>
      <c r="AS64" s="577"/>
      <c r="AT64" s="577"/>
      <c r="AU64" s="577"/>
      <c r="AV64" s="577"/>
      <c r="AW64" s="577"/>
      <c r="AX64" s="577"/>
      <c r="AY64" s="577"/>
      <c r="AZ64" s="577"/>
      <c r="BA64" s="577"/>
      <c r="BB64" s="577"/>
      <c r="BC64" s="577"/>
      <c r="BD64" s="577"/>
      <c r="BE64" s="577"/>
      <c r="BF64" s="577"/>
      <c r="BG64" s="577"/>
      <c r="BH64" s="577"/>
      <c r="BI64" s="577"/>
      <c r="BJ64" s="577"/>
      <c r="BK64" s="577"/>
      <c r="BL64" s="577"/>
      <c r="BM64" s="577"/>
      <c r="BN64" s="577"/>
      <c r="BO64" s="577"/>
      <c r="BP64" s="577"/>
      <c r="BQ64" s="577"/>
      <c r="BR64" s="577"/>
      <c r="BS64" s="577"/>
      <c r="BT64" s="577"/>
      <c r="BU64" s="577"/>
      <c r="BV64" s="577"/>
    </row>
    <row r="65" spans="2:74">
      <c r="B65" s="511" t="s">
        <v>1266</v>
      </c>
      <c r="C65" s="602"/>
      <c r="D65" s="602"/>
      <c r="E65" s="602"/>
      <c r="F65" s="602"/>
      <c r="G65" s="603"/>
      <c r="H65" s="603"/>
      <c r="I65" s="603"/>
      <c r="J65" s="603"/>
      <c r="K65" s="596"/>
      <c r="L65" s="599">
        <v>27.3</v>
      </c>
      <c r="M65" s="569"/>
      <c r="N65" s="571"/>
      <c r="O65" s="570"/>
      <c r="P65" s="577"/>
      <c r="Q65" s="577"/>
      <c r="R65" s="577"/>
      <c r="S65" s="577"/>
      <c r="T65" s="577"/>
      <c r="U65" s="577"/>
      <c r="V65" s="577"/>
      <c r="W65" s="577"/>
      <c r="X65" s="577"/>
      <c r="Y65" s="577"/>
      <c r="Z65" s="577"/>
      <c r="AA65" s="577"/>
      <c r="AB65" s="577"/>
      <c r="AC65" s="577"/>
      <c r="AD65" s="577"/>
      <c r="AE65" s="577"/>
      <c r="AF65" s="577"/>
      <c r="AG65" s="577"/>
      <c r="AH65" s="577"/>
      <c r="AI65" s="577"/>
      <c r="AJ65" s="577"/>
      <c r="AK65" s="577"/>
      <c r="AL65" s="577"/>
      <c r="AM65" s="577"/>
      <c r="AN65" s="577"/>
      <c r="AO65" s="577"/>
      <c r="AP65" s="577"/>
      <c r="AQ65" s="577"/>
      <c r="AR65" s="577"/>
      <c r="AS65" s="577"/>
      <c r="AT65" s="577"/>
      <c r="AU65" s="577"/>
      <c r="AV65" s="577"/>
      <c r="AW65" s="577"/>
      <c r="AX65" s="577"/>
      <c r="AY65" s="577"/>
      <c r="AZ65" s="577"/>
      <c r="BA65" s="577"/>
      <c r="BB65" s="577"/>
      <c r="BC65" s="577"/>
      <c r="BD65" s="577"/>
      <c r="BE65" s="577"/>
      <c r="BF65" s="577"/>
      <c r="BG65" s="577"/>
      <c r="BH65" s="577"/>
      <c r="BI65" s="577"/>
      <c r="BJ65" s="577"/>
      <c r="BK65" s="577"/>
      <c r="BL65" s="577"/>
      <c r="BM65" s="577"/>
      <c r="BN65" s="577"/>
      <c r="BO65" s="577"/>
      <c r="BP65" s="577"/>
      <c r="BQ65" s="577"/>
      <c r="BR65" s="577"/>
      <c r="BS65" s="577"/>
      <c r="BT65" s="577"/>
      <c r="BU65" s="577"/>
      <c r="BV65" s="577"/>
    </row>
    <row r="66" spans="2:74">
      <c r="B66" s="533" t="s">
        <v>1278</v>
      </c>
      <c r="C66" s="607"/>
      <c r="D66" s="607"/>
      <c r="E66" s="607"/>
      <c r="F66" s="607"/>
      <c r="G66" s="608"/>
      <c r="H66" s="608"/>
      <c r="I66" s="608"/>
      <c r="J66" s="608"/>
      <c r="K66" s="596"/>
      <c r="L66" s="609">
        <v>0.2</v>
      </c>
      <c r="M66" s="569"/>
      <c r="N66" s="610"/>
      <c r="O66" s="570"/>
      <c r="P66" s="577"/>
      <c r="Q66" s="577"/>
      <c r="R66" s="577"/>
      <c r="S66" s="577"/>
      <c r="T66" s="577"/>
      <c r="U66" s="577"/>
      <c r="V66" s="577"/>
      <c r="W66" s="577"/>
      <c r="X66" s="577"/>
      <c r="Y66" s="577"/>
      <c r="Z66" s="577"/>
      <c r="AA66" s="577"/>
      <c r="AB66" s="577"/>
      <c r="AC66" s="577"/>
      <c r="AD66" s="577"/>
      <c r="AE66" s="577"/>
      <c r="AF66" s="577"/>
      <c r="AG66" s="577"/>
      <c r="AH66" s="577"/>
      <c r="AI66" s="577"/>
      <c r="AJ66" s="577"/>
      <c r="AK66" s="577"/>
      <c r="AL66" s="577"/>
      <c r="AM66" s="577"/>
      <c r="AN66" s="577"/>
      <c r="AO66" s="577"/>
      <c r="AP66" s="577"/>
      <c r="AQ66" s="577"/>
      <c r="AR66" s="577"/>
      <c r="AS66" s="577"/>
      <c r="AT66" s="577"/>
      <c r="AU66" s="577"/>
      <c r="AV66" s="577"/>
      <c r="AW66" s="577"/>
      <c r="AX66" s="577"/>
      <c r="AY66" s="577"/>
      <c r="AZ66" s="577"/>
      <c r="BA66" s="577"/>
      <c r="BB66" s="577"/>
      <c r="BC66" s="577"/>
      <c r="BD66" s="577"/>
      <c r="BE66" s="577"/>
      <c r="BF66" s="577"/>
      <c r="BG66" s="577"/>
      <c r="BH66" s="577"/>
      <c r="BI66" s="577"/>
      <c r="BJ66" s="577"/>
      <c r="BK66" s="577"/>
      <c r="BL66" s="577"/>
      <c r="BM66" s="577"/>
      <c r="BN66" s="577"/>
      <c r="BO66" s="577"/>
      <c r="BP66" s="577"/>
      <c r="BQ66" s="577"/>
      <c r="BR66" s="577"/>
      <c r="BS66" s="577"/>
      <c r="BT66" s="577"/>
      <c r="BU66" s="577"/>
      <c r="BV66" s="577"/>
    </row>
    <row r="67" spans="2:74" s="543" customFormat="1">
      <c r="B67" s="534"/>
      <c r="C67" s="596"/>
      <c r="D67" s="596"/>
      <c r="E67" s="596"/>
      <c r="F67" s="596"/>
      <c r="G67" s="596"/>
      <c r="H67" s="596"/>
      <c r="I67" s="596"/>
      <c r="J67" s="596"/>
      <c r="K67" s="596"/>
      <c r="L67" s="596"/>
      <c r="M67" s="544"/>
      <c r="N67" s="544"/>
      <c r="O67" s="611"/>
      <c r="P67" s="577"/>
      <c r="Q67" s="577"/>
      <c r="R67" s="577"/>
      <c r="S67" s="577"/>
      <c r="T67" s="577"/>
      <c r="U67" s="577"/>
      <c r="V67" s="577"/>
      <c r="W67" s="577"/>
      <c r="X67" s="577"/>
      <c r="Y67" s="577"/>
      <c r="Z67" s="577"/>
      <c r="AA67" s="577"/>
      <c r="AB67" s="577"/>
      <c r="AC67" s="577"/>
      <c r="AD67" s="577"/>
      <c r="AE67" s="577"/>
      <c r="AF67" s="577"/>
      <c r="AG67" s="577"/>
      <c r="AH67" s="577"/>
      <c r="AI67" s="577"/>
      <c r="AJ67" s="577"/>
      <c r="AK67" s="577"/>
      <c r="AL67" s="577"/>
      <c r="AM67" s="577"/>
      <c r="AN67" s="577"/>
      <c r="AO67" s="577"/>
      <c r="AP67" s="577"/>
      <c r="AQ67" s="577"/>
      <c r="AR67" s="577"/>
      <c r="AS67" s="577"/>
      <c r="AT67" s="577"/>
      <c r="AU67" s="577"/>
      <c r="AV67" s="577"/>
      <c r="AW67" s="577"/>
      <c r="AX67" s="577"/>
      <c r="AY67" s="577"/>
      <c r="AZ67" s="577"/>
      <c r="BA67" s="577"/>
      <c r="BB67" s="577"/>
      <c r="BC67" s="577"/>
      <c r="BD67" s="577"/>
      <c r="BE67" s="577"/>
      <c r="BF67" s="577"/>
      <c r="BG67" s="577"/>
      <c r="BH67" s="577"/>
      <c r="BI67" s="577"/>
      <c r="BJ67" s="577"/>
      <c r="BK67" s="577"/>
      <c r="BL67" s="577"/>
      <c r="BM67" s="577"/>
      <c r="BN67" s="577"/>
      <c r="BO67" s="577"/>
      <c r="BP67" s="577"/>
      <c r="BQ67" s="577"/>
      <c r="BR67" s="577"/>
      <c r="BS67" s="577"/>
      <c r="BT67" s="577"/>
      <c r="BU67" s="577"/>
      <c r="BV67" s="577"/>
    </row>
    <row r="68" spans="2:74">
      <c r="B68" s="588" t="s">
        <v>1279</v>
      </c>
      <c r="C68" s="605"/>
      <c r="D68" s="605"/>
      <c r="E68" s="605"/>
      <c r="F68" s="605"/>
      <c r="G68" s="605"/>
      <c r="H68" s="605"/>
      <c r="I68" s="605"/>
      <c r="J68" s="605"/>
      <c r="K68" s="596"/>
      <c r="L68" s="605">
        <v>144.04</v>
      </c>
      <c r="M68" s="569"/>
      <c r="N68" s="578"/>
      <c r="O68" s="570"/>
      <c r="P68" s="577"/>
      <c r="Q68" s="577"/>
      <c r="R68" s="577"/>
      <c r="S68" s="577"/>
      <c r="T68" s="577"/>
      <c r="U68" s="577"/>
      <c r="V68" s="577"/>
      <c r="W68" s="577"/>
      <c r="X68" s="577"/>
      <c r="Y68" s="577"/>
      <c r="Z68" s="577"/>
      <c r="AA68" s="577"/>
      <c r="AB68" s="577"/>
      <c r="AC68" s="577"/>
      <c r="AD68" s="577"/>
      <c r="AE68" s="577"/>
      <c r="AF68" s="577"/>
      <c r="AG68" s="577"/>
      <c r="AH68" s="577"/>
      <c r="AI68" s="577"/>
      <c r="AJ68" s="577"/>
      <c r="AK68" s="577"/>
      <c r="AL68" s="577"/>
      <c r="AM68" s="577"/>
      <c r="AN68" s="577"/>
      <c r="AO68" s="577"/>
      <c r="AP68" s="577"/>
      <c r="AQ68" s="577"/>
      <c r="AR68" s="577"/>
      <c r="AS68" s="577"/>
      <c r="AT68" s="577"/>
      <c r="AU68" s="577"/>
      <c r="AV68" s="577"/>
      <c r="AW68" s="577"/>
      <c r="AX68" s="577"/>
      <c r="AY68" s="577"/>
      <c r="AZ68" s="577"/>
      <c r="BA68" s="577"/>
      <c r="BB68" s="577"/>
      <c r="BC68" s="577"/>
      <c r="BD68" s="577"/>
      <c r="BE68" s="577"/>
      <c r="BF68" s="577"/>
      <c r="BG68" s="577"/>
      <c r="BH68" s="577"/>
      <c r="BI68" s="577"/>
      <c r="BJ68" s="577"/>
      <c r="BK68" s="577"/>
      <c r="BL68" s="577"/>
      <c r="BM68" s="577"/>
      <c r="BN68" s="577"/>
      <c r="BO68" s="577"/>
      <c r="BP68" s="577"/>
      <c r="BQ68" s="577"/>
      <c r="BR68" s="577"/>
      <c r="BS68" s="577"/>
      <c r="BT68" s="577"/>
      <c r="BU68" s="577"/>
      <c r="BV68" s="577"/>
    </row>
    <row r="69" spans="2:74">
      <c r="B69" s="536"/>
      <c r="C69" s="612"/>
      <c r="D69" s="612"/>
      <c r="E69" s="612"/>
      <c r="F69" s="612"/>
      <c r="G69" s="612"/>
      <c r="H69" s="612"/>
      <c r="I69" s="612"/>
      <c r="J69" s="612"/>
      <c r="K69" s="596"/>
      <c r="L69" s="612"/>
      <c r="M69" s="569"/>
      <c r="N69" s="585"/>
      <c r="O69" s="586"/>
      <c r="P69" s="577"/>
      <c r="Q69" s="577"/>
      <c r="R69" s="577"/>
      <c r="S69" s="577"/>
      <c r="T69" s="577"/>
      <c r="U69" s="577"/>
      <c r="V69" s="577"/>
      <c r="W69" s="577"/>
      <c r="X69" s="577"/>
      <c r="Y69" s="577"/>
      <c r="Z69" s="577"/>
      <c r="AA69" s="577"/>
      <c r="AB69" s="577"/>
      <c r="AC69" s="577"/>
      <c r="AD69" s="577"/>
      <c r="AE69" s="577"/>
      <c r="AF69" s="577"/>
      <c r="AG69" s="577"/>
      <c r="AH69" s="577"/>
      <c r="AI69" s="577"/>
      <c r="AJ69" s="577"/>
      <c r="AK69" s="577"/>
      <c r="AL69" s="577"/>
      <c r="AM69" s="577"/>
      <c r="AN69" s="577"/>
      <c r="AO69" s="577"/>
      <c r="AP69" s="577"/>
      <c r="AQ69" s="577"/>
      <c r="AR69" s="577"/>
      <c r="AS69" s="577"/>
      <c r="AT69" s="577"/>
      <c r="AU69" s="577"/>
      <c r="AV69" s="577"/>
      <c r="AW69" s="577"/>
      <c r="AX69" s="577"/>
      <c r="AY69" s="577"/>
      <c r="AZ69" s="577"/>
      <c r="BA69" s="577"/>
      <c r="BB69" s="577"/>
      <c r="BC69" s="577"/>
      <c r="BD69" s="577"/>
      <c r="BE69" s="577"/>
      <c r="BF69" s="577"/>
      <c r="BG69" s="577"/>
      <c r="BH69" s="577"/>
      <c r="BI69" s="577"/>
      <c r="BJ69" s="577"/>
      <c r="BK69" s="577"/>
      <c r="BL69" s="577"/>
      <c r="BM69" s="577"/>
      <c r="BN69" s="577"/>
      <c r="BO69" s="577"/>
      <c r="BP69" s="577"/>
      <c r="BQ69" s="577"/>
      <c r="BR69" s="577"/>
      <c r="BS69" s="577"/>
      <c r="BT69" s="577"/>
      <c r="BU69" s="577"/>
      <c r="BV69" s="577"/>
    </row>
    <row r="70" spans="2:74">
      <c r="B70" s="540" t="s">
        <v>1346</v>
      </c>
      <c r="C70" s="541"/>
      <c r="D70" s="541"/>
      <c r="E70" s="541"/>
      <c r="F70" s="541"/>
      <c r="G70" s="541"/>
      <c r="H70" s="541"/>
      <c r="I70" s="541"/>
      <c r="J70" s="541"/>
      <c r="K70" s="613"/>
      <c r="L70" s="541">
        <v>143.61000000000001</v>
      </c>
      <c r="M70" s="569"/>
      <c r="N70" s="591"/>
      <c r="O70" s="313"/>
      <c r="P70" s="577"/>
      <c r="Q70" s="577"/>
      <c r="R70" s="577"/>
      <c r="S70" s="577"/>
      <c r="T70" s="577"/>
      <c r="U70" s="577"/>
      <c r="V70" s="577"/>
      <c r="W70" s="577"/>
      <c r="X70" s="577"/>
      <c r="Y70" s="577"/>
      <c r="Z70" s="577"/>
      <c r="AA70" s="577"/>
      <c r="AB70" s="577"/>
      <c r="AC70" s="577"/>
      <c r="AD70" s="577"/>
      <c r="AE70" s="577"/>
      <c r="AF70" s="577"/>
      <c r="AG70" s="577"/>
      <c r="AH70" s="577"/>
      <c r="AI70" s="577"/>
      <c r="AJ70" s="577"/>
      <c r="AK70" s="577"/>
      <c r="AL70" s="577"/>
      <c r="AM70" s="577"/>
      <c r="AN70" s="577"/>
      <c r="AO70" s="577"/>
      <c r="AP70" s="577"/>
      <c r="AQ70" s="577"/>
      <c r="AR70" s="577"/>
      <c r="AS70" s="577"/>
      <c r="AT70" s="577"/>
      <c r="AU70" s="577"/>
      <c r="AV70" s="577"/>
      <c r="AW70" s="577"/>
      <c r="AX70" s="577"/>
      <c r="AY70" s="577"/>
      <c r="AZ70" s="577"/>
      <c r="BA70" s="577"/>
      <c r="BB70" s="577"/>
      <c r="BC70" s="577"/>
      <c r="BD70" s="577"/>
      <c r="BE70" s="577"/>
      <c r="BF70" s="577"/>
      <c r="BG70" s="577"/>
      <c r="BH70" s="577"/>
      <c r="BI70" s="577"/>
      <c r="BJ70" s="577"/>
      <c r="BK70" s="577"/>
      <c r="BL70" s="577"/>
      <c r="BM70" s="577"/>
      <c r="BN70" s="577"/>
      <c r="BO70" s="577"/>
      <c r="BP70" s="577"/>
      <c r="BQ70" s="577"/>
      <c r="BR70" s="577"/>
      <c r="BS70" s="577"/>
      <c r="BT70" s="577"/>
      <c r="BU70" s="577"/>
      <c r="BV70" s="577"/>
    </row>
    <row r="71" spans="2:74">
      <c r="B71" s="494"/>
      <c r="M71" s="567"/>
      <c r="N71" s="473"/>
      <c r="O71" s="313"/>
      <c r="P71" s="567"/>
      <c r="Q71" s="473"/>
      <c r="R71" s="313"/>
      <c r="S71" s="577"/>
      <c r="T71" s="577"/>
    </row>
    <row r="72" spans="2:74">
      <c r="K72" s="577"/>
      <c r="L72" s="577"/>
      <c r="M72" s="577"/>
      <c r="N72" s="577"/>
      <c r="O72" s="577"/>
      <c r="P72" s="577"/>
      <c r="Q72" s="577"/>
      <c r="R72" s="577"/>
      <c r="S72" s="577"/>
      <c r="T72" s="577"/>
    </row>
    <row r="73" spans="2:74">
      <c r="B73" s="494"/>
      <c r="M73" s="567"/>
      <c r="N73" s="473"/>
      <c r="O73" s="313"/>
      <c r="P73" s="567"/>
      <c r="Q73" s="473"/>
      <c r="R73" s="313"/>
      <c r="S73" s="577"/>
      <c r="T73" s="577"/>
    </row>
    <row r="74" spans="2:74">
      <c r="B74" s="494"/>
      <c r="M74" s="567"/>
      <c r="N74" s="473"/>
      <c r="O74" s="313"/>
      <c r="P74" s="567"/>
      <c r="Q74" s="473"/>
      <c r="R74" s="313"/>
      <c r="S74" s="577"/>
      <c r="T74" s="577"/>
    </row>
    <row r="75" spans="2:74">
      <c r="B75" s="494"/>
      <c r="M75" s="567"/>
      <c r="N75" s="473"/>
      <c r="O75" s="313"/>
      <c r="P75" s="567"/>
      <c r="Q75" s="473"/>
      <c r="R75" s="313"/>
      <c r="S75" s="577"/>
      <c r="T75" s="577"/>
    </row>
    <row r="76" spans="2:74">
      <c r="M76" s="473"/>
      <c r="N76" s="473"/>
      <c r="O76" s="313"/>
    </row>
    <row r="77" spans="2:74">
      <c r="M77" s="313"/>
      <c r="N77" s="473"/>
      <c r="O77" s="313"/>
    </row>
    <row r="78" spans="2:74">
      <c r="M78" s="313"/>
      <c r="N78" s="577"/>
      <c r="O78" s="577"/>
    </row>
    <row r="79" spans="2:74">
      <c r="M79" s="313"/>
      <c r="O79" s="473"/>
    </row>
    <row r="80" spans="2:74">
      <c r="M80" s="313"/>
      <c r="N80" s="313"/>
      <c r="O80" s="313"/>
    </row>
  </sheetData>
  <protectedRanges>
    <protectedRange sqref="R8:R76" name="Range2_2"/>
    <protectedRange sqref="M48:O48 M63:O63 C21:J21 C25:J25 C29:J29 C8:O20 L21 L25 L29 L31:L33" name="Range1_2"/>
    <protectedRange sqref="C48:L48" name="Range1_2_1_1"/>
    <protectedRange sqref="C48:L48 C63:L63 L35 L40 L54 L46:L47 L60:L62 L56" name="Range1_2_1_1_1"/>
  </protectedRanges>
  <mergeCells count="8">
    <mergeCell ref="C2:C3"/>
    <mergeCell ref="C5:N5"/>
    <mergeCell ref="C6:E6"/>
    <mergeCell ref="F6:F7"/>
    <mergeCell ref="G6:G7"/>
    <mergeCell ref="H6:H7"/>
    <mergeCell ref="I6:J6"/>
    <mergeCell ref="E2:F4"/>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8" orientation="landscape" r:id="rId1"/>
  <headerFooter>
    <oddFooter>&amp;R&amp;9&amp;K00-046&amp;F
&amp;A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BU70"/>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7.7109375" style="301" customWidth="1"/>
    <col min="12" max="12" width="8.7109375" style="301" bestFit="1" customWidth="1"/>
    <col min="13" max="13" width="5.7109375" style="301" customWidth="1"/>
    <col min="14" max="14" width="10.85546875" style="301" customWidth="1"/>
    <col min="15" max="15" width="5.7109375" style="301" customWidth="1"/>
    <col min="16" max="16" width="16" style="301" bestFit="1" customWidth="1"/>
    <col min="17" max="17" width="10.28515625" style="301" bestFit="1" customWidth="1"/>
    <col min="18" max="18" width="14.42578125" style="301" customWidth="1"/>
    <col min="19" max="99" width="5.7109375" style="301" customWidth="1"/>
    <col min="100" max="16384" width="9.140625" style="301"/>
  </cols>
  <sheetData>
    <row r="1" spans="1:73" s="634" customFormat="1" ht="20.25">
      <c r="A1" s="157" t="s">
        <v>1566</v>
      </c>
    </row>
    <row r="2" spans="1:73" ht="12.75" customHeight="1">
      <c r="B2" s="302"/>
      <c r="C2" s="688" t="s">
        <v>1332</v>
      </c>
      <c r="E2" s="696" t="s">
        <v>1309</v>
      </c>
      <c r="F2" s="719"/>
      <c r="K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row>
    <row r="3" spans="1:73" ht="12.75" customHeight="1">
      <c r="B3" s="302" t="s">
        <v>1370</v>
      </c>
      <c r="C3" s="689"/>
      <c r="E3" s="720"/>
      <c r="F3" s="721"/>
      <c r="K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row>
    <row r="4" spans="1:73">
      <c r="B4" s="302" t="s">
        <v>1288</v>
      </c>
      <c r="E4" s="722"/>
      <c r="F4" s="723"/>
      <c r="O4" s="309"/>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row>
    <row r="5" spans="1:73" ht="24.75" customHeight="1">
      <c r="B5" s="313" t="s">
        <v>1283</v>
      </c>
      <c r="C5" s="702" t="s">
        <v>1289</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73"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73" ht="38.25">
      <c r="B7" s="553" t="s">
        <v>1334</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73" s="494" customFormat="1">
      <c r="B8" s="501" t="s">
        <v>1245</v>
      </c>
      <c r="C8" s="594"/>
      <c r="D8" s="594"/>
      <c r="E8" s="594"/>
      <c r="F8" s="594"/>
      <c r="G8" s="595"/>
      <c r="H8" s="595"/>
      <c r="I8" s="595"/>
      <c r="J8" s="595"/>
      <c r="K8" s="596"/>
      <c r="L8" s="594"/>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73">
      <c r="B9" s="507" t="s">
        <v>1246</v>
      </c>
      <c r="C9" s="597"/>
      <c r="D9" s="597"/>
      <c r="E9" s="597"/>
      <c r="F9" s="597"/>
      <c r="G9" s="598"/>
      <c r="H9" s="598"/>
      <c r="I9" s="598"/>
      <c r="J9" s="598"/>
      <c r="K9" s="596"/>
      <c r="L9" s="597"/>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73">
      <c r="B10" s="510" t="s">
        <v>1425</v>
      </c>
      <c r="C10" s="597"/>
      <c r="D10" s="597"/>
      <c r="E10" s="597"/>
      <c r="F10" s="597"/>
      <c r="G10" s="598"/>
      <c r="H10" s="598"/>
      <c r="I10" s="598"/>
      <c r="J10" s="598"/>
      <c r="K10" s="596"/>
      <c r="L10" s="597"/>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73">
      <c r="B11" s="511" t="s">
        <v>1422</v>
      </c>
      <c r="C11" s="599">
        <v>1.17</v>
      </c>
      <c r="D11" s="599">
        <v>1.21</v>
      </c>
      <c r="E11" s="599">
        <v>2.81</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73">
      <c r="B12" s="511" t="s">
        <v>1247</v>
      </c>
      <c r="C12" s="599">
        <v>0.08</v>
      </c>
      <c r="D12" s="599">
        <v>0.08</v>
      </c>
      <c r="E12" s="599">
        <v>0.18</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73">
      <c r="B13" s="519" t="s">
        <v>1423</v>
      </c>
      <c r="C13" s="601">
        <v>1.25</v>
      </c>
      <c r="D13" s="601">
        <v>1.29</v>
      </c>
      <c r="E13" s="601">
        <v>3</v>
      </c>
      <c r="F13" s="601">
        <v>0</v>
      </c>
      <c r="G13" s="601">
        <v>0</v>
      </c>
      <c r="H13" s="601">
        <v>0</v>
      </c>
      <c r="I13" s="601">
        <v>0</v>
      </c>
      <c r="J13" s="601">
        <v>0</v>
      </c>
      <c r="K13" s="600"/>
      <c r="L13" s="601">
        <v>5.54</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73">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73">
      <c r="B15" s="511" t="s">
        <v>1422</v>
      </c>
      <c r="C15" s="602">
        <v>3.15</v>
      </c>
      <c r="D15" s="602">
        <v>5.33</v>
      </c>
      <c r="E15" s="602">
        <v>2.84</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73">
      <c r="B16" s="511" t="s">
        <v>1247</v>
      </c>
      <c r="C16" s="602">
        <v>1.06</v>
      </c>
      <c r="D16" s="602">
        <v>1.79</v>
      </c>
      <c r="E16" s="602">
        <v>0.95</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4.2</v>
      </c>
      <c r="D17" s="601">
        <v>7.13</v>
      </c>
      <c r="E17" s="601">
        <v>3.79</v>
      </c>
      <c r="F17" s="601">
        <v>0</v>
      </c>
      <c r="G17" s="601">
        <v>0</v>
      </c>
      <c r="H17" s="601">
        <v>0</v>
      </c>
      <c r="I17" s="601">
        <v>0</v>
      </c>
      <c r="J17" s="601">
        <v>0</v>
      </c>
      <c r="K17" s="600"/>
      <c r="L17" s="601">
        <v>15.12</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1.9</v>
      </c>
      <c r="D19" s="602">
        <v>3.07</v>
      </c>
      <c r="E19" s="602">
        <v>1.73</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0.47</v>
      </c>
      <c r="D20" s="602">
        <v>0.76</v>
      </c>
      <c r="E20" s="602">
        <v>0.43</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2.37</v>
      </c>
      <c r="D21" s="601">
        <v>3.83</v>
      </c>
      <c r="E21" s="601">
        <v>2.17</v>
      </c>
      <c r="F21" s="601">
        <v>0</v>
      </c>
      <c r="G21" s="601">
        <v>0</v>
      </c>
      <c r="H21" s="601">
        <v>0</v>
      </c>
      <c r="I21" s="601">
        <v>0</v>
      </c>
      <c r="J21" s="601">
        <v>0</v>
      </c>
      <c r="K21" s="596"/>
      <c r="L21" s="601">
        <v>8.36</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0.34</v>
      </c>
      <c r="D23" s="602">
        <v>0.6</v>
      </c>
      <c r="E23" s="602">
        <v>1.25</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0.08</v>
      </c>
      <c r="D24" s="602">
        <v>0.15</v>
      </c>
      <c r="E24" s="602">
        <v>0.31</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0.42</v>
      </c>
      <c r="D25" s="601">
        <v>0.75</v>
      </c>
      <c r="E25" s="601">
        <v>1.56</v>
      </c>
      <c r="F25" s="601">
        <v>0</v>
      </c>
      <c r="G25" s="601">
        <v>0</v>
      </c>
      <c r="H25" s="601">
        <v>0</v>
      </c>
      <c r="I25" s="601">
        <v>0</v>
      </c>
      <c r="J25" s="601">
        <v>0</v>
      </c>
      <c r="K25" s="596"/>
      <c r="L25" s="601">
        <v>2.73</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4.29</v>
      </c>
      <c r="D27" s="602">
        <v>2.4</v>
      </c>
      <c r="E27" s="602">
        <v>0.08</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2.0099999999999998</v>
      </c>
      <c r="D28" s="602">
        <v>1.1200000000000001</v>
      </c>
      <c r="E28" s="602">
        <v>0.04</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6.29</v>
      </c>
      <c r="D29" s="601">
        <v>3.53</v>
      </c>
      <c r="E29" s="601">
        <v>0.12</v>
      </c>
      <c r="F29" s="601">
        <v>0</v>
      </c>
      <c r="G29" s="601">
        <v>0</v>
      </c>
      <c r="H29" s="601">
        <v>0</v>
      </c>
      <c r="I29" s="601">
        <v>0</v>
      </c>
      <c r="J29" s="601">
        <v>0</v>
      </c>
      <c r="K29" s="596"/>
      <c r="L29" s="601">
        <v>9.94</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10.84</v>
      </c>
      <c r="D31" s="601">
        <v>12.61</v>
      </c>
      <c r="E31" s="601">
        <v>8.7200000000000006</v>
      </c>
      <c r="F31" s="601"/>
      <c r="G31" s="604"/>
      <c r="H31" s="604"/>
      <c r="I31" s="604"/>
      <c r="J31" s="604"/>
      <c r="K31" s="596"/>
      <c r="L31" s="601">
        <v>32.17</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3.69</v>
      </c>
      <c r="D32" s="601">
        <v>3.91</v>
      </c>
      <c r="E32" s="601">
        <v>1.91</v>
      </c>
      <c r="F32" s="601"/>
      <c r="G32" s="604"/>
      <c r="H32" s="604"/>
      <c r="I32" s="604"/>
      <c r="J32" s="604"/>
      <c r="K32" s="596"/>
      <c r="L32" s="601">
        <v>9.52</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14.53</v>
      </c>
      <c r="D33" s="601">
        <v>16.52</v>
      </c>
      <c r="E33" s="601">
        <v>10.63</v>
      </c>
      <c r="F33" s="601"/>
      <c r="G33" s="604"/>
      <c r="H33" s="604"/>
      <c r="I33" s="604"/>
      <c r="J33" s="604"/>
      <c r="K33" s="596"/>
      <c r="L33" s="601">
        <v>41.68</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20.25</v>
      </c>
      <c r="G35" s="604"/>
      <c r="H35" s="604"/>
      <c r="I35" s="604"/>
      <c r="J35" s="604"/>
      <c r="K35" s="596"/>
      <c r="L35" s="601">
        <v>20.25</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1.37</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5.34</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3.61</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10.33</v>
      </c>
      <c r="H40" s="604">
        <v>0</v>
      </c>
      <c r="I40" s="604">
        <v>0</v>
      </c>
      <c r="J40" s="604">
        <v>0</v>
      </c>
      <c r="K40" s="596"/>
      <c r="L40" s="601">
        <v>10.33</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5.43</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1.84</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2.2799999999999998</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1.93</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11.47</v>
      </c>
      <c r="I46" s="604">
        <v>0</v>
      </c>
      <c r="J46" s="604">
        <v>0</v>
      </c>
      <c r="K46" s="596"/>
      <c r="L46" s="601">
        <v>11.47</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14.53</v>
      </c>
      <c r="D47" s="605">
        <v>16.52</v>
      </c>
      <c r="E47" s="605">
        <v>10.63</v>
      </c>
      <c r="F47" s="605">
        <v>20.25</v>
      </c>
      <c r="G47" s="605">
        <v>10.33</v>
      </c>
      <c r="H47" s="605">
        <v>11.47</v>
      </c>
      <c r="I47" s="605">
        <v>0</v>
      </c>
      <c r="J47" s="605">
        <v>0</v>
      </c>
      <c r="K47" s="596"/>
      <c r="L47" s="605">
        <v>83.73</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5.51</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10.59</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8.24</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3.82</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28.16</v>
      </c>
      <c r="J54" s="604">
        <v>0</v>
      </c>
      <c r="K54" s="596"/>
      <c r="L54" s="601">
        <v>28.16</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9.66</v>
      </c>
      <c r="K56" s="596"/>
      <c r="L56" s="601">
        <v>9.66</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28.16</v>
      </c>
      <c r="J57" s="605">
        <v>9.66</v>
      </c>
      <c r="K57" s="596"/>
      <c r="L57" s="605">
        <v>37.82</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14.53</v>
      </c>
      <c r="D58" s="605">
        <v>16.52</v>
      </c>
      <c r="E58" s="605">
        <v>10.63</v>
      </c>
      <c r="F58" s="605">
        <v>20.25</v>
      </c>
      <c r="G58" s="605">
        <v>10.33</v>
      </c>
      <c r="H58" s="605">
        <v>11.47</v>
      </c>
      <c r="I58" s="605">
        <v>28.16</v>
      </c>
      <c r="J58" s="605">
        <v>9.66</v>
      </c>
      <c r="K58" s="596"/>
      <c r="L58" s="605">
        <v>121.55</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10.84</v>
      </c>
      <c r="D60" s="601">
        <v>12.61</v>
      </c>
      <c r="E60" s="601">
        <v>8.7200000000000006</v>
      </c>
      <c r="F60" s="601">
        <v>20.25</v>
      </c>
      <c r="G60" s="604">
        <v>5.85</v>
      </c>
      <c r="H60" s="604">
        <v>10.32</v>
      </c>
      <c r="I60" s="604">
        <v>25.35</v>
      </c>
      <c r="J60" s="604">
        <v>8.69</v>
      </c>
      <c r="K60" s="596"/>
      <c r="L60" s="601">
        <v>102.63</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3.69</v>
      </c>
      <c r="D61" s="601">
        <v>3.91</v>
      </c>
      <c r="E61" s="601">
        <v>1.91</v>
      </c>
      <c r="F61" s="601"/>
      <c r="G61" s="604"/>
      <c r="H61" s="604"/>
      <c r="I61" s="604"/>
      <c r="J61" s="604"/>
      <c r="K61" s="596"/>
      <c r="L61" s="601">
        <v>9.52</v>
      </c>
      <c r="M61" s="569"/>
      <c r="N61" s="572"/>
      <c r="O61" s="570"/>
    </row>
    <row r="62" spans="2:69">
      <c r="B62" s="519" t="s">
        <v>1275</v>
      </c>
      <c r="C62" s="606"/>
      <c r="D62" s="606"/>
      <c r="E62" s="606"/>
      <c r="F62" s="601"/>
      <c r="G62" s="604">
        <v>4.4800000000000004</v>
      </c>
      <c r="H62" s="604">
        <v>1.1499999999999999</v>
      </c>
      <c r="I62" s="604">
        <v>2.82</v>
      </c>
      <c r="J62" s="604">
        <v>0.97</v>
      </c>
      <c r="K62" s="596"/>
      <c r="L62" s="601">
        <v>9.41</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5.93</v>
      </c>
      <c r="M64" s="569"/>
      <c r="N64" s="571"/>
      <c r="O64" s="570"/>
    </row>
    <row r="65" spans="2:15">
      <c r="B65" s="511" t="s">
        <v>1266</v>
      </c>
      <c r="C65" s="602"/>
      <c r="D65" s="602"/>
      <c r="E65" s="602"/>
      <c r="F65" s="602"/>
      <c r="G65" s="603"/>
      <c r="H65" s="603"/>
      <c r="I65" s="603"/>
      <c r="J65" s="603"/>
      <c r="K65" s="596"/>
      <c r="L65" s="599">
        <v>15.1</v>
      </c>
      <c r="M65" s="569"/>
      <c r="N65" s="571"/>
      <c r="O65" s="570"/>
    </row>
    <row r="66" spans="2:15">
      <c r="B66" s="533" t="s">
        <v>1278</v>
      </c>
      <c r="C66" s="607"/>
      <c r="D66" s="607"/>
      <c r="E66" s="607"/>
      <c r="F66" s="607"/>
      <c r="G66" s="608"/>
      <c r="H66" s="608"/>
      <c r="I66" s="608"/>
      <c r="J66" s="608"/>
      <c r="K66" s="596"/>
      <c r="L66" s="609">
        <v>0.2</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142.78</v>
      </c>
      <c r="M68" s="569"/>
      <c r="N68" s="578"/>
      <c r="O68" s="570"/>
    </row>
    <row r="69" spans="2:15">
      <c r="B69" s="536"/>
      <c r="C69" s="612"/>
      <c r="D69" s="612"/>
      <c r="E69" s="612"/>
      <c r="F69" s="612"/>
      <c r="G69" s="612"/>
      <c r="H69" s="612"/>
      <c r="I69" s="612"/>
      <c r="J69" s="612"/>
      <c r="K69" s="596"/>
      <c r="L69" s="612"/>
      <c r="M69" s="569"/>
      <c r="N69" s="585"/>
      <c r="O69" s="586"/>
    </row>
    <row r="70" spans="2:15">
      <c r="B70" s="540" t="s">
        <v>1346</v>
      </c>
      <c r="C70" s="541"/>
      <c r="D70" s="541"/>
      <c r="E70" s="541"/>
      <c r="F70" s="541"/>
      <c r="G70" s="541"/>
      <c r="H70" s="541"/>
      <c r="I70" s="541"/>
      <c r="J70" s="541"/>
      <c r="K70" s="613"/>
      <c r="L70" s="541">
        <v>147.85</v>
      </c>
      <c r="M70" s="569"/>
      <c r="N70" s="591"/>
      <c r="O70" s="313"/>
    </row>
  </sheetData>
  <protectedRanges>
    <protectedRange sqref="C8:O10 M48:O48 M63:O63 M11:O20" name="Range1_2_1"/>
    <protectedRange sqref="C48:L48" name="Range1_2_1_1"/>
    <protectedRange sqref="C48:L48 C63:L63 L35 L40 L54 L46:L47 L60:L62 L56" name="Range1_2_1_1_1"/>
    <protectedRange sqref="C21:J21 C25:J25 C29:J29 C11:L20 L21 L25 L29 L31:L33" name="Range1_2"/>
  </protectedRanges>
  <mergeCells count="8">
    <mergeCell ref="C2:C3"/>
    <mergeCell ref="C5:N5"/>
    <mergeCell ref="C6:E6"/>
    <mergeCell ref="F6:F7"/>
    <mergeCell ref="G6:G7"/>
    <mergeCell ref="H6:H7"/>
    <mergeCell ref="I6:J6"/>
    <mergeCell ref="E2:F4"/>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7" orientation="landscape" r:id="rId1"/>
  <headerFooter>
    <oddFooter>&amp;R&amp;9&amp;K00-046&amp;F
&amp;A</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BU71"/>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5.85546875" style="301" customWidth="1"/>
    <col min="12" max="12" width="8.5703125" style="301" bestFit="1" customWidth="1"/>
    <col min="13" max="13" width="5.7109375" style="301" customWidth="1"/>
    <col min="14" max="14" width="11.5703125" style="301" bestFit="1" customWidth="1"/>
    <col min="15" max="15" width="5.7109375" style="301" customWidth="1"/>
    <col min="16" max="16" width="16" style="301" bestFit="1" customWidth="1"/>
    <col min="17" max="17" width="10.28515625" style="301" bestFit="1" customWidth="1"/>
    <col min="18" max="18" width="14.42578125" style="301" customWidth="1"/>
    <col min="19" max="99" width="5.7109375" style="301" customWidth="1"/>
    <col min="100" max="16384" width="9.140625" style="301"/>
  </cols>
  <sheetData>
    <row r="1" spans="1:73" s="634" customFormat="1" ht="20.25">
      <c r="A1" s="157" t="s">
        <v>1566</v>
      </c>
    </row>
    <row r="2" spans="1:73" ht="12.75" customHeight="1">
      <c r="B2" s="302"/>
      <c r="C2" s="143" t="s">
        <v>1332</v>
      </c>
      <c r="E2" s="669" t="s">
        <v>1309</v>
      </c>
      <c r="F2" s="680"/>
      <c r="K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row>
    <row r="3" spans="1:73" ht="12.75" customHeight="1">
      <c r="B3" s="302" t="s">
        <v>1371</v>
      </c>
      <c r="C3" s="144"/>
      <c r="E3" s="681"/>
      <c r="F3" s="682"/>
      <c r="K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row>
    <row r="4" spans="1:73" ht="12.75" customHeight="1">
      <c r="B4" s="302" t="s">
        <v>1290</v>
      </c>
      <c r="E4" s="683"/>
      <c r="F4" s="684"/>
      <c r="O4" s="309"/>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row>
    <row r="5" spans="1:73" ht="24.75" customHeight="1">
      <c r="B5" s="313" t="s">
        <v>1283</v>
      </c>
      <c r="C5" s="670" t="s">
        <v>1291</v>
      </c>
      <c r="D5" s="671"/>
      <c r="E5" s="671"/>
      <c r="F5" s="671"/>
      <c r="G5" s="671"/>
      <c r="H5" s="671"/>
      <c r="I5" s="671"/>
      <c r="J5" s="671"/>
      <c r="K5" s="672"/>
      <c r="L5" s="672"/>
      <c r="M5" s="672"/>
      <c r="N5" s="672"/>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73" ht="12.75" customHeight="1">
      <c r="C6" s="498" t="s">
        <v>1333</v>
      </c>
      <c r="D6" s="673"/>
      <c r="E6" s="674"/>
      <c r="F6" s="675" t="s">
        <v>1249</v>
      </c>
      <c r="G6" s="677" t="s">
        <v>1251</v>
      </c>
      <c r="H6" s="675" t="s">
        <v>1256</v>
      </c>
      <c r="I6" s="555" t="s">
        <v>1285</v>
      </c>
      <c r="J6" s="679"/>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73" ht="51" customHeight="1">
      <c r="B7" s="553" t="s">
        <v>1334</v>
      </c>
      <c r="C7" s="554" t="s">
        <v>1335</v>
      </c>
      <c r="D7" s="554" t="s">
        <v>1336</v>
      </c>
      <c r="E7" s="555" t="s">
        <v>1337</v>
      </c>
      <c r="F7" s="676"/>
      <c r="G7" s="678"/>
      <c r="H7" s="676"/>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73" s="494" customFormat="1">
      <c r="B8" s="501" t="s">
        <v>1245</v>
      </c>
      <c r="C8" s="594"/>
      <c r="D8" s="594"/>
      <c r="E8" s="594"/>
      <c r="F8" s="594"/>
      <c r="G8" s="595"/>
      <c r="H8" s="595"/>
      <c r="I8" s="595"/>
      <c r="J8" s="595"/>
      <c r="K8" s="596"/>
      <c r="L8" s="594"/>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73">
      <c r="B9" s="507" t="s">
        <v>1246</v>
      </c>
      <c r="C9" s="597"/>
      <c r="D9" s="597"/>
      <c r="E9" s="597"/>
      <c r="F9" s="597"/>
      <c r="G9" s="598"/>
      <c r="H9" s="598"/>
      <c r="I9" s="598"/>
      <c r="J9" s="598"/>
      <c r="K9" s="596"/>
      <c r="L9" s="597"/>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73">
      <c r="B10" s="510" t="s">
        <v>1425</v>
      </c>
      <c r="C10" s="597"/>
      <c r="D10" s="597"/>
      <c r="E10" s="597"/>
      <c r="F10" s="597"/>
      <c r="G10" s="598"/>
      <c r="H10" s="598"/>
      <c r="I10" s="598"/>
      <c r="J10" s="598"/>
      <c r="K10" s="596"/>
      <c r="L10" s="597"/>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73">
      <c r="B11" s="511" t="s">
        <v>1422</v>
      </c>
      <c r="C11" s="599">
        <v>1.3</v>
      </c>
      <c r="D11" s="599">
        <v>1.21</v>
      </c>
      <c r="E11" s="599">
        <v>2.76</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73">
      <c r="B12" s="511" t="s">
        <v>1247</v>
      </c>
      <c r="C12" s="599">
        <v>0.09</v>
      </c>
      <c r="D12" s="599">
        <v>0.08</v>
      </c>
      <c r="E12" s="599">
        <v>0.21</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73">
      <c r="B13" s="519" t="s">
        <v>1423</v>
      </c>
      <c r="C13" s="601">
        <v>1.38</v>
      </c>
      <c r="D13" s="601">
        <v>1.29</v>
      </c>
      <c r="E13" s="601">
        <v>2.97</v>
      </c>
      <c r="F13" s="601">
        <v>0</v>
      </c>
      <c r="G13" s="601">
        <v>0</v>
      </c>
      <c r="H13" s="601">
        <v>0</v>
      </c>
      <c r="I13" s="601">
        <v>0</v>
      </c>
      <c r="J13" s="601">
        <v>0</v>
      </c>
      <c r="K13" s="600"/>
      <c r="L13" s="601">
        <v>5.64</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73">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73">
      <c r="B15" s="511" t="s">
        <v>1422</v>
      </c>
      <c r="C15" s="602">
        <v>2.95</v>
      </c>
      <c r="D15" s="602">
        <v>6.78</v>
      </c>
      <c r="E15" s="602">
        <v>3.81</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73">
      <c r="B16" s="511" t="s">
        <v>1247</v>
      </c>
      <c r="C16" s="602">
        <v>1.01</v>
      </c>
      <c r="D16" s="602">
        <v>2.38</v>
      </c>
      <c r="E16" s="602">
        <v>1.3</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3.97</v>
      </c>
      <c r="D17" s="601">
        <v>9.17</v>
      </c>
      <c r="E17" s="601">
        <v>5.1100000000000003</v>
      </c>
      <c r="F17" s="601">
        <v>0</v>
      </c>
      <c r="G17" s="601">
        <v>0</v>
      </c>
      <c r="H17" s="601">
        <v>0</v>
      </c>
      <c r="I17" s="601">
        <v>0</v>
      </c>
      <c r="J17" s="601">
        <v>0</v>
      </c>
      <c r="K17" s="600"/>
      <c r="L17" s="601">
        <v>18.239999999999998</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1.92</v>
      </c>
      <c r="D19" s="602">
        <v>4.16</v>
      </c>
      <c r="E19" s="602">
        <v>1.34</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0.53</v>
      </c>
      <c r="D20" s="602">
        <v>1.07</v>
      </c>
      <c r="E20" s="602">
        <v>0.3</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2.4500000000000002</v>
      </c>
      <c r="D21" s="601">
        <v>5.23</v>
      </c>
      <c r="E21" s="601">
        <v>1.63</v>
      </c>
      <c r="F21" s="601">
        <v>0</v>
      </c>
      <c r="G21" s="601">
        <v>0</v>
      </c>
      <c r="H21" s="601">
        <v>0</v>
      </c>
      <c r="I21" s="601">
        <v>0</v>
      </c>
      <c r="J21" s="601">
        <v>0</v>
      </c>
      <c r="K21" s="596"/>
      <c r="L21" s="601">
        <v>9.31</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0.38</v>
      </c>
      <c r="D23" s="602">
        <v>0.32</v>
      </c>
      <c r="E23" s="602">
        <v>1.1200000000000001</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0.09</v>
      </c>
      <c r="D24" s="602">
        <v>0.08</v>
      </c>
      <c r="E24" s="602">
        <v>0.28000000000000003</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0.47</v>
      </c>
      <c r="D25" s="601">
        <v>0.41</v>
      </c>
      <c r="E25" s="601">
        <v>1.4</v>
      </c>
      <c r="F25" s="601">
        <v>0</v>
      </c>
      <c r="G25" s="601">
        <v>0</v>
      </c>
      <c r="H25" s="601">
        <v>0</v>
      </c>
      <c r="I25" s="601">
        <v>0</v>
      </c>
      <c r="J25" s="601">
        <v>0</v>
      </c>
      <c r="K25" s="596"/>
      <c r="L25" s="601">
        <v>2.2799999999999998</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3.77</v>
      </c>
      <c r="D27" s="602">
        <v>1.93</v>
      </c>
      <c r="E27" s="602">
        <v>0.57999999999999996</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1.76</v>
      </c>
      <c r="D28" s="602">
        <v>0.91</v>
      </c>
      <c r="E28" s="602">
        <v>0.27</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5.54</v>
      </c>
      <c r="D29" s="601">
        <v>2.84</v>
      </c>
      <c r="E29" s="601">
        <v>0.85</v>
      </c>
      <c r="F29" s="601">
        <v>0</v>
      </c>
      <c r="G29" s="601">
        <v>0</v>
      </c>
      <c r="H29" s="601">
        <v>0</v>
      </c>
      <c r="I29" s="601">
        <v>0</v>
      </c>
      <c r="J29" s="601">
        <v>0</v>
      </c>
      <c r="K29" s="596"/>
      <c r="L29" s="601">
        <v>9.23</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10.32</v>
      </c>
      <c r="D31" s="601">
        <v>14.4</v>
      </c>
      <c r="E31" s="601">
        <v>9.6</v>
      </c>
      <c r="F31" s="601">
        <v>0</v>
      </c>
      <c r="G31" s="604">
        <v>0</v>
      </c>
      <c r="H31" s="604">
        <v>0</v>
      </c>
      <c r="I31" s="604">
        <v>0</v>
      </c>
      <c r="J31" s="604">
        <v>0</v>
      </c>
      <c r="K31" s="596"/>
      <c r="L31" s="601">
        <v>34.33</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3.49</v>
      </c>
      <c r="D32" s="601">
        <v>4.53</v>
      </c>
      <c r="E32" s="601">
        <v>2.36</v>
      </c>
      <c r="F32" s="601">
        <v>0</v>
      </c>
      <c r="G32" s="604">
        <v>0</v>
      </c>
      <c r="H32" s="604">
        <v>0</v>
      </c>
      <c r="I32" s="604">
        <v>0</v>
      </c>
      <c r="J32" s="604">
        <v>0</v>
      </c>
      <c r="K32" s="596"/>
      <c r="L32" s="601">
        <v>10.38</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13.81</v>
      </c>
      <c r="D33" s="601">
        <v>18.93</v>
      </c>
      <c r="E33" s="601">
        <v>11.96</v>
      </c>
      <c r="F33" s="601">
        <v>0</v>
      </c>
      <c r="G33" s="604">
        <v>0</v>
      </c>
      <c r="H33" s="604">
        <v>0</v>
      </c>
      <c r="I33" s="604">
        <v>0</v>
      </c>
      <c r="J33" s="604">
        <v>0</v>
      </c>
      <c r="K33" s="596"/>
      <c r="L33" s="601">
        <v>44.7</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22.19</v>
      </c>
      <c r="G35" s="604"/>
      <c r="H35" s="604"/>
      <c r="I35" s="604"/>
      <c r="J35" s="604"/>
      <c r="K35" s="596"/>
      <c r="L35" s="601">
        <v>22.19</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1.43</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5.36</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4.25</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11.04</v>
      </c>
      <c r="H40" s="604">
        <v>0</v>
      </c>
      <c r="I40" s="604">
        <v>0</v>
      </c>
      <c r="J40" s="604">
        <v>0</v>
      </c>
      <c r="K40" s="596"/>
      <c r="L40" s="601">
        <v>11.04</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5.46</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2.54</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2.29</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1.9</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12.19</v>
      </c>
      <c r="I46" s="604">
        <v>0</v>
      </c>
      <c r="J46" s="604">
        <v>0</v>
      </c>
      <c r="K46" s="596"/>
      <c r="L46" s="601">
        <v>12.19</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13.81</v>
      </c>
      <c r="D47" s="605">
        <v>18.93</v>
      </c>
      <c r="E47" s="605">
        <v>11.96</v>
      </c>
      <c r="F47" s="605">
        <v>22.19</v>
      </c>
      <c r="G47" s="605">
        <v>11.04</v>
      </c>
      <c r="H47" s="605">
        <v>12.19</v>
      </c>
      <c r="I47" s="605">
        <v>0</v>
      </c>
      <c r="J47" s="605">
        <v>0</v>
      </c>
      <c r="K47" s="596"/>
      <c r="L47" s="605">
        <v>90.12</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5.33</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12.1</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8.1</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4.0599999999999996</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29.59</v>
      </c>
      <c r="J54" s="604">
        <v>0</v>
      </c>
      <c r="K54" s="596"/>
      <c r="L54" s="601">
        <v>29.59</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12.71</v>
      </c>
      <c r="K56" s="596"/>
      <c r="L56" s="601">
        <v>12.71</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29.59</v>
      </c>
      <c r="J57" s="605">
        <v>12.71</v>
      </c>
      <c r="K57" s="596"/>
      <c r="L57" s="605">
        <v>42.3</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13.81</v>
      </c>
      <c r="D58" s="605">
        <v>18.93</v>
      </c>
      <c r="E58" s="605">
        <v>11.96</v>
      </c>
      <c r="F58" s="605">
        <v>22.19</v>
      </c>
      <c r="G58" s="605">
        <v>11.04</v>
      </c>
      <c r="H58" s="605">
        <v>12.19</v>
      </c>
      <c r="I58" s="605">
        <v>29.59</v>
      </c>
      <c r="J58" s="605">
        <v>12.71</v>
      </c>
      <c r="K58" s="596"/>
      <c r="L58" s="605">
        <v>132.41999999999999</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10.32</v>
      </c>
      <c r="D60" s="601">
        <v>14.4</v>
      </c>
      <c r="E60" s="601">
        <v>9.6</v>
      </c>
      <c r="F60" s="601">
        <v>22.19</v>
      </c>
      <c r="G60" s="604">
        <v>6.11</v>
      </c>
      <c r="H60" s="604">
        <v>10.97</v>
      </c>
      <c r="I60" s="604">
        <v>26.63</v>
      </c>
      <c r="J60" s="604">
        <v>11.44</v>
      </c>
      <c r="K60" s="596"/>
      <c r="L60" s="601">
        <v>111.67</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3.49</v>
      </c>
      <c r="D61" s="601">
        <v>4.53</v>
      </c>
      <c r="E61" s="601">
        <v>2.36</v>
      </c>
      <c r="F61" s="601"/>
      <c r="G61" s="604"/>
      <c r="H61" s="604"/>
      <c r="I61" s="604"/>
      <c r="J61" s="604"/>
      <c r="K61" s="596"/>
      <c r="L61" s="601">
        <v>10.38</v>
      </c>
      <c r="M61" s="569"/>
      <c r="N61" s="572"/>
      <c r="O61" s="570"/>
    </row>
    <row r="62" spans="2:69">
      <c r="B62" s="519" t="s">
        <v>1275</v>
      </c>
      <c r="C62" s="606"/>
      <c r="D62" s="606"/>
      <c r="E62" s="606"/>
      <c r="F62" s="601"/>
      <c r="G62" s="604">
        <v>4.93</v>
      </c>
      <c r="H62" s="604">
        <v>1.22</v>
      </c>
      <c r="I62" s="604">
        <v>2.96</v>
      </c>
      <c r="J62" s="604">
        <v>1.27</v>
      </c>
      <c r="K62" s="596"/>
      <c r="L62" s="601">
        <v>10.38</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6.71</v>
      </c>
      <c r="M64" s="569"/>
      <c r="N64" s="571"/>
      <c r="O64" s="570"/>
    </row>
    <row r="65" spans="2:15">
      <c r="B65" s="511" t="s">
        <v>1266</v>
      </c>
      <c r="C65" s="602"/>
      <c r="D65" s="602"/>
      <c r="E65" s="602"/>
      <c r="F65" s="602"/>
      <c r="G65" s="603"/>
      <c r="H65" s="603"/>
      <c r="I65" s="603"/>
      <c r="J65" s="603"/>
      <c r="K65" s="596"/>
      <c r="L65" s="599">
        <v>12.7</v>
      </c>
      <c r="M65" s="569"/>
      <c r="N65" s="571"/>
      <c r="O65" s="570"/>
    </row>
    <row r="66" spans="2:15">
      <c r="B66" s="533" t="s">
        <v>1278</v>
      </c>
      <c r="C66" s="607"/>
      <c r="D66" s="607"/>
      <c r="E66" s="607"/>
      <c r="F66" s="607"/>
      <c r="G66" s="608"/>
      <c r="H66" s="608"/>
      <c r="I66" s="608"/>
      <c r="J66" s="608"/>
      <c r="K66" s="596"/>
      <c r="L66" s="609">
        <v>0.3</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152.13</v>
      </c>
      <c r="M68" s="569"/>
      <c r="N68" s="578"/>
      <c r="O68" s="570"/>
    </row>
    <row r="69" spans="2:15">
      <c r="B69" s="536"/>
      <c r="C69" s="612"/>
      <c r="D69" s="612"/>
      <c r="E69" s="612"/>
      <c r="F69" s="612"/>
      <c r="G69" s="612"/>
      <c r="H69" s="612"/>
      <c r="I69" s="612"/>
      <c r="J69" s="612"/>
      <c r="K69" s="596"/>
      <c r="L69" s="612"/>
      <c r="M69" s="569"/>
      <c r="N69" s="585"/>
      <c r="O69" s="586"/>
    </row>
    <row r="70" spans="2:15">
      <c r="B70" s="540" t="s">
        <v>1346</v>
      </c>
      <c r="C70" s="541"/>
      <c r="D70" s="541"/>
      <c r="E70" s="541"/>
      <c r="F70" s="541"/>
      <c r="G70" s="541"/>
      <c r="H70" s="541"/>
      <c r="I70" s="541"/>
      <c r="J70" s="541"/>
      <c r="K70" s="613"/>
      <c r="L70" s="541">
        <v>163.62</v>
      </c>
      <c r="M70" s="569"/>
      <c r="N70" s="591"/>
      <c r="O70" s="313"/>
    </row>
    <row r="71" spans="2:15">
      <c r="C71" s="614"/>
      <c r="D71" s="614"/>
      <c r="E71" s="614"/>
      <c r="F71" s="614"/>
      <c r="G71" s="614"/>
      <c r="H71" s="614"/>
      <c r="I71" s="614"/>
      <c r="J71" s="614"/>
      <c r="K71" s="614"/>
      <c r="L71" s="614"/>
    </row>
  </sheetData>
  <phoneticPr fontId="0" type="noConversion"/>
  <pageMargins left="0.43307086614173229" right="0.47244094488188981" top="0.35433070866141736" bottom="0.62992125984251968" header="0.31496062992125984" footer="0.27559055118110237"/>
  <pageSetup paperSize="9" scale="56" orientation="landscape" r:id="rId1"/>
  <headerFooter>
    <oddFooter>&amp;R&amp;9&amp;K00-046&amp;F
&amp;A</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BU70"/>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3.5703125" style="301" customWidth="1"/>
    <col min="12" max="12" width="8.5703125" style="301" bestFit="1" customWidth="1"/>
    <col min="13" max="13" width="5.7109375" style="301" customWidth="1"/>
    <col min="14" max="14" width="11.5703125" style="301" bestFit="1" customWidth="1"/>
    <col min="15" max="15" width="5.7109375" style="301" customWidth="1"/>
    <col min="16" max="16" width="16" style="301" bestFit="1" customWidth="1"/>
    <col min="17" max="17" width="10.28515625" style="301" bestFit="1" customWidth="1"/>
    <col min="18" max="18" width="14.42578125" style="301" customWidth="1"/>
    <col min="19" max="99" width="5.7109375" style="301" customWidth="1"/>
    <col min="100" max="16384" width="9.140625" style="301"/>
  </cols>
  <sheetData>
    <row r="1" spans="1:73" s="634" customFormat="1" ht="20.25">
      <c r="A1" s="157" t="s">
        <v>1566</v>
      </c>
    </row>
    <row r="2" spans="1:73" ht="12.75" customHeight="1">
      <c r="B2" s="302"/>
      <c r="C2" s="688" t="s">
        <v>1332</v>
      </c>
      <c r="E2" s="696" t="s">
        <v>1309</v>
      </c>
      <c r="F2" s="719"/>
      <c r="K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row>
    <row r="3" spans="1:73" ht="12.75" customHeight="1">
      <c r="B3" s="302" t="s">
        <v>1372</v>
      </c>
      <c r="C3" s="689"/>
      <c r="E3" s="720"/>
      <c r="F3" s="721"/>
      <c r="K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row>
    <row r="4" spans="1:73">
      <c r="B4" s="302" t="s">
        <v>1292</v>
      </c>
      <c r="E4" s="722"/>
      <c r="F4" s="723"/>
      <c r="O4" s="309"/>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row>
    <row r="5" spans="1:73" ht="24.75" customHeight="1">
      <c r="B5" s="313" t="s">
        <v>1283</v>
      </c>
      <c r="C5" s="702" t="s">
        <v>1293</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73"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73" ht="51" customHeight="1">
      <c r="B7" s="553" t="s">
        <v>1334</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73" s="494" customFormat="1">
      <c r="B8" s="501" t="s">
        <v>1245</v>
      </c>
      <c r="C8" s="594"/>
      <c r="D8" s="594"/>
      <c r="E8" s="594"/>
      <c r="F8" s="594"/>
      <c r="G8" s="595"/>
      <c r="H8" s="595"/>
      <c r="I8" s="595"/>
      <c r="J8" s="595"/>
      <c r="K8" s="596"/>
      <c r="L8" s="594"/>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73">
      <c r="B9" s="507" t="s">
        <v>1246</v>
      </c>
      <c r="C9" s="597"/>
      <c r="D9" s="597"/>
      <c r="E9" s="597"/>
      <c r="F9" s="597"/>
      <c r="G9" s="598"/>
      <c r="H9" s="598"/>
      <c r="I9" s="598"/>
      <c r="J9" s="598"/>
      <c r="K9" s="596"/>
      <c r="L9" s="597"/>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73">
      <c r="B10" s="510" t="s">
        <v>1425</v>
      </c>
      <c r="C10" s="597"/>
      <c r="D10" s="597"/>
      <c r="E10" s="597"/>
      <c r="F10" s="597"/>
      <c r="G10" s="598"/>
      <c r="H10" s="598"/>
      <c r="I10" s="598"/>
      <c r="J10" s="598"/>
      <c r="K10" s="596"/>
      <c r="L10" s="597"/>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73">
      <c r="B11" s="511" t="s">
        <v>1422</v>
      </c>
      <c r="C11" s="599">
        <v>1.38</v>
      </c>
      <c r="D11" s="599">
        <v>1.28</v>
      </c>
      <c r="E11" s="599">
        <v>2.93</v>
      </c>
      <c r="F11" s="599"/>
      <c r="G11" s="600"/>
      <c r="H11" s="600"/>
      <c r="I11" s="600"/>
      <c r="J11" s="600"/>
      <c r="K11" s="596"/>
      <c r="L11" s="599"/>
      <c r="M11" s="613"/>
      <c r="N11" s="602"/>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73">
      <c r="B12" s="511" t="s">
        <v>1247</v>
      </c>
      <c r="C12" s="599">
        <v>0.09</v>
      </c>
      <c r="D12" s="599">
        <v>0.09</v>
      </c>
      <c r="E12" s="599">
        <v>0.22</v>
      </c>
      <c r="F12" s="599"/>
      <c r="G12" s="600"/>
      <c r="H12" s="600"/>
      <c r="I12" s="600"/>
      <c r="J12" s="600"/>
      <c r="K12" s="596"/>
      <c r="L12" s="599"/>
      <c r="M12" s="613"/>
      <c r="N12" s="602"/>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73">
      <c r="B13" s="519" t="s">
        <v>1423</v>
      </c>
      <c r="C13" s="601">
        <v>1.47</v>
      </c>
      <c r="D13" s="601">
        <v>1.37</v>
      </c>
      <c r="E13" s="601">
        <v>3.15</v>
      </c>
      <c r="F13" s="601">
        <v>0</v>
      </c>
      <c r="G13" s="601">
        <v>0</v>
      </c>
      <c r="H13" s="601">
        <v>0</v>
      </c>
      <c r="I13" s="601">
        <v>0</v>
      </c>
      <c r="J13" s="601">
        <v>0</v>
      </c>
      <c r="K13" s="600"/>
      <c r="L13" s="601">
        <v>6</v>
      </c>
      <c r="M13" s="613"/>
      <c r="N13" s="602"/>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73">
      <c r="B14" s="510" t="s">
        <v>1426</v>
      </c>
      <c r="C14" s="597"/>
      <c r="D14" s="597"/>
      <c r="E14" s="597"/>
      <c r="F14" s="597"/>
      <c r="G14" s="598"/>
      <c r="H14" s="598"/>
      <c r="I14" s="598"/>
      <c r="J14" s="598"/>
      <c r="K14" s="596"/>
      <c r="L14" s="597"/>
      <c r="M14" s="613"/>
      <c r="N14" s="597"/>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73">
      <c r="B15" s="511" t="s">
        <v>1422</v>
      </c>
      <c r="C15" s="602">
        <v>3.12</v>
      </c>
      <c r="D15" s="602">
        <v>7.17</v>
      </c>
      <c r="E15" s="602">
        <v>4.03</v>
      </c>
      <c r="F15" s="602"/>
      <c r="G15" s="603"/>
      <c r="H15" s="603"/>
      <c r="I15" s="603"/>
      <c r="J15" s="603"/>
      <c r="K15" s="596"/>
      <c r="L15" s="599"/>
      <c r="M15" s="613"/>
      <c r="N15" s="602"/>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73">
      <c r="B16" s="511" t="s">
        <v>1247</v>
      </c>
      <c r="C16" s="602">
        <v>1.06</v>
      </c>
      <c r="D16" s="602">
        <v>2.4900000000000002</v>
      </c>
      <c r="E16" s="602">
        <v>1.36</v>
      </c>
      <c r="F16" s="602"/>
      <c r="G16" s="603"/>
      <c r="H16" s="603"/>
      <c r="I16" s="603"/>
      <c r="J16" s="603"/>
      <c r="K16" s="596"/>
      <c r="L16" s="599"/>
      <c r="M16" s="613"/>
      <c r="N16" s="602"/>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4.18</v>
      </c>
      <c r="D17" s="601">
        <v>9.66</v>
      </c>
      <c r="E17" s="601">
        <v>5.39</v>
      </c>
      <c r="F17" s="601">
        <v>0</v>
      </c>
      <c r="G17" s="601">
        <v>0</v>
      </c>
      <c r="H17" s="601">
        <v>0</v>
      </c>
      <c r="I17" s="601">
        <v>0</v>
      </c>
      <c r="J17" s="601">
        <v>0</v>
      </c>
      <c r="K17" s="600"/>
      <c r="L17" s="601">
        <v>19.23</v>
      </c>
      <c r="M17" s="613"/>
      <c r="N17" s="602"/>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613"/>
      <c r="N18" s="597"/>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2.08</v>
      </c>
      <c r="D19" s="602">
        <v>4.53</v>
      </c>
      <c r="E19" s="602">
        <v>1.46</v>
      </c>
      <c r="F19" s="602"/>
      <c r="G19" s="603"/>
      <c r="H19" s="603"/>
      <c r="I19" s="603"/>
      <c r="J19" s="603"/>
      <c r="K19" s="596"/>
      <c r="L19" s="599"/>
      <c r="M19" s="613"/>
      <c r="N19" s="602"/>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0.56999999999999995</v>
      </c>
      <c r="D20" s="602">
        <v>1.1499999999999999</v>
      </c>
      <c r="E20" s="602">
        <v>0.32</v>
      </c>
      <c r="F20" s="602"/>
      <c r="G20" s="603"/>
      <c r="H20" s="603"/>
      <c r="I20" s="603"/>
      <c r="J20" s="603"/>
      <c r="K20" s="596"/>
      <c r="L20" s="599"/>
      <c r="M20" s="613"/>
      <c r="N20" s="602"/>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2.65</v>
      </c>
      <c r="D21" s="601">
        <v>5.69</v>
      </c>
      <c r="E21" s="601">
        <v>1.78</v>
      </c>
      <c r="F21" s="601">
        <v>0</v>
      </c>
      <c r="G21" s="601">
        <v>0</v>
      </c>
      <c r="H21" s="601">
        <v>0</v>
      </c>
      <c r="I21" s="601">
        <v>0</v>
      </c>
      <c r="J21" s="601">
        <v>0</v>
      </c>
      <c r="K21" s="596"/>
      <c r="L21" s="601">
        <v>10.119999999999999</v>
      </c>
      <c r="M21" s="613"/>
      <c r="N21" s="602"/>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613"/>
      <c r="N22" s="597"/>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0.4</v>
      </c>
      <c r="D23" s="602">
        <v>0.34</v>
      </c>
      <c r="E23" s="602">
        <v>1.2</v>
      </c>
      <c r="F23" s="602"/>
      <c r="G23" s="603"/>
      <c r="H23" s="603"/>
      <c r="I23" s="603"/>
      <c r="J23" s="603"/>
      <c r="K23" s="596"/>
      <c r="L23" s="599"/>
      <c r="M23" s="613"/>
      <c r="N23" s="602"/>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v>
      </c>
      <c r="D24" s="602">
        <v>0.09</v>
      </c>
      <c r="E24" s="602">
        <v>0.3</v>
      </c>
      <c r="F24" s="602"/>
      <c r="G24" s="603"/>
      <c r="H24" s="603"/>
      <c r="I24" s="603"/>
      <c r="J24" s="603"/>
      <c r="K24" s="596"/>
      <c r="L24" s="599"/>
      <c r="M24" s="613"/>
      <c r="N24" s="602"/>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0.51</v>
      </c>
      <c r="D25" s="601">
        <v>0.43</v>
      </c>
      <c r="E25" s="601">
        <v>1.5</v>
      </c>
      <c r="F25" s="601">
        <v>0</v>
      </c>
      <c r="G25" s="601">
        <v>0</v>
      </c>
      <c r="H25" s="601">
        <v>0</v>
      </c>
      <c r="I25" s="601">
        <v>0</v>
      </c>
      <c r="J25" s="601">
        <v>0</v>
      </c>
      <c r="K25" s="596"/>
      <c r="L25" s="601">
        <v>2.44</v>
      </c>
      <c r="M25" s="613"/>
      <c r="N25" s="602"/>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613"/>
      <c r="N26" s="597"/>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4.13</v>
      </c>
      <c r="D27" s="602">
        <v>2.12</v>
      </c>
      <c r="E27" s="602">
        <v>0.64</v>
      </c>
      <c r="F27" s="602"/>
      <c r="G27" s="603"/>
      <c r="H27" s="603"/>
      <c r="I27" s="603"/>
      <c r="J27" s="603"/>
      <c r="K27" s="596"/>
      <c r="L27" s="599"/>
      <c r="M27" s="613"/>
      <c r="N27" s="602"/>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1.91</v>
      </c>
      <c r="D28" s="602">
        <v>0.98</v>
      </c>
      <c r="E28" s="602">
        <v>0.28999999999999998</v>
      </c>
      <c r="F28" s="602"/>
      <c r="G28" s="603"/>
      <c r="H28" s="603"/>
      <c r="I28" s="603"/>
      <c r="J28" s="603"/>
      <c r="K28" s="596"/>
      <c r="L28" s="599"/>
      <c r="M28" s="613"/>
      <c r="N28" s="602"/>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6.05</v>
      </c>
      <c r="D29" s="601">
        <v>3.1</v>
      </c>
      <c r="E29" s="601">
        <v>0.93</v>
      </c>
      <c r="F29" s="601">
        <v>0</v>
      </c>
      <c r="G29" s="601">
        <v>0</v>
      </c>
      <c r="H29" s="601">
        <v>0</v>
      </c>
      <c r="I29" s="601">
        <v>0</v>
      </c>
      <c r="J29" s="601">
        <v>0</v>
      </c>
      <c r="K29" s="596"/>
      <c r="L29" s="601">
        <v>10.08</v>
      </c>
      <c r="M29" s="613"/>
      <c r="N29" s="602"/>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613"/>
      <c r="N30" s="597"/>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11.13</v>
      </c>
      <c r="D31" s="601">
        <v>15.45</v>
      </c>
      <c r="E31" s="601">
        <v>10.25</v>
      </c>
      <c r="F31" s="601">
        <v>0</v>
      </c>
      <c r="G31" s="604">
        <v>0</v>
      </c>
      <c r="H31" s="604">
        <v>0</v>
      </c>
      <c r="I31" s="604">
        <v>0</v>
      </c>
      <c r="J31" s="604">
        <v>0</v>
      </c>
      <c r="K31" s="596"/>
      <c r="L31" s="601">
        <v>36.83</v>
      </c>
      <c r="M31" s="613"/>
      <c r="N31" s="602"/>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3.73</v>
      </c>
      <c r="D32" s="601">
        <v>4.8</v>
      </c>
      <c r="E32" s="601">
        <v>2.5</v>
      </c>
      <c r="F32" s="601">
        <v>0</v>
      </c>
      <c r="G32" s="604">
        <v>0</v>
      </c>
      <c r="H32" s="604">
        <v>0</v>
      </c>
      <c r="I32" s="604">
        <v>0</v>
      </c>
      <c r="J32" s="604">
        <v>0</v>
      </c>
      <c r="K32" s="596"/>
      <c r="L32" s="601">
        <v>11.03</v>
      </c>
      <c r="M32" s="613"/>
      <c r="N32" s="602"/>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14.85</v>
      </c>
      <c r="D33" s="601">
        <v>20.260000000000002</v>
      </c>
      <c r="E33" s="601">
        <v>12.75</v>
      </c>
      <c r="F33" s="601">
        <v>0</v>
      </c>
      <c r="G33" s="604">
        <v>0</v>
      </c>
      <c r="H33" s="604">
        <v>0</v>
      </c>
      <c r="I33" s="604">
        <v>0</v>
      </c>
      <c r="J33" s="604">
        <v>0</v>
      </c>
      <c r="K33" s="596"/>
      <c r="L33" s="601">
        <v>47.86</v>
      </c>
      <c r="M33" s="613"/>
      <c r="N33" s="602"/>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613"/>
      <c r="N34" s="597"/>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24.42</v>
      </c>
      <c r="G35" s="604"/>
      <c r="H35" s="604"/>
      <c r="I35" s="604"/>
      <c r="J35" s="604"/>
      <c r="K35" s="596"/>
      <c r="L35" s="601">
        <v>24.42</v>
      </c>
      <c r="M35" s="613"/>
      <c r="N35" s="602"/>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613"/>
      <c r="N36" s="597"/>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1.5</v>
      </c>
      <c r="H37" s="603"/>
      <c r="I37" s="603"/>
      <c r="J37" s="603"/>
      <c r="K37" s="596"/>
      <c r="L37" s="599"/>
      <c r="M37" s="613"/>
      <c r="N37" s="602"/>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5.64</v>
      </c>
      <c r="H38" s="603"/>
      <c r="I38" s="603"/>
      <c r="J38" s="603"/>
      <c r="K38" s="596"/>
      <c r="L38" s="599"/>
      <c r="M38" s="613"/>
      <c r="N38" s="602"/>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4.55</v>
      </c>
      <c r="H39" s="603"/>
      <c r="I39" s="603"/>
      <c r="J39" s="603"/>
      <c r="K39" s="596"/>
      <c r="L39" s="599"/>
      <c r="M39" s="613"/>
      <c r="N39" s="602"/>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11.69</v>
      </c>
      <c r="H40" s="604">
        <v>0</v>
      </c>
      <c r="I40" s="604">
        <v>0</v>
      </c>
      <c r="J40" s="604">
        <v>0</v>
      </c>
      <c r="K40" s="596"/>
      <c r="L40" s="601">
        <v>11.69</v>
      </c>
      <c r="M40" s="613"/>
      <c r="N40" s="602"/>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613"/>
      <c r="N41" s="597"/>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5.78</v>
      </c>
      <c r="I42" s="603"/>
      <c r="J42" s="603"/>
      <c r="K42" s="596"/>
      <c r="L42" s="599"/>
      <c r="M42" s="613"/>
      <c r="N42" s="602"/>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2.69</v>
      </c>
      <c r="I43" s="603"/>
      <c r="J43" s="603"/>
      <c r="K43" s="596"/>
      <c r="L43" s="599"/>
      <c r="M43" s="613"/>
      <c r="N43" s="602"/>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2.42</v>
      </c>
      <c r="I44" s="603"/>
      <c r="J44" s="603"/>
      <c r="K44" s="596"/>
      <c r="L44" s="599"/>
      <c r="M44" s="613"/>
      <c r="N44" s="602"/>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2.0099999999999998</v>
      </c>
      <c r="I45" s="603"/>
      <c r="J45" s="603"/>
      <c r="K45" s="596"/>
      <c r="L45" s="599"/>
      <c r="M45" s="613"/>
      <c r="N45" s="602"/>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12.9</v>
      </c>
      <c r="I46" s="604">
        <v>0</v>
      </c>
      <c r="J46" s="604">
        <v>0</v>
      </c>
      <c r="K46" s="596"/>
      <c r="L46" s="601">
        <v>12.9</v>
      </c>
      <c r="M46" s="613"/>
      <c r="N46" s="602"/>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14.85</v>
      </c>
      <c r="D47" s="605">
        <v>20.260000000000002</v>
      </c>
      <c r="E47" s="605">
        <v>12.75</v>
      </c>
      <c r="F47" s="605">
        <v>24.42</v>
      </c>
      <c r="G47" s="605">
        <v>11.69</v>
      </c>
      <c r="H47" s="605">
        <v>12.9</v>
      </c>
      <c r="I47" s="605">
        <v>0</v>
      </c>
      <c r="J47" s="605">
        <v>0</v>
      </c>
      <c r="K47" s="596"/>
      <c r="L47" s="605">
        <v>96.87</v>
      </c>
      <c r="M47" s="613"/>
      <c r="N47" s="607"/>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615"/>
      <c r="N48" s="616"/>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613"/>
      <c r="N49" s="616"/>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5.62</v>
      </c>
      <c r="J50" s="603"/>
      <c r="K50" s="596"/>
      <c r="L50" s="599"/>
      <c r="M50" s="613"/>
      <c r="N50" s="617"/>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12.71</v>
      </c>
      <c r="J51" s="603"/>
      <c r="K51" s="596"/>
      <c r="L51" s="599"/>
      <c r="M51" s="613"/>
      <c r="N51" s="617"/>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8.51</v>
      </c>
      <c r="J52" s="603"/>
      <c r="K52" s="596"/>
      <c r="L52" s="599"/>
      <c r="M52" s="613"/>
      <c r="N52" s="617"/>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4.26</v>
      </c>
      <c r="J53" s="603"/>
      <c r="K53" s="596"/>
      <c r="L53" s="599"/>
      <c r="M53" s="613"/>
      <c r="N53" s="617"/>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31.1</v>
      </c>
      <c r="J54" s="604">
        <v>0</v>
      </c>
      <c r="K54" s="596"/>
      <c r="L54" s="601">
        <v>31.1</v>
      </c>
      <c r="M54" s="613"/>
      <c r="N54" s="617"/>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613"/>
      <c r="N55" s="616"/>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15.1</v>
      </c>
      <c r="K56" s="596"/>
      <c r="L56" s="601">
        <v>15.1</v>
      </c>
      <c r="M56" s="613"/>
      <c r="N56" s="617"/>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31.1</v>
      </c>
      <c r="J57" s="605">
        <v>15.1</v>
      </c>
      <c r="K57" s="596"/>
      <c r="L57" s="605">
        <v>46.2</v>
      </c>
      <c r="M57" s="613"/>
      <c r="N57" s="617"/>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14.85</v>
      </c>
      <c r="D58" s="605">
        <v>20.260000000000002</v>
      </c>
      <c r="E58" s="605">
        <v>12.75</v>
      </c>
      <c r="F58" s="605">
        <v>24.42</v>
      </c>
      <c r="G58" s="605">
        <v>11.69</v>
      </c>
      <c r="H58" s="605">
        <v>12.9</v>
      </c>
      <c r="I58" s="605">
        <v>31.1</v>
      </c>
      <c r="J58" s="605">
        <v>15.1</v>
      </c>
      <c r="K58" s="596"/>
      <c r="L58" s="605">
        <v>143.07</v>
      </c>
      <c r="M58" s="613"/>
      <c r="N58" s="617"/>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613"/>
      <c r="N59" s="616"/>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11.13</v>
      </c>
      <c r="D60" s="601">
        <v>15.45</v>
      </c>
      <c r="E60" s="601">
        <v>10.25</v>
      </c>
      <c r="F60" s="601">
        <v>24.42</v>
      </c>
      <c r="G60" s="604">
        <v>6.44</v>
      </c>
      <c r="H60" s="604">
        <v>11.62</v>
      </c>
      <c r="I60" s="604">
        <v>28.03</v>
      </c>
      <c r="J60" s="604">
        <v>9.9700000000000006</v>
      </c>
      <c r="K60" s="596"/>
      <c r="L60" s="601">
        <v>117.3</v>
      </c>
      <c r="M60" s="613"/>
      <c r="N60" s="617"/>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3.73</v>
      </c>
      <c r="D61" s="601">
        <v>4.8</v>
      </c>
      <c r="E61" s="601">
        <v>2.5</v>
      </c>
      <c r="F61" s="601"/>
      <c r="G61" s="604"/>
      <c r="H61" s="604"/>
      <c r="I61" s="604"/>
      <c r="J61" s="604"/>
      <c r="K61" s="596"/>
      <c r="L61" s="601">
        <v>11.03</v>
      </c>
      <c r="M61" s="613"/>
      <c r="N61" s="617"/>
      <c r="O61" s="570"/>
    </row>
    <row r="62" spans="2:69">
      <c r="B62" s="519" t="s">
        <v>1275</v>
      </c>
      <c r="C62" s="606"/>
      <c r="D62" s="606"/>
      <c r="E62" s="606"/>
      <c r="F62" s="601"/>
      <c r="G62" s="604">
        <v>5.25</v>
      </c>
      <c r="H62" s="604">
        <v>1.28</v>
      </c>
      <c r="I62" s="604">
        <v>3.08</v>
      </c>
      <c r="J62" s="604">
        <v>5.13</v>
      </c>
      <c r="K62" s="596"/>
      <c r="L62" s="601">
        <v>14.74</v>
      </c>
      <c r="M62" s="613"/>
      <c r="N62" s="617"/>
      <c r="O62" s="570"/>
    </row>
    <row r="63" spans="2:69">
      <c r="B63" s="501" t="s">
        <v>1276</v>
      </c>
      <c r="C63" s="594"/>
      <c r="D63" s="594"/>
      <c r="E63" s="594"/>
      <c r="F63" s="597"/>
      <c r="G63" s="598"/>
      <c r="H63" s="598"/>
      <c r="I63" s="598"/>
      <c r="J63" s="598"/>
      <c r="K63" s="596"/>
      <c r="L63" s="594"/>
      <c r="M63" s="615"/>
      <c r="N63" s="594"/>
      <c r="O63" s="564"/>
    </row>
    <row r="64" spans="2:69">
      <c r="B64" s="532" t="s">
        <v>1277</v>
      </c>
      <c r="C64" s="602"/>
      <c r="D64" s="602"/>
      <c r="E64" s="602"/>
      <c r="F64" s="602"/>
      <c r="G64" s="603"/>
      <c r="H64" s="603"/>
      <c r="I64" s="603"/>
      <c r="J64" s="603"/>
      <c r="K64" s="596"/>
      <c r="L64" s="599">
        <v>7.33</v>
      </c>
      <c r="M64" s="613"/>
      <c r="N64" s="599"/>
      <c r="O64" s="570"/>
    </row>
    <row r="65" spans="2:15">
      <c r="B65" s="511" t="s">
        <v>1266</v>
      </c>
      <c r="C65" s="602"/>
      <c r="D65" s="602"/>
      <c r="E65" s="602"/>
      <c r="F65" s="602"/>
      <c r="G65" s="603"/>
      <c r="H65" s="603"/>
      <c r="I65" s="603"/>
      <c r="J65" s="603"/>
      <c r="K65" s="596"/>
      <c r="L65" s="599">
        <v>0.2</v>
      </c>
      <c r="M65" s="613"/>
      <c r="N65" s="599"/>
      <c r="O65" s="570"/>
    </row>
    <row r="66" spans="2:15">
      <c r="B66" s="533" t="s">
        <v>1278</v>
      </c>
      <c r="C66" s="607"/>
      <c r="D66" s="607"/>
      <c r="E66" s="607"/>
      <c r="F66" s="607"/>
      <c r="G66" s="608"/>
      <c r="H66" s="608"/>
      <c r="I66" s="608"/>
      <c r="J66" s="608"/>
      <c r="K66" s="596"/>
      <c r="L66" s="609">
        <v>0.2</v>
      </c>
      <c r="M66" s="613"/>
      <c r="N66" s="609"/>
      <c r="O66" s="570"/>
    </row>
    <row r="67" spans="2:15">
      <c r="B67" s="534"/>
      <c r="C67" s="596"/>
      <c r="D67" s="596"/>
      <c r="E67" s="596"/>
      <c r="F67" s="596"/>
      <c r="G67" s="596"/>
      <c r="H67" s="596"/>
      <c r="I67" s="596"/>
      <c r="J67" s="596"/>
      <c r="K67" s="596"/>
      <c r="L67" s="596"/>
      <c r="M67" s="596"/>
      <c r="N67" s="596"/>
      <c r="O67" s="611"/>
    </row>
    <row r="68" spans="2:15">
      <c r="B68" s="588" t="s">
        <v>1279</v>
      </c>
      <c r="C68" s="605"/>
      <c r="D68" s="605"/>
      <c r="E68" s="605"/>
      <c r="F68" s="605"/>
      <c r="G68" s="605"/>
      <c r="H68" s="605"/>
      <c r="I68" s="605"/>
      <c r="J68" s="605"/>
      <c r="K68" s="596"/>
      <c r="L68" s="605">
        <v>150.80000000000001</v>
      </c>
      <c r="M68" s="613"/>
      <c r="N68" s="605"/>
      <c r="O68" s="570"/>
    </row>
    <row r="69" spans="2:15">
      <c r="B69" s="536"/>
      <c r="C69" s="612"/>
      <c r="D69" s="612"/>
      <c r="E69" s="612"/>
      <c r="F69" s="612"/>
      <c r="G69" s="612"/>
      <c r="H69" s="612"/>
      <c r="I69" s="612"/>
      <c r="J69" s="612"/>
      <c r="K69" s="596"/>
      <c r="L69" s="612"/>
      <c r="M69" s="613"/>
      <c r="N69" s="612"/>
      <c r="O69" s="586"/>
    </row>
    <row r="70" spans="2:15">
      <c r="B70" s="540" t="s">
        <v>1346</v>
      </c>
      <c r="C70" s="541"/>
      <c r="D70" s="541"/>
      <c r="E70" s="541"/>
      <c r="F70" s="541"/>
      <c r="G70" s="541"/>
      <c r="H70" s="541"/>
      <c r="I70" s="541"/>
      <c r="J70" s="541"/>
      <c r="K70" s="613"/>
      <c r="L70" s="541">
        <v>161.29</v>
      </c>
      <c r="M70" s="613"/>
      <c r="N70" s="541"/>
      <c r="O70" s="313"/>
    </row>
  </sheetData>
  <protectedRanges>
    <protectedRange sqref="C8:O10 C48:O48 M63:O63 M11:O20" name="Range1_2_1"/>
    <protectedRange sqref="C48:L48" name="Range1_2_1_1"/>
    <protectedRange sqref="C48:L48 C63:L63 C11:L15 K16:L16 C21:J21 C25:J25 C29:J29 C17:L20 L21 L25 L29 L31:L33 L35 L40 L54 L46:L47 L60:L62 L56" name="Range1_2_1_1_1"/>
  </protectedRanges>
  <mergeCells count="8">
    <mergeCell ref="C2:C3"/>
    <mergeCell ref="C5:N5"/>
    <mergeCell ref="C6:E6"/>
    <mergeCell ref="F6:F7"/>
    <mergeCell ref="G6:G7"/>
    <mergeCell ref="H6:H7"/>
    <mergeCell ref="I6:J6"/>
    <mergeCell ref="E2:F4"/>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6" orientation="landscape" r:id="rId1"/>
  <headerFooter>
    <oddFooter>&amp;R&amp;9&amp;K00-046&amp;F
&amp;A</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BU70"/>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9.28515625" style="301" bestFit="1" customWidth="1"/>
    <col min="4" max="4" width="18.42578125" style="301" bestFit="1" customWidth="1"/>
    <col min="5" max="5" width="12" style="301" bestFit="1" customWidth="1"/>
    <col min="6" max="6" width="28.28515625" style="301" bestFit="1" customWidth="1"/>
    <col min="7" max="7" width="22.85546875" style="301" bestFit="1" customWidth="1"/>
    <col min="8" max="8" width="31.7109375" style="301" bestFit="1" customWidth="1"/>
    <col min="9" max="9" width="9.7109375" style="301" bestFit="1" customWidth="1"/>
    <col min="10" max="10" width="14.5703125" style="301" bestFit="1" customWidth="1"/>
    <col min="11" max="11" width="5.28515625" style="301" customWidth="1"/>
    <col min="12" max="12" width="13.7109375" style="301" bestFit="1" customWidth="1"/>
    <col min="13" max="13" width="5.7109375" style="301" customWidth="1"/>
    <col min="14" max="14" width="11.5703125" style="301" bestFit="1" customWidth="1"/>
    <col min="15" max="15" width="5.7109375" style="301" customWidth="1"/>
    <col min="16" max="16" width="16" style="301" bestFit="1" customWidth="1"/>
    <col min="17" max="17" width="10.28515625" style="301" bestFit="1" customWidth="1"/>
    <col min="18" max="18" width="14.42578125" style="301" customWidth="1"/>
    <col min="19" max="99" width="5.7109375" style="301" customWidth="1"/>
    <col min="100" max="16384" width="9.140625" style="301"/>
  </cols>
  <sheetData>
    <row r="1" spans="1:73" s="634" customFormat="1" ht="20.25">
      <c r="A1" s="157" t="s">
        <v>1566</v>
      </c>
    </row>
    <row r="2" spans="1:73" ht="12.75" customHeight="1">
      <c r="B2" s="302"/>
      <c r="C2" s="688" t="s">
        <v>1332</v>
      </c>
      <c r="E2" s="696" t="s">
        <v>1309</v>
      </c>
      <c r="F2" s="719"/>
      <c r="K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row>
    <row r="3" spans="1:73" ht="12.75" customHeight="1">
      <c r="B3" s="302" t="s">
        <v>1445</v>
      </c>
      <c r="C3" s="689"/>
      <c r="E3" s="720"/>
      <c r="F3" s="721"/>
      <c r="K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row>
    <row r="4" spans="1:73">
      <c r="B4" s="302" t="s">
        <v>1294</v>
      </c>
      <c r="E4" s="722"/>
      <c r="F4" s="723"/>
      <c r="O4" s="309"/>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row>
    <row r="5" spans="1:73" ht="24.75" customHeight="1">
      <c r="B5" s="313" t="s">
        <v>1283</v>
      </c>
      <c r="C5" s="702" t="s">
        <v>1295</v>
      </c>
      <c r="D5" s="703"/>
      <c r="E5" s="703"/>
      <c r="F5" s="703"/>
      <c r="G5" s="703"/>
      <c r="H5" s="703"/>
      <c r="I5" s="703"/>
      <c r="J5" s="703"/>
      <c r="K5" s="704"/>
      <c r="L5" s="704"/>
      <c r="M5" s="704"/>
      <c r="N5" s="704"/>
      <c r="O5" s="547"/>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row>
    <row r="6" spans="1:73" ht="12.75" customHeight="1">
      <c r="C6" s="705" t="s">
        <v>1333</v>
      </c>
      <c r="D6" s="706"/>
      <c r="E6" s="707"/>
      <c r="F6" s="713" t="s">
        <v>1249</v>
      </c>
      <c r="G6" s="715" t="s">
        <v>1251</v>
      </c>
      <c r="H6" s="713" t="s">
        <v>1256</v>
      </c>
      <c r="I6" s="717" t="s">
        <v>1285</v>
      </c>
      <c r="J6" s="718"/>
      <c r="K6" s="548"/>
      <c r="L6" s="549"/>
      <c r="M6" s="550"/>
      <c r="N6" s="551"/>
      <c r="O6" s="552"/>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row>
    <row r="7" spans="1:73" ht="38.25">
      <c r="B7" s="553" t="s">
        <v>1334</v>
      </c>
      <c r="C7" s="554" t="s">
        <v>1335</v>
      </c>
      <c r="D7" s="554" t="s">
        <v>1336</v>
      </c>
      <c r="E7" s="555" t="s">
        <v>1337</v>
      </c>
      <c r="F7" s="714"/>
      <c r="G7" s="716"/>
      <c r="H7" s="714"/>
      <c r="I7" s="593" t="s">
        <v>1286</v>
      </c>
      <c r="J7" s="593" t="s">
        <v>1287</v>
      </c>
      <c r="K7" s="556"/>
      <c r="L7" s="557" t="s">
        <v>1339</v>
      </c>
      <c r="M7" s="558"/>
      <c r="N7" s="559" t="s">
        <v>1338</v>
      </c>
      <c r="O7" s="560"/>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row>
    <row r="8" spans="1:73" s="494" customFormat="1">
      <c r="B8" s="501" t="s">
        <v>1245</v>
      </c>
      <c r="C8" s="594"/>
      <c r="D8" s="594"/>
      <c r="E8" s="594"/>
      <c r="F8" s="594"/>
      <c r="G8" s="595"/>
      <c r="H8" s="595"/>
      <c r="I8" s="595"/>
      <c r="J8" s="595"/>
      <c r="K8" s="596"/>
      <c r="L8" s="594"/>
      <c r="M8" s="562"/>
      <c r="N8" s="561"/>
      <c r="O8" s="564"/>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row>
    <row r="9" spans="1:73">
      <c r="B9" s="507" t="s">
        <v>1246</v>
      </c>
      <c r="C9" s="597"/>
      <c r="D9" s="597"/>
      <c r="E9" s="597"/>
      <c r="F9" s="597"/>
      <c r="G9" s="598"/>
      <c r="H9" s="598"/>
      <c r="I9" s="598"/>
      <c r="J9" s="598"/>
      <c r="K9" s="596"/>
      <c r="L9" s="597"/>
      <c r="M9" s="569"/>
      <c r="N9" s="568"/>
      <c r="O9" s="570"/>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row>
    <row r="10" spans="1:73">
      <c r="B10" s="510" t="s">
        <v>1425</v>
      </c>
      <c r="C10" s="597"/>
      <c r="D10" s="597"/>
      <c r="E10" s="597"/>
      <c r="F10" s="597"/>
      <c r="G10" s="598"/>
      <c r="H10" s="598"/>
      <c r="I10" s="598"/>
      <c r="J10" s="598"/>
      <c r="K10" s="596"/>
      <c r="L10" s="597"/>
      <c r="M10" s="569"/>
      <c r="N10" s="568"/>
      <c r="O10" s="570"/>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row>
    <row r="11" spans="1:73">
      <c r="B11" s="511" t="s">
        <v>1422</v>
      </c>
      <c r="C11" s="599">
        <v>1.6</v>
      </c>
      <c r="D11" s="599">
        <v>1.47</v>
      </c>
      <c r="E11" s="599">
        <v>3.32</v>
      </c>
      <c r="F11" s="599"/>
      <c r="G11" s="600"/>
      <c r="H11" s="600"/>
      <c r="I11" s="600"/>
      <c r="J11" s="600"/>
      <c r="K11" s="596"/>
      <c r="L11" s="599"/>
      <c r="M11" s="569"/>
      <c r="N11" s="576"/>
      <c r="O11" s="570"/>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row>
    <row r="12" spans="1:73">
      <c r="B12" s="511" t="s">
        <v>1247</v>
      </c>
      <c r="C12" s="599">
        <v>0.1</v>
      </c>
      <c r="D12" s="599">
        <v>0.09</v>
      </c>
      <c r="E12" s="599">
        <v>0.23</v>
      </c>
      <c r="F12" s="599"/>
      <c r="G12" s="600"/>
      <c r="H12" s="600"/>
      <c r="I12" s="600"/>
      <c r="J12" s="600"/>
      <c r="K12" s="596"/>
      <c r="L12" s="599"/>
      <c r="M12" s="569"/>
      <c r="N12" s="576"/>
      <c r="O12" s="570"/>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row>
    <row r="13" spans="1:73">
      <c r="B13" s="519" t="s">
        <v>1423</v>
      </c>
      <c r="C13" s="601">
        <v>1.7</v>
      </c>
      <c r="D13" s="601">
        <v>1.56</v>
      </c>
      <c r="E13" s="601">
        <v>3.55</v>
      </c>
      <c r="F13" s="601">
        <v>0</v>
      </c>
      <c r="G13" s="601">
        <v>0</v>
      </c>
      <c r="H13" s="601">
        <v>0</v>
      </c>
      <c r="I13" s="601">
        <v>0</v>
      </c>
      <c r="J13" s="601">
        <v>0</v>
      </c>
      <c r="K13" s="600"/>
      <c r="L13" s="601">
        <v>6.82</v>
      </c>
      <c r="M13" s="569"/>
      <c r="N13" s="576"/>
      <c r="O13" s="570"/>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row>
    <row r="14" spans="1:73">
      <c r="B14" s="510" t="s">
        <v>1426</v>
      </c>
      <c r="C14" s="597"/>
      <c r="D14" s="597"/>
      <c r="E14" s="597"/>
      <c r="F14" s="597"/>
      <c r="G14" s="598"/>
      <c r="H14" s="598"/>
      <c r="I14" s="598"/>
      <c r="J14" s="598"/>
      <c r="K14" s="596"/>
      <c r="L14" s="597"/>
      <c r="M14" s="569"/>
      <c r="N14" s="568"/>
      <c r="O14" s="570"/>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row>
    <row r="15" spans="1:73">
      <c r="B15" s="511" t="s">
        <v>1422</v>
      </c>
      <c r="C15" s="602">
        <v>3.53</v>
      </c>
      <c r="D15" s="602">
        <v>8.0399999999999991</v>
      </c>
      <c r="E15" s="602">
        <v>4.57</v>
      </c>
      <c r="F15" s="602"/>
      <c r="G15" s="603"/>
      <c r="H15" s="603"/>
      <c r="I15" s="603"/>
      <c r="J15" s="603"/>
      <c r="K15" s="596"/>
      <c r="L15" s="599"/>
      <c r="M15" s="569"/>
      <c r="N15" s="576"/>
      <c r="O15" s="570"/>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row>
    <row r="16" spans="1:73">
      <c r="B16" s="511" t="s">
        <v>1247</v>
      </c>
      <c r="C16" s="602">
        <v>1.1100000000000001</v>
      </c>
      <c r="D16" s="602">
        <v>2.62</v>
      </c>
      <c r="E16" s="602">
        <v>1.43</v>
      </c>
      <c r="F16" s="602"/>
      <c r="G16" s="603"/>
      <c r="H16" s="603"/>
      <c r="I16" s="603"/>
      <c r="J16" s="603"/>
      <c r="K16" s="596"/>
      <c r="L16" s="599"/>
      <c r="M16" s="569"/>
      <c r="N16" s="576"/>
      <c r="O16" s="570"/>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row>
    <row r="17" spans="2:69">
      <c r="B17" s="519" t="s">
        <v>1423</v>
      </c>
      <c r="C17" s="601">
        <v>4.6399999999999997</v>
      </c>
      <c r="D17" s="601">
        <v>10.65</v>
      </c>
      <c r="E17" s="601">
        <v>5.99</v>
      </c>
      <c r="F17" s="601">
        <v>0</v>
      </c>
      <c r="G17" s="601">
        <v>0</v>
      </c>
      <c r="H17" s="601">
        <v>0</v>
      </c>
      <c r="I17" s="601">
        <v>0</v>
      </c>
      <c r="J17" s="601">
        <v>0</v>
      </c>
      <c r="K17" s="600"/>
      <c r="L17" s="601">
        <v>21.29</v>
      </c>
      <c r="M17" s="569"/>
      <c r="N17" s="576"/>
      <c r="O17" s="570"/>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row>
    <row r="18" spans="2:69">
      <c r="B18" s="510" t="s">
        <v>1424</v>
      </c>
      <c r="C18" s="597"/>
      <c r="D18" s="597"/>
      <c r="E18" s="597"/>
      <c r="F18" s="597"/>
      <c r="G18" s="598"/>
      <c r="H18" s="598"/>
      <c r="I18" s="598"/>
      <c r="J18" s="598"/>
      <c r="K18" s="596"/>
      <c r="L18" s="597"/>
      <c r="M18" s="569"/>
      <c r="N18" s="568"/>
      <c r="O18" s="570"/>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row>
    <row r="19" spans="2:69">
      <c r="B19" s="511" t="s">
        <v>1422</v>
      </c>
      <c r="C19" s="602">
        <v>2.33</v>
      </c>
      <c r="D19" s="602">
        <v>5.05</v>
      </c>
      <c r="E19" s="602">
        <v>1.65</v>
      </c>
      <c r="F19" s="602"/>
      <c r="G19" s="603"/>
      <c r="H19" s="603"/>
      <c r="I19" s="603"/>
      <c r="J19" s="603"/>
      <c r="K19" s="596"/>
      <c r="L19" s="599"/>
      <c r="M19" s="569"/>
      <c r="N19" s="576"/>
      <c r="O19" s="570"/>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row>
    <row r="20" spans="2:69">
      <c r="B20" s="511" t="s">
        <v>1247</v>
      </c>
      <c r="C20" s="602">
        <v>0.6</v>
      </c>
      <c r="D20" s="602">
        <v>1.22</v>
      </c>
      <c r="E20" s="602">
        <v>0.34</v>
      </c>
      <c r="F20" s="602"/>
      <c r="G20" s="603"/>
      <c r="H20" s="603"/>
      <c r="I20" s="603"/>
      <c r="J20" s="603"/>
      <c r="K20" s="596"/>
      <c r="L20" s="599"/>
      <c r="M20" s="569"/>
      <c r="N20" s="576"/>
      <c r="O20" s="570"/>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row>
    <row r="21" spans="2:69">
      <c r="B21" s="519" t="s">
        <v>1423</v>
      </c>
      <c r="C21" s="601">
        <v>2.93</v>
      </c>
      <c r="D21" s="601">
        <v>6.28</v>
      </c>
      <c r="E21" s="601">
        <v>1.99</v>
      </c>
      <c r="F21" s="601">
        <v>0</v>
      </c>
      <c r="G21" s="601">
        <v>0</v>
      </c>
      <c r="H21" s="601">
        <v>0</v>
      </c>
      <c r="I21" s="601">
        <v>0</v>
      </c>
      <c r="J21" s="601">
        <v>0</v>
      </c>
      <c r="K21" s="596"/>
      <c r="L21" s="601">
        <v>11.19</v>
      </c>
      <c r="M21" s="569"/>
      <c r="N21" s="576"/>
      <c r="O21" s="570"/>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row>
    <row r="22" spans="2:69">
      <c r="B22" s="524" t="s">
        <v>1341</v>
      </c>
      <c r="C22" s="597"/>
      <c r="D22" s="597"/>
      <c r="E22" s="597"/>
      <c r="F22" s="597"/>
      <c r="G22" s="598"/>
      <c r="H22" s="598"/>
      <c r="I22" s="598"/>
      <c r="J22" s="598"/>
      <c r="K22" s="596"/>
      <c r="L22" s="597"/>
      <c r="M22" s="569"/>
      <c r="N22" s="568"/>
      <c r="O22" s="570"/>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row>
    <row r="23" spans="2:69">
      <c r="B23" s="525" t="s">
        <v>1427</v>
      </c>
      <c r="C23" s="602">
        <v>0.48</v>
      </c>
      <c r="D23" s="602">
        <v>0.41</v>
      </c>
      <c r="E23" s="602">
        <v>1.43</v>
      </c>
      <c r="F23" s="602"/>
      <c r="G23" s="603"/>
      <c r="H23" s="603"/>
      <c r="I23" s="603"/>
      <c r="J23" s="603"/>
      <c r="K23" s="596"/>
      <c r="L23" s="599"/>
      <c r="M23" s="569"/>
      <c r="N23" s="576"/>
      <c r="O23" s="570"/>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row>
    <row r="24" spans="2:69">
      <c r="B24" s="511" t="s">
        <v>1247</v>
      </c>
      <c r="C24" s="602">
        <v>0.11</v>
      </c>
      <c r="D24" s="602">
        <v>0.1</v>
      </c>
      <c r="E24" s="602">
        <v>0.33</v>
      </c>
      <c r="F24" s="602"/>
      <c r="G24" s="603"/>
      <c r="H24" s="603"/>
      <c r="I24" s="603"/>
      <c r="J24" s="603"/>
      <c r="K24" s="596"/>
      <c r="L24" s="599"/>
      <c r="M24" s="569"/>
      <c r="N24" s="576"/>
      <c r="O24" s="570"/>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row>
    <row r="25" spans="2:69">
      <c r="B25" s="519" t="s">
        <v>1423</v>
      </c>
      <c r="C25" s="601">
        <v>0.59</v>
      </c>
      <c r="D25" s="601">
        <v>0.51</v>
      </c>
      <c r="E25" s="601">
        <v>1.76</v>
      </c>
      <c r="F25" s="601">
        <v>0</v>
      </c>
      <c r="G25" s="601">
        <v>0</v>
      </c>
      <c r="H25" s="601">
        <v>0</v>
      </c>
      <c r="I25" s="601">
        <v>0</v>
      </c>
      <c r="J25" s="601">
        <v>0</v>
      </c>
      <c r="K25" s="596"/>
      <c r="L25" s="601">
        <v>2.86</v>
      </c>
      <c r="M25" s="569"/>
      <c r="N25" s="576"/>
      <c r="O25" s="570"/>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row>
    <row r="26" spans="2:69">
      <c r="B26" s="510" t="s">
        <v>1352</v>
      </c>
      <c r="C26" s="597"/>
      <c r="D26" s="597"/>
      <c r="E26" s="597"/>
      <c r="F26" s="597"/>
      <c r="G26" s="598"/>
      <c r="H26" s="598"/>
      <c r="I26" s="598"/>
      <c r="J26" s="598"/>
      <c r="K26" s="596"/>
      <c r="L26" s="597"/>
      <c r="M26" s="569"/>
      <c r="N26" s="568"/>
      <c r="O26" s="570"/>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row>
    <row r="27" spans="2:69">
      <c r="B27" s="525" t="s">
        <v>1422</v>
      </c>
      <c r="C27" s="602">
        <v>4.92</v>
      </c>
      <c r="D27" s="602">
        <v>2.5</v>
      </c>
      <c r="E27" s="602">
        <v>0.72</v>
      </c>
      <c r="F27" s="602"/>
      <c r="G27" s="603"/>
      <c r="H27" s="603"/>
      <c r="I27" s="603"/>
      <c r="J27" s="603"/>
      <c r="K27" s="596"/>
      <c r="L27" s="599"/>
      <c r="M27" s="569"/>
      <c r="N27" s="576"/>
      <c r="O27" s="570"/>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row>
    <row r="28" spans="2:69">
      <c r="B28" s="511" t="s">
        <v>1247</v>
      </c>
      <c r="C28" s="602">
        <v>2.08</v>
      </c>
      <c r="D28" s="602">
        <v>1.07</v>
      </c>
      <c r="E28" s="602">
        <v>0.32</v>
      </c>
      <c r="F28" s="602"/>
      <c r="G28" s="603"/>
      <c r="H28" s="603"/>
      <c r="I28" s="603"/>
      <c r="J28" s="603"/>
      <c r="K28" s="596"/>
      <c r="L28" s="599"/>
      <c r="M28" s="569"/>
      <c r="N28" s="576"/>
      <c r="O28" s="570"/>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row>
    <row r="29" spans="2:69">
      <c r="B29" s="519" t="s">
        <v>1423</v>
      </c>
      <c r="C29" s="601">
        <v>7</v>
      </c>
      <c r="D29" s="601">
        <v>3.57</v>
      </c>
      <c r="E29" s="601">
        <v>1.04</v>
      </c>
      <c r="F29" s="601">
        <v>0</v>
      </c>
      <c r="G29" s="601">
        <v>0</v>
      </c>
      <c r="H29" s="601">
        <v>0</v>
      </c>
      <c r="I29" s="601">
        <v>0</v>
      </c>
      <c r="J29" s="601">
        <v>0</v>
      </c>
      <c r="K29" s="596"/>
      <c r="L29" s="601">
        <v>11.61</v>
      </c>
      <c r="M29" s="569"/>
      <c r="N29" s="576"/>
      <c r="O29" s="570"/>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row>
    <row r="30" spans="2:69">
      <c r="B30" s="526" t="s">
        <v>1428</v>
      </c>
      <c r="C30" s="597"/>
      <c r="D30" s="597"/>
      <c r="E30" s="597"/>
      <c r="F30" s="597"/>
      <c r="G30" s="598"/>
      <c r="H30" s="598"/>
      <c r="I30" s="598"/>
      <c r="J30" s="598"/>
      <c r="K30" s="596"/>
      <c r="L30" s="597"/>
      <c r="M30" s="569"/>
      <c r="N30" s="568"/>
      <c r="O30" s="570"/>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M30" s="577"/>
      <c r="AN30" s="577"/>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row>
    <row r="31" spans="2:69">
      <c r="B31" s="519" t="s">
        <v>1432</v>
      </c>
      <c r="C31" s="601">
        <v>12.86</v>
      </c>
      <c r="D31" s="601">
        <v>17.47</v>
      </c>
      <c r="E31" s="601">
        <v>11.69</v>
      </c>
      <c r="F31" s="601">
        <v>0</v>
      </c>
      <c r="G31" s="604">
        <v>0</v>
      </c>
      <c r="H31" s="604">
        <v>0</v>
      </c>
      <c r="I31" s="604">
        <v>0</v>
      </c>
      <c r="J31" s="604">
        <v>0</v>
      </c>
      <c r="K31" s="596"/>
      <c r="L31" s="601">
        <v>42.02</v>
      </c>
      <c r="M31" s="569"/>
      <c r="N31" s="576"/>
      <c r="O31" s="570"/>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row>
    <row r="32" spans="2:69">
      <c r="B32" s="519" t="s">
        <v>1248</v>
      </c>
      <c r="C32" s="601">
        <v>4</v>
      </c>
      <c r="D32" s="601">
        <v>5.0999999999999996</v>
      </c>
      <c r="E32" s="601">
        <v>2.65</v>
      </c>
      <c r="F32" s="601">
        <v>0</v>
      </c>
      <c r="G32" s="604">
        <v>0</v>
      </c>
      <c r="H32" s="604">
        <v>0</v>
      </c>
      <c r="I32" s="604">
        <v>0</v>
      </c>
      <c r="J32" s="604">
        <v>0</v>
      </c>
      <c r="K32" s="596"/>
      <c r="L32" s="601">
        <v>11.74</v>
      </c>
      <c r="M32" s="569"/>
      <c r="N32" s="576"/>
      <c r="O32" s="570"/>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row>
    <row r="33" spans="2:69">
      <c r="B33" s="519" t="s">
        <v>1430</v>
      </c>
      <c r="C33" s="601">
        <v>16.850000000000001</v>
      </c>
      <c r="D33" s="601">
        <v>22.57</v>
      </c>
      <c r="E33" s="601">
        <v>14.34</v>
      </c>
      <c r="F33" s="601">
        <v>0</v>
      </c>
      <c r="G33" s="604">
        <v>0</v>
      </c>
      <c r="H33" s="604">
        <v>0</v>
      </c>
      <c r="I33" s="604">
        <v>0</v>
      </c>
      <c r="J33" s="604">
        <v>0</v>
      </c>
      <c r="K33" s="596"/>
      <c r="L33" s="601">
        <v>53.77</v>
      </c>
      <c r="M33" s="569"/>
      <c r="N33" s="576"/>
      <c r="O33" s="570"/>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row>
    <row r="34" spans="2:69">
      <c r="B34" s="507" t="s">
        <v>1249</v>
      </c>
      <c r="C34" s="597"/>
      <c r="D34" s="597"/>
      <c r="E34" s="597"/>
      <c r="F34" s="597"/>
      <c r="G34" s="598"/>
      <c r="H34" s="598"/>
      <c r="I34" s="598"/>
      <c r="J34" s="598"/>
      <c r="K34" s="596"/>
      <c r="L34" s="597"/>
      <c r="M34" s="569"/>
      <c r="N34" s="568"/>
      <c r="O34" s="570"/>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row>
    <row r="35" spans="2:69">
      <c r="B35" s="519" t="s">
        <v>1250</v>
      </c>
      <c r="C35" s="601"/>
      <c r="D35" s="601"/>
      <c r="E35" s="601"/>
      <c r="F35" s="601">
        <v>27.04</v>
      </c>
      <c r="G35" s="604"/>
      <c r="H35" s="604"/>
      <c r="I35" s="604"/>
      <c r="J35" s="604"/>
      <c r="K35" s="596"/>
      <c r="L35" s="601">
        <v>27.04</v>
      </c>
      <c r="M35" s="569"/>
      <c r="N35" s="576"/>
      <c r="O35" s="570"/>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row>
    <row r="36" spans="2:69">
      <c r="B36" s="507" t="s">
        <v>1251</v>
      </c>
      <c r="C36" s="597"/>
      <c r="D36" s="597"/>
      <c r="E36" s="597"/>
      <c r="F36" s="597"/>
      <c r="G36" s="598"/>
      <c r="H36" s="598"/>
      <c r="I36" s="598"/>
      <c r="J36" s="598"/>
      <c r="K36" s="596"/>
      <c r="L36" s="597"/>
      <c r="M36" s="569"/>
      <c r="N36" s="568"/>
      <c r="O36" s="570"/>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row>
    <row r="37" spans="2:69">
      <c r="B37" s="511" t="s">
        <v>1252</v>
      </c>
      <c r="C37" s="602"/>
      <c r="D37" s="602"/>
      <c r="E37" s="602"/>
      <c r="F37" s="602"/>
      <c r="G37" s="603">
        <v>1.58</v>
      </c>
      <c r="H37" s="603"/>
      <c r="I37" s="603"/>
      <c r="J37" s="603"/>
      <c r="K37" s="596"/>
      <c r="L37" s="599"/>
      <c r="M37" s="569"/>
      <c r="N37" s="576"/>
      <c r="O37" s="570"/>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row>
    <row r="38" spans="2:69">
      <c r="B38" s="511" t="s">
        <v>1253</v>
      </c>
      <c r="C38" s="602"/>
      <c r="D38" s="602"/>
      <c r="E38" s="602"/>
      <c r="F38" s="602"/>
      <c r="G38" s="603">
        <v>5.92</v>
      </c>
      <c r="H38" s="603"/>
      <c r="I38" s="603"/>
      <c r="J38" s="603"/>
      <c r="K38" s="596"/>
      <c r="L38" s="599"/>
      <c r="M38" s="569"/>
      <c r="N38" s="576"/>
      <c r="O38" s="570"/>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row>
    <row r="39" spans="2:69">
      <c r="B39" s="511" t="s">
        <v>1254</v>
      </c>
      <c r="C39" s="602"/>
      <c r="D39" s="602"/>
      <c r="E39" s="602"/>
      <c r="F39" s="602"/>
      <c r="G39" s="603">
        <v>4.82</v>
      </c>
      <c r="H39" s="603"/>
      <c r="I39" s="603"/>
      <c r="J39" s="603"/>
      <c r="K39" s="596"/>
      <c r="L39" s="599"/>
      <c r="M39" s="569"/>
      <c r="N39" s="576"/>
      <c r="O39" s="570"/>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row>
    <row r="40" spans="2:69">
      <c r="B40" s="519" t="s">
        <v>1255</v>
      </c>
      <c r="C40" s="604">
        <v>0</v>
      </c>
      <c r="D40" s="604">
        <v>0</v>
      </c>
      <c r="E40" s="604">
        <v>0</v>
      </c>
      <c r="F40" s="604">
        <v>0</v>
      </c>
      <c r="G40" s="604">
        <v>12.32</v>
      </c>
      <c r="H40" s="604">
        <v>0</v>
      </c>
      <c r="I40" s="604">
        <v>0</v>
      </c>
      <c r="J40" s="604">
        <v>0</v>
      </c>
      <c r="K40" s="596"/>
      <c r="L40" s="601">
        <v>12.32</v>
      </c>
      <c r="M40" s="569"/>
      <c r="N40" s="576"/>
      <c r="O40" s="570"/>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row>
    <row r="41" spans="2:69">
      <c r="B41" s="507" t="s">
        <v>1256</v>
      </c>
      <c r="C41" s="597"/>
      <c r="D41" s="597"/>
      <c r="E41" s="597"/>
      <c r="F41" s="597"/>
      <c r="G41" s="598"/>
      <c r="H41" s="598"/>
      <c r="I41" s="598"/>
      <c r="J41" s="598"/>
      <c r="K41" s="596"/>
      <c r="L41" s="597"/>
      <c r="M41" s="569"/>
      <c r="N41" s="568"/>
      <c r="O41" s="570"/>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row>
    <row r="42" spans="2:69">
      <c r="B42" s="511" t="s">
        <v>1257</v>
      </c>
      <c r="C42" s="602"/>
      <c r="D42" s="602"/>
      <c r="E42" s="602"/>
      <c r="F42" s="602"/>
      <c r="G42" s="603"/>
      <c r="H42" s="603">
        <v>6.1</v>
      </c>
      <c r="I42" s="603"/>
      <c r="J42" s="603"/>
      <c r="K42" s="596"/>
      <c r="L42" s="599"/>
      <c r="M42" s="569"/>
      <c r="N42" s="576"/>
      <c r="O42" s="570"/>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row>
    <row r="43" spans="2:69">
      <c r="B43" s="511" t="s">
        <v>1258</v>
      </c>
      <c r="C43" s="602"/>
      <c r="D43" s="602"/>
      <c r="E43" s="602"/>
      <c r="F43" s="602"/>
      <c r="G43" s="603"/>
      <c r="H43" s="603">
        <v>2.84</v>
      </c>
      <c r="I43" s="603"/>
      <c r="J43" s="603"/>
      <c r="K43" s="596"/>
      <c r="L43" s="599"/>
      <c r="M43" s="569"/>
      <c r="N43" s="576"/>
      <c r="O43" s="570"/>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row>
    <row r="44" spans="2:69">
      <c r="B44" s="511" t="s">
        <v>1259</v>
      </c>
      <c r="C44" s="602"/>
      <c r="D44" s="602"/>
      <c r="E44" s="602"/>
      <c r="F44" s="602"/>
      <c r="G44" s="603"/>
      <c r="H44" s="603">
        <v>2.56</v>
      </c>
      <c r="I44" s="603"/>
      <c r="J44" s="603"/>
      <c r="K44" s="596"/>
      <c r="L44" s="599"/>
      <c r="M44" s="569"/>
      <c r="N44" s="576"/>
      <c r="O44" s="570"/>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row>
    <row r="45" spans="2:69">
      <c r="B45" s="511" t="s">
        <v>1260</v>
      </c>
      <c r="C45" s="602"/>
      <c r="D45" s="602"/>
      <c r="E45" s="602"/>
      <c r="F45" s="602"/>
      <c r="G45" s="603"/>
      <c r="H45" s="603">
        <v>2.12</v>
      </c>
      <c r="I45" s="603"/>
      <c r="J45" s="603"/>
      <c r="K45" s="596"/>
      <c r="L45" s="599"/>
      <c r="M45" s="569"/>
      <c r="N45" s="576"/>
      <c r="O45" s="570"/>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row>
    <row r="46" spans="2:69">
      <c r="B46" s="519" t="s">
        <v>1261</v>
      </c>
      <c r="C46" s="604">
        <v>0</v>
      </c>
      <c r="D46" s="604">
        <v>0</v>
      </c>
      <c r="E46" s="604">
        <v>0</v>
      </c>
      <c r="F46" s="604">
        <v>0</v>
      </c>
      <c r="G46" s="604">
        <v>0</v>
      </c>
      <c r="H46" s="604">
        <v>13.61</v>
      </c>
      <c r="I46" s="604">
        <v>0</v>
      </c>
      <c r="J46" s="604">
        <v>0</v>
      </c>
      <c r="K46" s="596"/>
      <c r="L46" s="601">
        <v>13.61</v>
      </c>
      <c r="M46" s="569"/>
      <c r="N46" s="576"/>
      <c r="O46" s="570"/>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row>
    <row r="47" spans="2:69">
      <c r="B47" s="527" t="s">
        <v>1262</v>
      </c>
      <c r="C47" s="605">
        <v>16.850000000000001</v>
      </c>
      <c r="D47" s="605">
        <v>22.57</v>
      </c>
      <c r="E47" s="605">
        <v>14.34</v>
      </c>
      <c r="F47" s="605">
        <v>27.04</v>
      </c>
      <c r="G47" s="605">
        <v>12.32</v>
      </c>
      <c r="H47" s="605">
        <v>13.61</v>
      </c>
      <c r="I47" s="605">
        <v>0</v>
      </c>
      <c r="J47" s="605">
        <v>0</v>
      </c>
      <c r="K47" s="596"/>
      <c r="L47" s="605">
        <v>106.73</v>
      </c>
      <c r="M47" s="569"/>
      <c r="N47" s="582"/>
      <c r="O47" s="570"/>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row>
    <row r="48" spans="2:69">
      <c r="B48" s="501" t="s">
        <v>1264</v>
      </c>
      <c r="C48" s="594"/>
      <c r="D48" s="594"/>
      <c r="E48" s="594"/>
      <c r="F48" s="597"/>
      <c r="G48" s="598"/>
      <c r="H48" s="598"/>
      <c r="I48" s="598"/>
      <c r="J48" s="598"/>
      <c r="K48" s="596"/>
      <c r="L48" s="594"/>
      <c r="M48" s="562"/>
      <c r="N48" s="563"/>
      <c r="O48" s="564"/>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row>
    <row r="49" spans="2:69">
      <c r="B49" s="507" t="s">
        <v>1549</v>
      </c>
      <c r="C49" s="597"/>
      <c r="D49" s="597"/>
      <c r="E49" s="597"/>
      <c r="F49" s="597"/>
      <c r="G49" s="598"/>
      <c r="H49" s="598"/>
      <c r="I49" s="598"/>
      <c r="J49" s="598"/>
      <c r="K49" s="596"/>
      <c r="L49" s="597"/>
      <c r="M49" s="569"/>
      <c r="N49" s="563"/>
      <c r="O49" s="570"/>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row>
    <row r="50" spans="2:69">
      <c r="B50" s="511" t="s">
        <v>1265</v>
      </c>
      <c r="C50" s="602"/>
      <c r="D50" s="602"/>
      <c r="E50" s="602"/>
      <c r="F50" s="602"/>
      <c r="G50" s="603"/>
      <c r="H50" s="603"/>
      <c r="I50" s="603">
        <v>5.89</v>
      </c>
      <c r="J50" s="603"/>
      <c r="K50" s="596"/>
      <c r="L50" s="599"/>
      <c r="M50" s="569"/>
      <c r="N50" s="572"/>
      <c r="O50" s="570"/>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row>
    <row r="51" spans="2:69">
      <c r="B51" s="511" t="s">
        <v>1266</v>
      </c>
      <c r="C51" s="602"/>
      <c r="D51" s="602"/>
      <c r="E51" s="602"/>
      <c r="F51" s="602"/>
      <c r="G51" s="603"/>
      <c r="H51" s="603"/>
      <c r="I51" s="603">
        <v>13.32</v>
      </c>
      <c r="J51" s="603"/>
      <c r="K51" s="596"/>
      <c r="L51" s="599"/>
      <c r="M51" s="569"/>
      <c r="N51" s="572"/>
      <c r="O51" s="570"/>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row>
    <row r="52" spans="2:69">
      <c r="B52" s="511" t="s">
        <v>1267</v>
      </c>
      <c r="C52" s="602"/>
      <c r="D52" s="602"/>
      <c r="E52" s="602"/>
      <c r="F52" s="602"/>
      <c r="G52" s="603"/>
      <c r="H52" s="603"/>
      <c r="I52" s="603">
        <v>8.92</v>
      </c>
      <c r="J52" s="603"/>
      <c r="K52" s="596"/>
      <c r="L52" s="599"/>
      <c r="M52" s="569"/>
      <c r="N52" s="572"/>
      <c r="O52" s="570"/>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row>
    <row r="53" spans="2:69">
      <c r="B53" s="511" t="s">
        <v>1268</v>
      </c>
      <c r="C53" s="602"/>
      <c r="D53" s="602"/>
      <c r="E53" s="602"/>
      <c r="F53" s="602"/>
      <c r="G53" s="603"/>
      <c r="H53" s="603"/>
      <c r="I53" s="603">
        <v>4.47</v>
      </c>
      <c r="J53" s="603"/>
      <c r="K53" s="596"/>
      <c r="L53" s="599"/>
      <c r="M53" s="569"/>
      <c r="N53" s="572"/>
      <c r="O53" s="570"/>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row>
    <row r="54" spans="2:69">
      <c r="B54" s="519" t="s">
        <v>1269</v>
      </c>
      <c r="C54" s="604">
        <v>0</v>
      </c>
      <c r="D54" s="604">
        <v>0</v>
      </c>
      <c r="E54" s="604">
        <v>0</v>
      </c>
      <c r="F54" s="604">
        <v>0</v>
      </c>
      <c r="G54" s="604">
        <v>0</v>
      </c>
      <c r="H54" s="604">
        <v>0</v>
      </c>
      <c r="I54" s="604">
        <v>32.6</v>
      </c>
      <c r="J54" s="604">
        <v>0</v>
      </c>
      <c r="K54" s="596"/>
      <c r="L54" s="601">
        <v>32.6</v>
      </c>
      <c r="M54" s="569"/>
      <c r="N54" s="572"/>
      <c r="O54" s="570"/>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row>
    <row r="55" spans="2:69">
      <c r="B55" s="507" t="s">
        <v>1270</v>
      </c>
      <c r="C55" s="597"/>
      <c r="D55" s="597"/>
      <c r="E55" s="597"/>
      <c r="F55" s="597"/>
      <c r="G55" s="598"/>
      <c r="H55" s="598"/>
      <c r="I55" s="598"/>
      <c r="J55" s="598"/>
      <c r="K55" s="596"/>
      <c r="L55" s="597"/>
      <c r="M55" s="569"/>
      <c r="N55" s="563"/>
      <c r="O55" s="570"/>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row>
    <row r="56" spans="2:69">
      <c r="B56" s="519" t="s">
        <v>1271</v>
      </c>
      <c r="C56" s="601"/>
      <c r="D56" s="601"/>
      <c r="E56" s="601"/>
      <c r="F56" s="601"/>
      <c r="G56" s="604"/>
      <c r="H56" s="604"/>
      <c r="I56" s="604"/>
      <c r="J56" s="604">
        <v>13.79</v>
      </c>
      <c r="K56" s="596"/>
      <c r="L56" s="601">
        <v>13.79</v>
      </c>
      <c r="M56" s="569"/>
      <c r="N56" s="572"/>
      <c r="O56" s="570"/>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row>
    <row r="57" spans="2:69">
      <c r="B57" s="527" t="s">
        <v>1272</v>
      </c>
      <c r="C57" s="605">
        <v>0</v>
      </c>
      <c r="D57" s="605">
        <v>0</v>
      </c>
      <c r="E57" s="605">
        <v>0</v>
      </c>
      <c r="F57" s="605">
        <v>0</v>
      </c>
      <c r="G57" s="605">
        <v>0</v>
      </c>
      <c r="H57" s="605">
        <v>0</v>
      </c>
      <c r="I57" s="605">
        <v>32.6</v>
      </c>
      <c r="J57" s="605">
        <v>13.79</v>
      </c>
      <c r="K57" s="596"/>
      <c r="L57" s="605">
        <v>46.39</v>
      </c>
      <c r="M57" s="569"/>
      <c r="N57" s="572"/>
      <c r="O57" s="570"/>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row>
    <row r="58" spans="2:69">
      <c r="B58" s="527" t="s">
        <v>1273</v>
      </c>
      <c r="C58" s="605">
        <v>16.850000000000001</v>
      </c>
      <c r="D58" s="605">
        <v>22.57</v>
      </c>
      <c r="E58" s="605">
        <v>14.34</v>
      </c>
      <c r="F58" s="605">
        <v>27.04</v>
      </c>
      <c r="G58" s="605">
        <v>12.32</v>
      </c>
      <c r="H58" s="605">
        <v>13.61</v>
      </c>
      <c r="I58" s="605">
        <v>32.6</v>
      </c>
      <c r="J58" s="605">
        <v>13.79</v>
      </c>
      <c r="K58" s="596"/>
      <c r="L58" s="605">
        <v>153.12</v>
      </c>
      <c r="M58" s="569"/>
      <c r="N58" s="572"/>
      <c r="O58" s="570"/>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7"/>
      <c r="BI58" s="577"/>
      <c r="BJ58" s="577"/>
      <c r="BK58" s="577"/>
      <c r="BL58" s="577"/>
      <c r="BM58" s="577"/>
      <c r="BN58" s="577"/>
      <c r="BO58" s="577"/>
      <c r="BP58" s="577"/>
      <c r="BQ58" s="577"/>
    </row>
    <row r="59" spans="2:69">
      <c r="B59" s="530" t="s">
        <v>1428</v>
      </c>
      <c r="C59" s="597"/>
      <c r="D59" s="597"/>
      <c r="E59" s="597"/>
      <c r="F59" s="597"/>
      <c r="G59" s="598"/>
      <c r="H59" s="598"/>
      <c r="I59" s="598"/>
      <c r="J59" s="598"/>
      <c r="K59" s="596"/>
      <c r="L59" s="597"/>
      <c r="M59" s="569"/>
      <c r="N59" s="563"/>
      <c r="O59" s="570"/>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577"/>
      <c r="AS59" s="577"/>
      <c r="AT59" s="577"/>
      <c r="AU59" s="577"/>
      <c r="AV59" s="577"/>
      <c r="AW59" s="577"/>
      <c r="AX59" s="577"/>
      <c r="AY59" s="577"/>
      <c r="AZ59" s="577"/>
      <c r="BA59" s="577"/>
      <c r="BB59" s="577"/>
      <c r="BC59" s="577"/>
      <c r="BD59" s="577"/>
      <c r="BE59" s="577"/>
      <c r="BF59" s="577"/>
      <c r="BG59" s="577"/>
      <c r="BH59" s="577"/>
      <c r="BI59" s="577"/>
      <c r="BJ59" s="577"/>
      <c r="BK59" s="577"/>
      <c r="BL59" s="577"/>
      <c r="BM59" s="577"/>
      <c r="BN59" s="577"/>
      <c r="BO59" s="577"/>
      <c r="BP59" s="577"/>
      <c r="BQ59" s="577"/>
    </row>
    <row r="60" spans="2:69">
      <c r="B60" s="519" t="s">
        <v>1429</v>
      </c>
      <c r="C60" s="601">
        <v>12.86</v>
      </c>
      <c r="D60" s="601">
        <v>17.47</v>
      </c>
      <c r="E60" s="601">
        <v>11.69</v>
      </c>
      <c r="F60" s="601">
        <v>27.04</v>
      </c>
      <c r="G60" s="604">
        <v>6.77</v>
      </c>
      <c r="H60" s="604">
        <v>12.28</v>
      </c>
      <c r="I60" s="604">
        <v>29.42</v>
      </c>
      <c r="J60" s="604">
        <v>8.4</v>
      </c>
      <c r="K60" s="596"/>
      <c r="L60" s="601">
        <v>125.93</v>
      </c>
      <c r="M60" s="569"/>
      <c r="N60" s="572"/>
      <c r="O60" s="570"/>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c r="BJ60" s="577"/>
      <c r="BK60" s="577"/>
      <c r="BL60" s="577"/>
      <c r="BM60" s="577"/>
      <c r="BN60" s="577"/>
      <c r="BO60" s="577"/>
      <c r="BP60" s="577"/>
      <c r="BQ60" s="577"/>
    </row>
    <row r="61" spans="2:69">
      <c r="B61" s="519" t="s">
        <v>1274</v>
      </c>
      <c r="C61" s="601">
        <v>4</v>
      </c>
      <c r="D61" s="601">
        <v>5.0999999999999996</v>
      </c>
      <c r="E61" s="601">
        <v>2.65</v>
      </c>
      <c r="F61" s="601"/>
      <c r="G61" s="604"/>
      <c r="H61" s="604"/>
      <c r="I61" s="604"/>
      <c r="J61" s="604"/>
      <c r="K61" s="596"/>
      <c r="L61" s="601">
        <v>11.74</v>
      </c>
      <c r="M61" s="569"/>
      <c r="N61" s="572"/>
      <c r="O61" s="570"/>
    </row>
    <row r="62" spans="2:69">
      <c r="B62" s="519" t="s">
        <v>1275</v>
      </c>
      <c r="C62" s="606"/>
      <c r="D62" s="606"/>
      <c r="E62" s="606"/>
      <c r="F62" s="601"/>
      <c r="G62" s="604">
        <v>5.55</v>
      </c>
      <c r="H62" s="604">
        <v>1.33</v>
      </c>
      <c r="I62" s="604">
        <v>3.18</v>
      </c>
      <c r="J62" s="604">
        <v>5.39</v>
      </c>
      <c r="K62" s="596"/>
      <c r="L62" s="601">
        <v>15.45</v>
      </c>
      <c r="M62" s="569"/>
      <c r="N62" s="572"/>
      <c r="O62" s="570"/>
    </row>
    <row r="63" spans="2:69">
      <c r="B63" s="501" t="s">
        <v>1276</v>
      </c>
      <c r="C63" s="594"/>
      <c r="D63" s="594"/>
      <c r="E63" s="594"/>
      <c r="F63" s="597"/>
      <c r="G63" s="598"/>
      <c r="H63" s="598"/>
      <c r="I63" s="598"/>
      <c r="J63" s="598"/>
      <c r="K63" s="596"/>
      <c r="L63" s="594"/>
      <c r="M63" s="562"/>
      <c r="N63" s="561"/>
      <c r="O63" s="564"/>
    </row>
    <row r="64" spans="2:69">
      <c r="B64" s="532" t="s">
        <v>1277</v>
      </c>
      <c r="C64" s="602"/>
      <c r="D64" s="602"/>
      <c r="E64" s="602"/>
      <c r="F64" s="602"/>
      <c r="G64" s="603"/>
      <c r="H64" s="603"/>
      <c r="I64" s="603"/>
      <c r="J64" s="603"/>
      <c r="K64" s="596"/>
      <c r="L64" s="599">
        <v>7.96</v>
      </c>
      <c r="M64" s="569"/>
      <c r="N64" s="571"/>
      <c r="O64" s="570"/>
    </row>
    <row r="65" spans="2:15">
      <c r="B65" s="511" t="s">
        <v>1266</v>
      </c>
      <c r="C65" s="602"/>
      <c r="D65" s="602"/>
      <c r="E65" s="602"/>
      <c r="F65" s="602"/>
      <c r="G65" s="603"/>
      <c r="H65" s="603"/>
      <c r="I65" s="603"/>
      <c r="J65" s="603"/>
      <c r="K65" s="596"/>
      <c r="L65" s="599">
        <v>0.4</v>
      </c>
      <c r="M65" s="569"/>
      <c r="N65" s="571"/>
      <c r="O65" s="570"/>
    </row>
    <row r="66" spans="2:15">
      <c r="B66" s="533" t="s">
        <v>1278</v>
      </c>
      <c r="C66" s="607"/>
      <c r="D66" s="607"/>
      <c r="E66" s="607"/>
      <c r="F66" s="607"/>
      <c r="G66" s="608"/>
      <c r="H66" s="608"/>
      <c r="I66" s="608"/>
      <c r="J66" s="608"/>
      <c r="K66" s="596"/>
      <c r="L66" s="609">
        <v>0.3</v>
      </c>
      <c r="M66" s="569"/>
      <c r="N66" s="610"/>
      <c r="O66" s="570"/>
    </row>
    <row r="67" spans="2:15">
      <c r="B67" s="534"/>
      <c r="C67" s="596"/>
      <c r="D67" s="596"/>
      <c r="E67" s="596"/>
      <c r="F67" s="596"/>
      <c r="G67" s="596"/>
      <c r="H67" s="596"/>
      <c r="I67" s="596"/>
      <c r="J67" s="596"/>
      <c r="K67" s="596"/>
      <c r="L67" s="596"/>
      <c r="M67" s="544"/>
      <c r="N67" s="544"/>
      <c r="O67" s="611"/>
    </row>
    <row r="68" spans="2:15">
      <c r="B68" s="588" t="s">
        <v>1279</v>
      </c>
      <c r="C68" s="605"/>
      <c r="D68" s="605"/>
      <c r="E68" s="605"/>
      <c r="F68" s="605"/>
      <c r="G68" s="605"/>
      <c r="H68" s="605"/>
      <c r="I68" s="605"/>
      <c r="J68" s="605"/>
      <c r="K68" s="596"/>
      <c r="L68" s="605">
        <v>161.78</v>
      </c>
      <c r="M68" s="569"/>
      <c r="N68" s="578"/>
      <c r="O68" s="570"/>
    </row>
    <row r="69" spans="2:15">
      <c r="B69" s="536"/>
      <c r="C69" s="612"/>
      <c r="D69" s="612"/>
      <c r="E69" s="612"/>
      <c r="F69" s="612"/>
      <c r="G69" s="612"/>
      <c r="H69" s="612"/>
      <c r="I69" s="612"/>
      <c r="J69" s="612"/>
      <c r="K69" s="596"/>
      <c r="L69" s="612"/>
      <c r="M69" s="569"/>
      <c r="N69" s="585"/>
      <c r="O69" s="586"/>
    </row>
    <row r="70" spans="2:15">
      <c r="B70" s="540" t="s">
        <v>1346</v>
      </c>
      <c r="C70" s="541"/>
      <c r="D70" s="541"/>
      <c r="E70" s="541"/>
      <c r="F70" s="541"/>
      <c r="G70" s="541"/>
      <c r="H70" s="541"/>
      <c r="I70" s="541"/>
      <c r="J70" s="541"/>
      <c r="K70" s="613"/>
      <c r="L70" s="541">
        <v>170.97</v>
      </c>
      <c r="M70" s="569"/>
      <c r="N70" s="591"/>
      <c r="O70" s="313"/>
    </row>
  </sheetData>
  <protectedRanges>
    <protectedRange sqref="C8:O10 M48:O48 M63:O63 M11:O20" name="Range1_2"/>
    <protectedRange sqref="C11:L15 K16:L16 C21:J21 C25:J25 C29:J29 C17:L20 L21 L25 L29 L31:L33 L35" name="Range1_2_1_1_1"/>
    <protectedRange sqref="C48:L48" name="Range1_2_1"/>
    <protectedRange sqref="C48:L48" name="Range1_2_1_1"/>
    <protectedRange sqref="C48:L48 C63:L63 L40 L54 L46:L47 L60:L62 L56" name="Range1_2_1_1_1_1"/>
  </protectedRanges>
  <mergeCells count="8">
    <mergeCell ref="C2:C3"/>
    <mergeCell ref="C5:N5"/>
    <mergeCell ref="C6:E6"/>
    <mergeCell ref="F6:F7"/>
    <mergeCell ref="G6:G7"/>
    <mergeCell ref="H6:H7"/>
    <mergeCell ref="I6:J6"/>
    <mergeCell ref="E2:F4"/>
  </mergeCells>
  <phoneticPr fontId="0" type="noConversion"/>
  <hyperlinks>
    <hyperlink ref="C2:C3" location="Index!A1" display="Home"/>
    <hyperlink ref="E2:F4" location="'Opex Instructions'!A1" display="Opex instructions - Table 6.1"/>
  </hyperlinks>
  <pageMargins left="0.43307086614173229" right="0.47244094488188981" top="0.35433070866141736" bottom="0.62992125984251968" header="0.31496062992125984" footer="0.27559055118110237"/>
  <pageSetup paperSize="9" scale="57" orientation="landscape" r:id="rId1"/>
  <headerFooter>
    <oddFooter>&amp;R&amp;9&amp;K00-046&amp;F
&amp;A</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M73"/>
  <sheetViews>
    <sheetView showZeros="0" zoomScaleNormal="100"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3.5703125" style="301" customWidth="1"/>
    <col min="2" max="2" width="42" style="301" customWidth="1"/>
    <col min="3" max="3" width="22.42578125" style="301" customWidth="1"/>
    <col min="4" max="8" width="8.7109375" style="301" customWidth="1"/>
    <col min="9" max="9" width="12.5703125" style="301" customWidth="1"/>
    <col min="10" max="10" width="5.7109375" style="301" customWidth="1"/>
    <col min="11" max="11" width="73.5703125" style="301" bestFit="1" customWidth="1"/>
    <col min="12" max="14" width="5.7109375" style="301" customWidth="1"/>
    <col min="15" max="16384" width="9.140625" style="301"/>
  </cols>
  <sheetData>
    <row r="1" spans="1:13" s="634" customFormat="1" ht="20.25">
      <c r="A1" s="157" t="s">
        <v>1566</v>
      </c>
    </row>
    <row r="2" spans="1:13" ht="12.75" customHeight="1">
      <c r="B2" s="302"/>
      <c r="D2" s="688" t="s">
        <v>1332</v>
      </c>
      <c r="F2" s="690" t="s">
        <v>1309</v>
      </c>
      <c r="G2" s="724"/>
      <c r="H2" s="3"/>
      <c r="I2" s="724" t="s">
        <v>1308</v>
      </c>
      <c r="J2" s="708"/>
      <c r="L2" s="64"/>
      <c r="M2" s="64"/>
    </row>
    <row r="3" spans="1:13" ht="12.75" customHeight="1">
      <c r="B3" s="302" t="s">
        <v>1448</v>
      </c>
      <c r="D3" s="689"/>
      <c r="F3" s="709"/>
      <c r="G3" s="725"/>
      <c r="H3" s="3"/>
      <c r="I3" s="725"/>
      <c r="J3" s="710"/>
      <c r="L3" s="64"/>
      <c r="M3" s="64"/>
    </row>
    <row r="4" spans="1:13" ht="15" customHeight="1">
      <c r="B4" s="302"/>
      <c r="C4" s="494"/>
      <c r="D4" s="15"/>
      <c r="E4" s="494"/>
      <c r="F4" s="711"/>
      <c r="G4" s="726"/>
      <c r="H4" s="3"/>
      <c r="I4" s="726"/>
      <c r="J4" s="712"/>
      <c r="K4" s="63"/>
      <c r="L4" s="64"/>
      <c r="M4" s="64"/>
    </row>
    <row r="5" spans="1:13" ht="15">
      <c r="B5" s="302"/>
      <c r="C5" s="494"/>
      <c r="D5" s="15"/>
      <c r="E5" s="494"/>
      <c r="G5" s="494"/>
      <c r="H5" s="3"/>
      <c r="L5" s="543"/>
      <c r="M5" s="543"/>
    </row>
    <row r="6" spans="1:13">
      <c r="B6" s="302"/>
    </row>
    <row r="7" spans="1:13" ht="37.5" customHeight="1">
      <c r="B7" s="302" t="s">
        <v>1296</v>
      </c>
      <c r="C7" s="495" t="s">
        <v>1394</v>
      </c>
      <c r="D7" s="498" t="s">
        <v>1572</v>
      </c>
      <c r="E7" s="498" t="s">
        <v>1573</v>
      </c>
      <c r="F7" s="495" t="s">
        <v>1574</v>
      </c>
      <c r="G7" s="497" t="s">
        <v>1575</v>
      </c>
      <c r="H7" s="497" t="s">
        <v>1576</v>
      </c>
      <c r="I7" s="618" t="s">
        <v>1345</v>
      </c>
      <c r="K7" s="500" t="s">
        <v>1447</v>
      </c>
    </row>
    <row r="8" spans="1:13" s="494" customFormat="1">
      <c r="B8" s="501" t="s">
        <v>1245</v>
      </c>
      <c r="C8" s="502"/>
      <c r="D8" s="619"/>
      <c r="E8" s="503"/>
      <c r="F8" s="503"/>
      <c r="G8" s="503"/>
      <c r="H8" s="503"/>
      <c r="I8" s="620"/>
      <c r="J8" s="621"/>
      <c r="K8" s="506"/>
    </row>
    <row r="9" spans="1:13">
      <c r="B9" s="507" t="s">
        <v>1246</v>
      </c>
      <c r="C9" s="508"/>
      <c r="D9" s="547"/>
      <c r="E9" s="309"/>
      <c r="F9" s="309"/>
      <c r="G9" s="309"/>
      <c r="H9" s="309"/>
      <c r="I9" s="622"/>
      <c r="J9" s="623"/>
      <c r="K9" s="508"/>
    </row>
    <row r="10" spans="1:13">
      <c r="B10" s="510" t="s">
        <v>1425</v>
      </c>
      <c r="C10" s="508"/>
      <c r="D10" s="547"/>
      <c r="E10" s="309"/>
      <c r="F10" s="309"/>
      <c r="G10" s="309"/>
      <c r="H10" s="309"/>
      <c r="I10" s="622"/>
      <c r="J10" s="623"/>
      <c r="K10" s="508"/>
    </row>
    <row r="11" spans="1:13">
      <c r="B11" s="511" t="s">
        <v>1422</v>
      </c>
      <c r="C11" s="512"/>
      <c r="D11" s="514">
        <v>6.85</v>
      </c>
      <c r="E11" s="514">
        <v>7.35</v>
      </c>
      <c r="F11" s="514">
        <v>7.93</v>
      </c>
      <c r="G11" s="514">
        <v>8.4700000000000006</v>
      </c>
      <c r="H11" s="514">
        <v>9.06</v>
      </c>
      <c r="I11" s="624">
        <v>39.659999999999997</v>
      </c>
      <c r="J11" s="623"/>
      <c r="K11" s="508" t="s">
        <v>1297</v>
      </c>
    </row>
    <row r="12" spans="1:13">
      <c r="B12" s="511" t="s">
        <v>1247</v>
      </c>
      <c r="C12" s="508"/>
      <c r="D12" s="517">
        <v>0.44</v>
      </c>
      <c r="E12" s="517">
        <v>0.46</v>
      </c>
      <c r="F12" s="517">
        <v>0.49</v>
      </c>
      <c r="G12" s="517">
        <v>0.51</v>
      </c>
      <c r="H12" s="517">
        <v>0.53</v>
      </c>
      <c r="I12" s="625">
        <v>2.4300000000000002</v>
      </c>
      <c r="J12" s="623"/>
      <c r="K12" s="508"/>
    </row>
    <row r="13" spans="1:13">
      <c r="B13" s="519" t="s">
        <v>1423</v>
      </c>
      <c r="C13" s="520"/>
      <c r="D13" s="522">
        <v>7.29</v>
      </c>
      <c r="E13" s="522">
        <v>7.82</v>
      </c>
      <c r="F13" s="522">
        <v>8.42</v>
      </c>
      <c r="G13" s="522">
        <v>8.98</v>
      </c>
      <c r="H13" s="522">
        <v>9.59</v>
      </c>
      <c r="I13" s="626">
        <v>42.09</v>
      </c>
      <c r="J13" s="623"/>
      <c r="K13" s="508"/>
    </row>
    <row r="14" spans="1:13">
      <c r="B14" s="510" t="s">
        <v>1426</v>
      </c>
      <c r="C14" s="508"/>
      <c r="D14" s="517"/>
      <c r="E14" s="517"/>
      <c r="F14" s="517"/>
      <c r="G14" s="517"/>
      <c r="H14" s="517"/>
      <c r="I14" s="625"/>
      <c r="J14" s="623"/>
      <c r="K14" s="508"/>
    </row>
    <row r="15" spans="1:13">
      <c r="B15" s="511" t="s">
        <v>1422</v>
      </c>
      <c r="C15" s="508"/>
      <c r="D15" s="517">
        <v>17.23</v>
      </c>
      <c r="E15" s="517">
        <v>18.190000000000001</v>
      </c>
      <c r="F15" s="517">
        <v>19.13</v>
      </c>
      <c r="G15" s="517">
        <v>20</v>
      </c>
      <c r="H15" s="517">
        <v>21.12</v>
      </c>
      <c r="I15" s="625">
        <v>95.67</v>
      </c>
      <c r="J15" s="623"/>
      <c r="K15" s="508"/>
    </row>
    <row r="16" spans="1:13">
      <c r="B16" s="511" t="s">
        <v>1247</v>
      </c>
      <c r="C16" s="508"/>
      <c r="D16" s="517">
        <v>5.5</v>
      </c>
      <c r="E16" s="517">
        <v>5.65</v>
      </c>
      <c r="F16" s="517">
        <v>5.78</v>
      </c>
      <c r="G16" s="517">
        <v>5.89</v>
      </c>
      <c r="H16" s="517">
        <v>6.07</v>
      </c>
      <c r="I16" s="625">
        <v>28.88</v>
      </c>
      <c r="J16" s="623"/>
      <c r="K16" s="508"/>
    </row>
    <row r="17" spans="2:12">
      <c r="B17" s="519" t="s">
        <v>1423</v>
      </c>
      <c r="C17" s="520"/>
      <c r="D17" s="522">
        <v>22.72</v>
      </c>
      <c r="E17" s="522">
        <v>23.84</v>
      </c>
      <c r="F17" s="522">
        <v>24.91</v>
      </c>
      <c r="G17" s="522">
        <v>25.89</v>
      </c>
      <c r="H17" s="522">
        <v>27.19</v>
      </c>
      <c r="I17" s="626">
        <v>124.55</v>
      </c>
      <c r="J17" s="623"/>
      <c r="K17" s="508"/>
    </row>
    <row r="18" spans="2:12">
      <c r="B18" s="510" t="s">
        <v>1424</v>
      </c>
      <c r="C18" s="508"/>
      <c r="D18" s="517"/>
      <c r="E18" s="517"/>
      <c r="F18" s="517"/>
      <c r="G18" s="517"/>
      <c r="H18" s="517"/>
      <c r="I18" s="625"/>
      <c r="J18" s="623"/>
      <c r="K18" s="508"/>
    </row>
    <row r="19" spans="2:12">
      <c r="B19" s="511" t="s">
        <v>1422</v>
      </c>
      <c r="C19" s="508"/>
      <c r="D19" s="517">
        <v>9.6999999999999993</v>
      </c>
      <c r="E19" s="517">
        <v>10.32</v>
      </c>
      <c r="F19" s="517">
        <v>11.46</v>
      </c>
      <c r="G19" s="517">
        <v>11.93</v>
      </c>
      <c r="H19" s="517">
        <v>12.7</v>
      </c>
      <c r="I19" s="625">
        <v>56.11</v>
      </c>
      <c r="J19" s="623"/>
      <c r="K19" s="508"/>
    </row>
    <row r="20" spans="2:12">
      <c r="B20" s="511" t="s">
        <v>1247</v>
      </c>
      <c r="C20" s="508"/>
      <c r="D20" s="517">
        <v>2.29</v>
      </c>
      <c r="E20" s="517">
        <v>2.37</v>
      </c>
      <c r="F20" s="517">
        <v>2.5499999999999998</v>
      </c>
      <c r="G20" s="517">
        <v>2.59</v>
      </c>
      <c r="H20" s="517">
        <v>2.69</v>
      </c>
      <c r="I20" s="625">
        <v>12.49</v>
      </c>
      <c r="J20" s="623"/>
      <c r="K20" s="508"/>
    </row>
    <row r="21" spans="2:12">
      <c r="B21" s="519" t="s">
        <v>1423</v>
      </c>
      <c r="C21" s="520"/>
      <c r="D21" s="522">
        <v>11.98</v>
      </c>
      <c r="E21" s="522">
        <v>12.69</v>
      </c>
      <c r="F21" s="522">
        <v>14.01</v>
      </c>
      <c r="G21" s="522">
        <v>14.52</v>
      </c>
      <c r="H21" s="522">
        <v>15.39</v>
      </c>
      <c r="I21" s="626">
        <v>68.599999999999994</v>
      </c>
      <c r="J21" s="623"/>
      <c r="K21" s="508"/>
    </row>
    <row r="22" spans="2:12">
      <c r="B22" s="524" t="s">
        <v>1341</v>
      </c>
      <c r="C22" s="508"/>
      <c r="D22" s="517"/>
      <c r="E22" s="517"/>
      <c r="F22" s="517"/>
      <c r="G22" s="517"/>
      <c r="H22" s="517"/>
      <c r="I22" s="625"/>
      <c r="J22" s="623"/>
      <c r="K22" s="508"/>
    </row>
    <row r="23" spans="2:12">
      <c r="B23" s="525" t="s">
        <v>1427</v>
      </c>
      <c r="C23" s="508"/>
      <c r="D23" s="517">
        <v>2.72</v>
      </c>
      <c r="E23" s="517">
        <v>3.02</v>
      </c>
      <c r="F23" s="517">
        <v>3.23</v>
      </c>
      <c r="G23" s="517">
        <v>3.5</v>
      </c>
      <c r="H23" s="517">
        <v>3.78</v>
      </c>
      <c r="I23" s="625">
        <v>16.260000000000002</v>
      </c>
      <c r="J23" s="623"/>
      <c r="K23" s="508"/>
    </row>
    <row r="24" spans="2:12">
      <c r="B24" s="511" t="s">
        <v>1247</v>
      </c>
      <c r="C24" s="508"/>
      <c r="D24" s="517">
        <v>0.62</v>
      </c>
      <c r="E24" s="517">
        <v>0.67</v>
      </c>
      <c r="F24" s="517">
        <v>0.7</v>
      </c>
      <c r="G24" s="517">
        <v>0.74</v>
      </c>
      <c r="H24" s="517">
        <v>0.78</v>
      </c>
      <c r="I24" s="625">
        <v>3.5</v>
      </c>
      <c r="J24" s="623"/>
      <c r="K24" s="508"/>
    </row>
    <row r="25" spans="2:12">
      <c r="B25" s="519" t="s">
        <v>1423</v>
      </c>
      <c r="C25" s="520"/>
      <c r="D25" s="522">
        <v>3.34</v>
      </c>
      <c r="E25" s="522">
        <v>3.69</v>
      </c>
      <c r="F25" s="522">
        <v>3.93</v>
      </c>
      <c r="G25" s="522">
        <v>4.2300000000000004</v>
      </c>
      <c r="H25" s="522">
        <v>4.5599999999999996</v>
      </c>
      <c r="I25" s="626">
        <v>19.75</v>
      </c>
      <c r="J25" s="623"/>
      <c r="K25" s="508"/>
    </row>
    <row r="26" spans="2:12">
      <c r="B26" s="510" t="s">
        <v>1352</v>
      </c>
      <c r="C26" s="508"/>
      <c r="D26" s="517"/>
      <c r="E26" s="517"/>
      <c r="F26" s="517"/>
      <c r="G26" s="517"/>
      <c r="H26" s="517"/>
      <c r="I26" s="625"/>
      <c r="J26" s="623"/>
      <c r="K26" s="508"/>
    </row>
    <row r="27" spans="2:12">
      <c r="B27" s="525" t="s">
        <v>1422</v>
      </c>
      <c r="C27" s="508"/>
      <c r="D27" s="517">
        <v>8.6999999999999993</v>
      </c>
      <c r="E27" s="517">
        <v>9.0500000000000007</v>
      </c>
      <c r="F27" s="517">
        <v>9.9700000000000006</v>
      </c>
      <c r="G27" s="517">
        <v>10.96</v>
      </c>
      <c r="H27" s="517">
        <v>12.02</v>
      </c>
      <c r="I27" s="625">
        <v>50.69</v>
      </c>
      <c r="J27" s="623"/>
      <c r="K27" s="508"/>
    </row>
    <row r="28" spans="2:12">
      <c r="B28" s="511" t="s">
        <v>1247</v>
      </c>
      <c r="C28" s="508"/>
      <c r="D28" s="517">
        <v>3.64</v>
      </c>
      <c r="E28" s="517">
        <v>3.69</v>
      </c>
      <c r="F28" s="517">
        <v>3.96</v>
      </c>
      <c r="G28" s="517">
        <v>4.24</v>
      </c>
      <c r="H28" s="517">
        <v>4.54</v>
      </c>
      <c r="I28" s="625">
        <v>20.059999999999999</v>
      </c>
      <c r="J28" s="623"/>
      <c r="K28" s="508"/>
    </row>
    <row r="29" spans="2:12">
      <c r="B29" s="519" t="s">
        <v>1423</v>
      </c>
      <c r="C29" s="520"/>
      <c r="D29" s="522">
        <v>12.34</v>
      </c>
      <c r="E29" s="522">
        <v>12.74</v>
      </c>
      <c r="F29" s="522">
        <v>13.93</v>
      </c>
      <c r="G29" s="522">
        <v>15.19</v>
      </c>
      <c r="H29" s="522">
        <v>16.559999999999999</v>
      </c>
      <c r="I29" s="626">
        <v>70.75</v>
      </c>
      <c r="J29" s="623"/>
      <c r="K29" s="508"/>
    </row>
    <row r="30" spans="2:12">
      <c r="B30" s="526" t="s">
        <v>1428</v>
      </c>
      <c r="C30" s="508"/>
      <c r="D30" s="517"/>
      <c r="E30" s="517"/>
      <c r="F30" s="517"/>
      <c r="G30" s="517"/>
      <c r="H30" s="517"/>
      <c r="I30" s="625"/>
      <c r="J30" s="623"/>
      <c r="K30" s="508"/>
    </row>
    <row r="31" spans="2:12">
      <c r="B31" s="519" t="s">
        <v>1432</v>
      </c>
      <c r="C31" s="508"/>
      <c r="D31" s="517">
        <v>45.2</v>
      </c>
      <c r="E31" s="517">
        <v>47.94</v>
      </c>
      <c r="F31" s="517">
        <v>51.72</v>
      </c>
      <c r="G31" s="517">
        <v>54.86</v>
      </c>
      <c r="H31" s="517">
        <v>58.68</v>
      </c>
      <c r="I31" s="625">
        <v>258.39</v>
      </c>
      <c r="J31" s="623"/>
      <c r="K31" s="508"/>
      <c r="L31" s="309"/>
    </row>
    <row r="32" spans="2:12">
      <c r="B32" s="519" t="s">
        <v>1248</v>
      </c>
      <c r="C32" s="508"/>
      <c r="D32" s="517">
        <v>12.48</v>
      </c>
      <c r="E32" s="517">
        <v>12.84</v>
      </c>
      <c r="F32" s="517">
        <v>13.47</v>
      </c>
      <c r="G32" s="517">
        <v>13.96</v>
      </c>
      <c r="H32" s="517">
        <v>14.6</v>
      </c>
      <c r="I32" s="625">
        <v>67.36</v>
      </c>
      <c r="J32" s="623"/>
      <c r="K32" s="508"/>
      <c r="L32" s="309"/>
    </row>
    <row r="33" spans="2:12">
      <c r="B33" s="519" t="s">
        <v>1430</v>
      </c>
      <c r="C33" s="520"/>
      <c r="D33" s="522">
        <v>57.68</v>
      </c>
      <c r="E33" s="522">
        <v>60.78</v>
      </c>
      <c r="F33" s="522">
        <v>65.19</v>
      </c>
      <c r="G33" s="522">
        <v>68.819999999999993</v>
      </c>
      <c r="H33" s="522">
        <v>73.28</v>
      </c>
      <c r="I33" s="626">
        <v>325.75</v>
      </c>
      <c r="J33" s="623"/>
      <c r="K33" s="508"/>
      <c r="L33" s="309"/>
    </row>
    <row r="34" spans="2:12">
      <c r="B34" s="507" t="s">
        <v>1249</v>
      </c>
      <c r="C34" s="508"/>
      <c r="D34" s="517"/>
      <c r="E34" s="517"/>
      <c r="F34" s="517"/>
      <c r="G34" s="517"/>
      <c r="H34" s="517"/>
      <c r="I34" s="625"/>
      <c r="J34" s="623"/>
      <c r="K34" s="508"/>
      <c r="L34" s="309"/>
    </row>
    <row r="35" spans="2:12">
      <c r="B35" s="519" t="s">
        <v>1250</v>
      </c>
      <c r="C35" s="520"/>
      <c r="D35" s="522">
        <v>34.75</v>
      </c>
      <c r="E35" s="522">
        <v>35.61</v>
      </c>
      <c r="F35" s="522">
        <v>34.049999999999997</v>
      </c>
      <c r="G35" s="522">
        <v>35.32</v>
      </c>
      <c r="H35" s="522">
        <v>39.76</v>
      </c>
      <c r="I35" s="626">
        <v>179.49</v>
      </c>
      <c r="J35" s="623"/>
      <c r="K35" s="508"/>
    </row>
    <row r="36" spans="2:12">
      <c r="B36" s="507" t="s">
        <v>1251</v>
      </c>
      <c r="C36" s="508"/>
      <c r="D36" s="517"/>
      <c r="E36" s="517"/>
      <c r="F36" s="517"/>
      <c r="G36" s="517"/>
      <c r="H36" s="517"/>
      <c r="I36" s="625"/>
      <c r="J36" s="623"/>
      <c r="K36" s="508"/>
    </row>
    <row r="37" spans="2:12">
      <c r="B37" s="511" t="s">
        <v>1252</v>
      </c>
      <c r="C37" s="508"/>
      <c r="D37" s="517">
        <v>1.63</v>
      </c>
      <c r="E37" s="517">
        <v>1.68</v>
      </c>
      <c r="F37" s="517">
        <v>1.76</v>
      </c>
      <c r="G37" s="517">
        <v>1.81</v>
      </c>
      <c r="H37" s="517">
        <v>1.88</v>
      </c>
      <c r="I37" s="625">
        <v>8.75</v>
      </c>
      <c r="J37" s="623"/>
      <c r="K37" s="508"/>
    </row>
    <row r="38" spans="2:12">
      <c r="B38" s="511" t="s">
        <v>1253</v>
      </c>
      <c r="C38" s="508"/>
      <c r="D38" s="517">
        <v>6.11</v>
      </c>
      <c r="E38" s="517">
        <v>6.33</v>
      </c>
      <c r="F38" s="517">
        <v>6.61</v>
      </c>
      <c r="G38" s="517">
        <v>6.81</v>
      </c>
      <c r="H38" s="517">
        <v>7.06</v>
      </c>
      <c r="I38" s="625">
        <v>32.909999999999997</v>
      </c>
      <c r="J38" s="623"/>
      <c r="K38" s="508"/>
    </row>
    <row r="39" spans="2:12">
      <c r="B39" s="511" t="s">
        <v>1254</v>
      </c>
      <c r="C39" s="508"/>
      <c r="D39" s="517">
        <v>5.07</v>
      </c>
      <c r="E39" s="517">
        <v>5.26</v>
      </c>
      <c r="F39" s="517">
        <v>5.6</v>
      </c>
      <c r="G39" s="517">
        <v>5.73</v>
      </c>
      <c r="H39" s="517">
        <v>5.97</v>
      </c>
      <c r="I39" s="625">
        <v>27.62</v>
      </c>
      <c r="J39" s="623"/>
      <c r="K39" s="508"/>
    </row>
    <row r="40" spans="2:12">
      <c r="B40" s="519" t="s">
        <v>1255</v>
      </c>
      <c r="C40" s="520"/>
      <c r="D40" s="522">
        <v>12.8</v>
      </c>
      <c r="E40" s="522">
        <v>13.27</v>
      </c>
      <c r="F40" s="522">
        <v>13.96</v>
      </c>
      <c r="G40" s="522">
        <v>14.35</v>
      </c>
      <c r="H40" s="522">
        <v>14.9</v>
      </c>
      <c r="I40" s="626">
        <v>69.290000000000006</v>
      </c>
      <c r="J40" s="623"/>
      <c r="K40" s="508"/>
    </row>
    <row r="41" spans="2:12">
      <c r="B41" s="507" t="s">
        <v>1256</v>
      </c>
      <c r="C41" s="508"/>
      <c r="D41" s="517"/>
      <c r="E41" s="517"/>
      <c r="F41" s="517"/>
      <c r="G41" s="517"/>
      <c r="H41" s="517"/>
      <c r="I41" s="625"/>
      <c r="J41" s="623"/>
      <c r="K41" s="508"/>
    </row>
    <row r="42" spans="2:12">
      <c r="B42" s="511" t="s">
        <v>1257</v>
      </c>
      <c r="C42" s="508"/>
      <c r="D42" s="517">
        <v>6.34</v>
      </c>
      <c r="E42" s="517">
        <v>6.6</v>
      </c>
      <c r="F42" s="517">
        <v>6.96</v>
      </c>
      <c r="G42" s="517">
        <v>7.2</v>
      </c>
      <c r="H42" s="517">
        <v>7.51</v>
      </c>
      <c r="I42" s="625">
        <v>34.61</v>
      </c>
      <c r="J42" s="623"/>
      <c r="K42" s="508"/>
    </row>
    <row r="43" spans="2:12">
      <c r="B43" s="511" t="s">
        <v>1258</v>
      </c>
      <c r="C43" s="508"/>
      <c r="D43" s="517">
        <v>2.95</v>
      </c>
      <c r="E43" s="517">
        <v>3.07</v>
      </c>
      <c r="F43" s="517">
        <v>3.24</v>
      </c>
      <c r="G43" s="517">
        <v>3.35</v>
      </c>
      <c r="H43" s="517">
        <v>3.5</v>
      </c>
      <c r="I43" s="625">
        <v>16.100000000000001</v>
      </c>
      <c r="J43" s="623"/>
      <c r="K43" s="508"/>
    </row>
    <row r="44" spans="2:12">
      <c r="B44" s="511" t="s">
        <v>1259</v>
      </c>
      <c r="C44" s="508"/>
      <c r="D44" s="517">
        <v>2.66</v>
      </c>
      <c r="E44" s="517">
        <v>2.77</v>
      </c>
      <c r="F44" s="517">
        <v>2.92</v>
      </c>
      <c r="G44" s="517">
        <v>3.02</v>
      </c>
      <c r="H44" s="517">
        <v>3.15</v>
      </c>
      <c r="I44" s="625">
        <v>14.52</v>
      </c>
      <c r="J44" s="623"/>
      <c r="K44" s="508"/>
    </row>
    <row r="45" spans="2:12">
      <c r="B45" s="511" t="s">
        <v>1260</v>
      </c>
      <c r="C45" s="508"/>
      <c r="D45" s="517">
        <v>2.2000000000000002</v>
      </c>
      <c r="E45" s="517">
        <v>2.29</v>
      </c>
      <c r="F45" s="517">
        <v>2.42</v>
      </c>
      <c r="G45" s="517">
        <v>2.5</v>
      </c>
      <c r="H45" s="517">
        <v>2.61</v>
      </c>
      <c r="I45" s="625">
        <v>12.03</v>
      </c>
      <c r="J45" s="623"/>
      <c r="K45" s="508"/>
    </row>
    <row r="46" spans="2:12">
      <c r="B46" s="519" t="s">
        <v>1261</v>
      </c>
      <c r="C46" s="520"/>
      <c r="D46" s="522">
        <v>14.15</v>
      </c>
      <c r="E46" s="522">
        <v>14.73</v>
      </c>
      <c r="F46" s="522">
        <v>15.54</v>
      </c>
      <c r="G46" s="522">
        <v>16.07</v>
      </c>
      <c r="H46" s="522">
        <v>16.77</v>
      </c>
      <c r="I46" s="626">
        <v>77.260000000000005</v>
      </c>
      <c r="J46" s="623"/>
      <c r="K46" s="508"/>
    </row>
    <row r="47" spans="2:12">
      <c r="B47" s="527" t="s">
        <v>1262</v>
      </c>
      <c r="C47" s="520"/>
      <c r="D47" s="522">
        <v>119.38</v>
      </c>
      <c r="E47" s="522">
        <v>124.39</v>
      </c>
      <c r="F47" s="522">
        <v>128.75</v>
      </c>
      <c r="G47" s="522">
        <v>134.56</v>
      </c>
      <c r="H47" s="522">
        <v>144.71</v>
      </c>
      <c r="I47" s="626">
        <v>651.79</v>
      </c>
      <c r="J47" s="623"/>
      <c r="K47" s="508"/>
    </row>
    <row r="48" spans="2:12">
      <c r="B48" s="501" t="s">
        <v>1264</v>
      </c>
      <c r="C48" s="508"/>
      <c r="D48" s="517"/>
      <c r="E48" s="517"/>
      <c r="F48" s="517"/>
      <c r="G48" s="517"/>
      <c r="H48" s="517"/>
      <c r="I48" s="625"/>
      <c r="J48" s="623"/>
      <c r="K48" s="508"/>
    </row>
    <row r="49" spans="2:13">
      <c r="B49" s="507" t="s">
        <v>1549</v>
      </c>
      <c r="C49" s="508"/>
      <c r="D49" s="517"/>
      <c r="E49" s="517"/>
      <c r="F49" s="517"/>
      <c r="G49" s="517"/>
      <c r="H49" s="517"/>
      <c r="I49" s="625"/>
      <c r="J49" s="623"/>
      <c r="K49" s="508"/>
    </row>
    <row r="50" spans="2:13">
      <c r="B50" s="511" t="s">
        <v>1265</v>
      </c>
      <c r="C50" s="508"/>
      <c r="D50" s="517">
        <v>6.08</v>
      </c>
      <c r="E50" s="517">
        <v>6.29</v>
      </c>
      <c r="F50" s="517">
        <v>6.57</v>
      </c>
      <c r="G50" s="517">
        <v>6.77</v>
      </c>
      <c r="H50" s="517">
        <v>7.02</v>
      </c>
      <c r="I50" s="625">
        <v>32.74</v>
      </c>
      <c r="J50" s="623"/>
      <c r="K50" s="508"/>
    </row>
    <row r="51" spans="2:13">
      <c r="B51" s="511" t="s">
        <v>1266</v>
      </c>
      <c r="C51" s="508"/>
      <c r="D51" s="517">
        <v>13.71</v>
      </c>
      <c r="E51" s="517">
        <v>14.16</v>
      </c>
      <c r="F51" s="517">
        <v>14.74</v>
      </c>
      <c r="G51" s="517">
        <v>15.17</v>
      </c>
      <c r="H51" s="517">
        <v>15.69</v>
      </c>
      <c r="I51" s="625">
        <v>73.47</v>
      </c>
      <c r="J51" s="623"/>
      <c r="K51" s="508"/>
    </row>
    <row r="52" spans="2:13">
      <c r="B52" s="511" t="s">
        <v>1267</v>
      </c>
      <c r="C52" s="508"/>
      <c r="D52" s="517">
        <v>9.18</v>
      </c>
      <c r="E52" s="517">
        <v>9.48</v>
      </c>
      <c r="F52" s="517">
        <v>9.8699999999999992</v>
      </c>
      <c r="G52" s="517">
        <v>10.15</v>
      </c>
      <c r="H52" s="517">
        <v>10.5</v>
      </c>
      <c r="I52" s="625">
        <v>49.17</v>
      </c>
      <c r="J52" s="623"/>
      <c r="K52" s="508"/>
    </row>
    <row r="53" spans="2:13">
      <c r="B53" s="511" t="s">
        <v>1268</v>
      </c>
      <c r="C53" s="508"/>
      <c r="D53" s="517">
        <v>4.5999999999999996</v>
      </c>
      <c r="E53" s="517">
        <v>4.75</v>
      </c>
      <c r="F53" s="517">
        <v>4.9400000000000004</v>
      </c>
      <c r="G53" s="517">
        <v>5.09</v>
      </c>
      <c r="H53" s="517">
        <v>5.26</v>
      </c>
      <c r="I53" s="625">
        <v>24.64</v>
      </c>
      <c r="J53" s="623"/>
      <c r="K53" s="508"/>
    </row>
    <row r="54" spans="2:13">
      <c r="B54" s="519" t="s">
        <v>1269</v>
      </c>
      <c r="C54" s="520"/>
      <c r="D54" s="522">
        <v>33.56</v>
      </c>
      <c r="E54" s="522">
        <v>34.69</v>
      </c>
      <c r="F54" s="522">
        <v>36.119999999999997</v>
      </c>
      <c r="G54" s="522">
        <v>37.18</v>
      </c>
      <c r="H54" s="522">
        <v>38.46</v>
      </c>
      <c r="I54" s="626">
        <v>180.02</v>
      </c>
      <c r="J54" s="623"/>
      <c r="K54" s="508"/>
    </row>
    <row r="55" spans="2:13">
      <c r="B55" s="507" t="s">
        <v>1270</v>
      </c>
      <c r="C55" s="508"/>
      <c r="D55" s="517"/>
      <c r="E55" s="517"/>
      <c r="F55" s="517"/>
      <c r="G55" s="517"/>
      <c r="H55" s="517"/>
      <c r="I55" s="625"/>
      <c r="J55" s="623"/>
      <c r="K55" s="508"/>
    </row>
    <row r="56" spans="2:13">
      <c r="B56" s="519" t="s">
        <v>1271</v>
      </c>
      <c r="C56" s="520"/>
      <c r="D56" s="522">
        <v>14.83</v>
      </c>
      <c r="E56" s="522">
        <v>15.79</v>
      </c>
      <c r="F56" s="522">
        <v>18.43</v>
      </c>
      <c r="G56" s="522">
        <v>21.43</v>
      </c>
      <c r="H56" s="522">
        <v>20.38</v>
      </c>
      <c r="I56" s="626">
        <v>90.86</v>
      </c>
      <c r="J56" s="543"/>
      <c r="K56" s="508"/>
    </row>
    <row r="57" spans="2:13">
      <c r="B57" s="527" t="s">
        <v>1272</v>
      </c>
      <c r="C57" s="520"/>
      <c r="D57" s="522">
        <v>48.39</v>
      </c>
      <c r="E57" s="522">
        <v>50.47</v>
      </c>
      <c r="F57" s="522">
        <v>54.56</v>
      </c>
      <c r="G57" s="522">
        <v>58.62</v>
      </c>
      <c r="H57" s="522">
        <v>58.84</v>
      </c>
      <c r="I57" s="626">
        <v>270.88</v>
      </c>
      <c r="J57" s="543"/>
      <c r="K57" s="508"/>
    </row>
    <row r="58" spans="2:13">
      <c r="B58" s="527" t="s">
        <v>1273</v>
      </c>
      <c r="C58" s="520"/>
      <c r="D58" s="522">
        <v>167.78</v>
      </c>
      <c r="E58" s="522">
        <v>174.87</v>
      </c>
      <c r="F58" s="522">
        <v>183.3</v>
      </c>
      <c r="G58" s="522">
        <v>193.17</v>
      </c>
      <c r="H58" s="522">
        <v>203.55</v>
      </c>
      <c r="I58" s="626">
        <v>922.67</v>
      </c>
      <c r="J58" s="543"/>
      <c r="K58" s="508"/>
    </row>
    <row r="59" spans="2:13">
      <c r="B59" s="530" t="s">
        <v>1428</v>
      </c>
      <c r="C59" s="512"/>
      <c r="D59" s="514"/>
      <c r="E59" s="514"/>
      <c r="F59" s="514"/>
      <c r="G59" s="514"/>
      <c r="H59" s="514"/>
      <c r="I59" s="624"/>
      <c r="J59" s="543"/>
      <c r="K59" s="502"/>
      <c r="L59" s="543"/>
      <c r="M59" s="543"/>
    </row>
    <row r="60" spans="2:13">
      <c r="B60" s="519" t="s">
        <v>1429</v>
      </c>
      <c r="C60" s="508"/>
      <c r="D60" s="517">
        <v>137.68</v>
      </c>
      <c r="E60" s="517">
        <v>143.44999999999999</v>
      </c>
      <c r="F60" s="517">
        <v>150.35</v>
      </c>
      <c r="G60" s="517">
        <v>158.44999999999999</v>
      </c>
      <c r="H60" s="517">
        <v>166.9</v>
      </c>
      <c r="I60" s="625">
        <v>756.83</v>
      </c>
      <c r="J60" s="543"/>
      <c r="K60" s="502"/>
      <c r="L60" s="543"/>
      <c r="M60" s="543"/>
    </row>
    <row r="61" spans="2:13">
      <c r="B61" s="519" t="s">
        <v>1274</v>
      </c>
      <c r="C61" s="508"/>
      <c r="D61" s="517">
        <v>12.48</v>
      </c>
      <c r="E61" s="517">
        <v>12.84</v>
      </c>
      <c r="F61" s="517">
        <v>13.47</v>
      </c>
      <c r="G61" s="517">
        <v>13.96</v>
      </c>
      <c r="H61" s="517">
        <v>14.6</v>
      </c>
      <c r="I61" s="625">
        <v>67.36</v>
      </c>
      <c r="J61" s="543"/>
      <c r="K61" s="502"/>
      <c r="L61" s="543"/>
      <c r="M61" s="543"/>
    </row>
    <row r="62" spans="2:13">
      <c r="B62" s="519" t="s">
        <v>1275</v>
      </c>
      <c r="C62" s="508"/>
      <c r="D62" s="517">
        <v>17.61</v>
      </c>
      <c r="E62" s="517">
        <v>18.579999999999998</v>
      </c>
      <c r="F62" s="517">
        <v>19.48</v>
      </c>
      <c r="G62" s="517">
        <v>20.76</v>
      </c>
      <c r="H62" s="517">
        <v>22.05</v>
      </c>
      <c r="I62" s="625">
        <v>98.48</v>
      </c>
      <c r="J62" s="543"/>
      <c r="K62" s="502"/>
      <c r="L62" s="543"/>
      <c r="M62" s="543"/>
    </row>
    <row r="63" spans="2:13">
      <c r="B63" s="501" t="s">
        <v>1276</v>
      </c>
      <c r="C63" s="508"/>
      <c r="D63" s="517"/>
      <c r="E63" s="517"/>
      <c r="F63" s="517"/>
      <c r="G63" s="517"/>
      <c r="H63" s="517"/>
      <c r="I63" s="625"/>
      <c r="K63" s="508"/>
    </row>
    <row r="64" spans="2:13">
      <c r="B64" s="532" t="s">
        <v>1277</v>
      </c>
      <c r="C64" s="508"/>
      <c r="D64" s="517">
        <v>8.8800000000000008</v>
      </c>
      <c r="E64" s="517">
        <v>9.43</v>
      </c>
      <c r="F64" s="517">
        <v>10.06</v>
      </c>
      <c r="G64" s="517">
        <v>10.73</v>
      </c>
      <c r="H64" s="517">
        <v>11.44</v>
      </c>
      <c r="I64" s="625">
        <v>50.54</v>
      </c>
      <c r="K64" s="508"/>
    </row>
    <row r="65" spans="2:11">
      <c r="B65" s="511" t="s">
        <v>1266</v>
      </c>
      <c r="C65" s="508"/>
      <c r="D65" s="517">
        <v>1.2</v>
      </c>
      <c r="E65" s="517">
        <v>0.8</v>
      </c>
      <c r="F65" s="517">
        <v>1.2</v>
      </c>
      <c r="G65" s="517">
        <v>2.9</v>
      </c>
      <c r="H65" s="517">
        <v>2.2000000000000002</v>
      </c>
      <c r="I65" s="625">
        <v>8.3000000000000007</v>
      </c>
      <c r="K65" s="508"/>
    </row>
    <row r="66" spans="2:11">
      <c r="B66" s="533" t="s">
        <v>1278</v>
      </c>
      <c r="C66" s="508"/>
      <c r="D66" s="517">
        <v>3.48</v>
      </c>
      <c r="E66" s="517">
        <v>3.81</v>
      </c>
      <c r="F66" s="517">
        <v>4.1399999999999997</v>
      </c>
      <c r="G66" s="517">
        <v>4.33</v>
      </c>
      <c r="H66" s="517">
        <v>4.5199999999999996</v>
      </c>
      <c r="I66" s="625">
        <v>20.27</v>
      </c>
      <c r="K66" s="508"/>
    </row>
    <row r="67" spans="2:11">
      <c r="B67" s="534"/>
      <c r="C67" s="508"/>
      <c r="D67" s="517"/>
      <c r="E67" s="517"/>
      <c r="F67" s="517"/>
      <c r="G67" s="517"/>
      <c r="H67" s="517"/>
      <c r="I67" s="625"/>
      <c r="K67" s="508"/>
    </row>
    <row r="68" spans="2:11">
      <c r="B68" s="535" t="s">
        <v>1279</v>
      </c>
      <c r="C68" s="627"/>
      <c r="D68" s="522">
        <v>181.34</v>
      </c>
      <c r="E68" s="522">
        <v>188.91</v>
      </c>
      <c r="F68" s="522">
        <v>198.7</v>
      </c>
      <c r="G68" s="522">
        <v>211.13</v>
      </c>
      <c r="H68" s="522">
        <v>221.7</v>
      </c>
      <c r="I68" s="626">
        <v>1001.78</v>
      </c>
      <c r="K68" s="628"/>
    </row>
    <row r="69" spans="2:11">
      <c r="B69" s="536"/>
      <c r="D69" s="629"/>
      <c r="E69" s="629"/>
      <c r="F69" s="629"/>
      <c r="G69" s="629"/>
      <c r="H69" s="629"/>
      <c r="I69" s="629"/>
      <c r="J69" s="543"/>
    </row>
    <row r="70" spans="2:11">
      <c r="D70" s="543"/>
      <c r="E70" s="629"/>
      <c r="F70" s="629"/>
      <c r="G70" s="629"/>
      <c r="H70" s="629"/>
      <c r="I70" s="629"/>
      <c r="J70" s="543"/>
      <c r="K70" s="543"/>
    </row>
    <row r="71" spans="2:11">
      <c r="D71" s="543"/>
      <c r="E71" s="629"/>
      <c r="F71" s="629"/>
      <c r="G71" s="629"/>
      <c r="H71" s="629"/>
      <c r="I71" s="543"/>
      <c r="J71" s="543"/>
      <c r="K71" s="543"/>
    </row>
    <row r="72" spans="2:11">
      <c r="D72" s="543"/>
      <c r="E72" s="629"/>
      <c r="F72" s="629"/>
      <c r="G72" s="629"/>
      <c r="H72" s="629"/>
      <c r="I72" s="543"/>
      <c r="J72" s="543"/>
      <c r="K72" s="543"/>
    </row>
    <row r="73" spans="2:11">
      <c r="D73" s="543"/>
      <c r="E73" s="543"/>
      <c r="F73" s="543"/>
      <c r="G73" s="543"/>
      <c r="H73" s="543"/>
      <c r="I73" s="543"/>
      <c r="J73" s="543"/>
      <c r="K73" s="543"/>
    </row>
  </sheetData>
  <protectedRanges>
    <protectedRange sqref="K58:K65 K8:K56" name="Range2"/>
    <protectedRange sqref="E70:E72 D59:E69 D58:H58 D8:H13 D14 D15:H25 D27:H56 D26 F59:H72" name="Range1"/>
    <protectedRange sqref="K57" name="Range2_1"/>
    <protectedRange sqref="D57:H57" name="Range1_1"/>
  </protectedRanges>
  <mergeCells count="3">
    <mergeCell ref="D2:D3"/>
    <mergeCell ref="F2:G4"/>
    <mergeCell ref="I2:J4"/>
  </mergeCells>
  <phoneticPr fontId="0" type="noConversion"/>
  <hyperlinks>
    <hyperlink ref="D2:D3" location="Index!A1" display="Home"/>
    <hyperlink ref="I2:J4" location="'Commentary on Opex'!A1" display="Link to Opex Commentary - Table 5.1"/>
    <hyperlink ref="F2:G4" location="'Opex Instructions'!A1" display="Opex instructions - Table 6.1"/>
  </hyperlinks>
  <pageMargins left="0.43307086614173229" right="0.47244094488188981" top="0.35433070866141736" bottom="0.62992125984251968" header="0.31496062992125984" footer="0.27559055118110237"/>
  <pageSetup paperSize="9" scale="58" orientation="landscape" r:id="rId1"/>
  <headerFooter>
    <oddFooter>&amp;R&amp;9&amp;K00-046&amp;F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Index</vt:lpstr>
      <vt:lpstr>Historic Opex Summary</vt:lpstr>
      <vt:lpstr>Hist Opex by Cat. Part Year</vt:lpstr>
      <vt:lpstr>Historic Opex 2008</vt:lpstr>
      <vt:lpstr>Historic Opex 2009</vt:lpstr>
      <vt:lpstr>Historic Opex 2010</vt:lpstr>
      <vt:lpstr>Historic Opex 2011</vt:lpstr>
      <vt:lpstr>Historic Opex 2012</vt:lpstr>
      <vt:lpstr>Forecast Opex Summary</vt:lpstr>
      <vt:lpstr>Forecast Opex 2013</vt:lpstr>
      <vt:lpstr>Forecast Opex 2014</vt:lpstr>
      <vt:lpstr>Forecast Opex 2015</vt:lpstr>
      <vt:lpstr>Forecast Opex 2016</vt:lpstr>
      <vt:lpstr>Forecast Opex 2017</vt:lpstr>
      <vt:lpstr>Historic Capex by Category</vt:lpstr>
      <vt:lpstr>Hist Capex by Asset Class </vt:lpstr>
      <vt:lpstr>Hist Capex - Network</vt:lpstr>
      <vt:lpstr>Hist Capex - Non-Network</vt:lpstr>
      <vt:lpstr>Forecast Capex by Category</vt:lpstr>
      <vt:lpstr>Forecast Capex by Asset Class</vt:lpstr>
      <vt:lpstr>Forecast Capex - Network</vt:lpstr>
      <vt:lpstr>Fcst Capex - Non-Network</vt:lpstr>
      <vt:lpstr>Commentary on Opex</vt:lpstr>
      <vt:lpstr>Commentary on Historic Capex</vt:lpstr>
      <vt:lpstr>Commentary on Forecast Capex</vt:lpstr>
      <vt:lpstr>Opex Instructions</vt:lpstr>
      <vt:lpstr>Historic Capex Instructions</vt:lpstr>
      <vt:lpstr>Forecast Capex Instructions</vt:lpstr>
      <vt:lpstr>WACC</vt:lpstr>
      <vt:lpstr>Dep. Sched</vt:lpstr>
      <vt:lpstr>STPISP</vt:lpstr>
      <vt:lpstr>EBSS</vt:lpstr>
      <vt:lpstr>'Forecast Opex 2013'!Print_Area</vt:lpstr>
      <vt:lpstr>'Forecast Opex 2014'!Print_Area</vt:lpstr>
      <vt:lpstr>'Forecast Opex 2015'!Print_Area</vt:lpstr>
      <vt:lpstr>'Forecast Opex 2016'!Print_Area</vt:lpstr>
      <vt:lpstr>'Forecast Opex 2017'!Print_Area</vt:lpstr>
      <vt:lpstr>'Forecast Opex Summary'!Print_Area</vt:lpstr>
      <vt:lpstr>'Hist Capex - Network'!Print_Area</vt:lpstr>
      <vt:lpstr>'Hist Opex by Cat. Part Year'!Print_Area</vt:lpstr>
      <vt:lpstr>'Historic Capex Instructions'!Print_Area</vt:lpstr>
      <vt:lpstr>'Historic Opex 2008'!Print_Area</vt:lpstr>
      <vt:lpstr>'Historic Opex 2009'!Print_Area</vt:lpstr>
      <vt:lpstr>'Historic Opex 2010'!Print_Area</vt:lpstr>
      <vt:lpstr>'Historic Opex 2011'!Print_Area</vt:lpstr>
      <vt:lpstr>'Historic Opex 2012'!Print_Area</vt:lpstr>
      <vt:lpstr>'Historic Opex Summary'!Print_Area</vt:lpstr>
      <vt:lpstr>'Fcst Capex - Non-Network'!Print_Titles</vt:lpstr>
      <vt:lpstr>'Forecast Capex - Network'!Print_Titles</vt:lpstr>
      <vt:lpstr>'Hist Capex - Network'!Print_Titles</vt:lpstr>
      <vt:lpstr>'Hist Capex - Non-Network'!Print_Titles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2011-06-03T02:07:44Z</dcterms:created>
  <dcterms:modified xsi:type="dcterms:W3CDTF">2011-06-24T02:45:11Z</dcterms:modified>
</cp:coreProperties>
</file>