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1400" tabRatio="906"/>
  </bookViews>
  <sheets>
    <sheet name="Contents" sheetId="34" r:id="rId1"/>
    <sheet name="Gas markets at a glance" sheetId="31" r:id="rId2"/>
    <sheet name="Figure 2.1" sheetId="1" r:id="rId3"/>
    <sheet name="Figure 2.2" sheetId="45" r:id="rId4"/>
    <sheet name="Figure 2.3" sheetId="5" r:id="rId5"/>
    <sheet name="Figure 2.4" sheetId="2" r:id="rId6"/>
    <sheet name="Figure 2.5" sheetId="11" r:id="rId7"/>
    <sheet name="Figure 2.6" sheetId="6" r:id="rId8"/>
    <sheet name="Figure 2.7" sheetId="15" r:id="rId9"/>
    <sheet name="Figure 2.8" sheetId="17" r:id="rId10"/>
    <sheet name="Figure 2.9" sheetId="41" r:id="rId11"/>
    <sheet name="Figure 2.10" sheetId="47" r:id="rId12"/>
    <sheet name="Figure 2.11" sheetId="46" r:id="rId13"/>
    <sheet name="Figure 2.12" sheetId="32" r:id="rId14"/>
    <sheet name="Figure 2.13" sheetId="29" r:id="rId15"/>
    <sheet name="Figure 2.14" sheetId="48" r:id="rId16"/>
    <sheet name="Figure 2.15" sheetId="9" r:id="rId17"/>
    <sheet name="Figure 2.16" sheetId="42" r:id="rId18"/>
    <sheet name="Figure 2.17" sheetId="7" r:id="rId19"/>
    <sheet name="Figure 2.18" sheetId="12" r:id="rId20"/>
    <sheet name="Figure 2.21" sheetId="49" r:id="rId21"/>
    <sheet name="Participant list" sheetId="28" r:id="rId22"/>
    <sheet name="Day Ahead Auction outcomes" sheetId="25" r:id="rId23"/>
    <sheet name="Gas Supply Hub outcomes" sheetId="23" r:id="rId24"/>
  </sheets>
  <calcPr calcId="162913" calcOnSave="0"/>
</workbook>
</file>

<file path=xl/sharedStrings.xml><?xml version="1.0" encoding="utf-8"?>
<sst xmlns="http://schemas.openxmlformats.org/spreadsheetml/2006/main" count="747" uniqueCount="208">
  <si>
    <t>Asian LNG netback price</t>
  </si>
  <si>
    <t>Q1</t>
  </si>
  <si>
    <t>Q2</t>
  </si>
  <si>
    <t>Q3</t>
  </si>
  <si>
    <t>Q4</t>
  </si>
  <si>
    <t>Victoria</t>
  </si>
  <si>
    <t>Sydney</t>
  </si>
  <si>
    <t>Adelaide</t>
  </si>
  <si>
    <t>Brisbane</t>
  </si>
  <si>
    <t/>
  </si>
  <si>
    <t>NSW</t>
  </si>
  <si>
    <t xml:space="preserve">Longford Gas Plant </t>
  </si>
  <si>
    <t xml:space="preserve">Lang Lang Gas Plant </t>
  </si>
  <si>
    <t xml:space="preserve">Minerva Gas Plant </t>
  </si>
  <si>
    <t>Iona UGS</t>
  </si>
  <si>
    <t>Moomba Gas Plant</t>
  </si>
  <si>
    <t xml:space="preserve">China </t>
  </si>
  <si>
    <t>Korea</t>
  </si>
  <si>
    <t xml:space="preserve">Japan </t>
  </si>
  <si>
    <t xml:space="preserve">Malaysia </t>
  </si>
  <si>
    <t>Other</t>
  </si>
  <si>
    <t>North</t>
  </si>
  <si>
    <t>South</t>
  </si>
  <si>
    <t>Iona UGS (VIC)</t>
  </si>
  <si>
    <t>Dandenong (VIC)</t>
  </si>
  <si>
    <t>Newcastle (NSW)</t>
  </si>
  <si>
    <t>Moomba (SA)</t>
  </si>
  <si>
    <t>Silver Springs (QLD)</t>
  </si>
  <si>
    <t>Mar</t>
  </si>
  <si>
    <t>Apr</t>
  </si>
  <si>
    <t>May</t>
  </si>
  <si>
    <t>Jun</t>
  </si>
  <si>
    <t>Jul</t>
  </si>
  <si>
    <t>Aug</t>
  </si>
  <si>
    <t>Sep</t>
  </si>
  <si>
    <t>MSP</t>
  </si>
  <si>
    <t>SWQP</t>
  </si>
  <si>
    <t>RBP</t>
  </si>
  <si>
    <t>EGP</t>
  </si>
  <si>
    <t>CGP</t>
  </si>
  <si>
    <t>Oct</t>
  </si>
  <si>
    <t>Nov</t>
  </si>
  <si>
    <t>Dec</t>
  </si>
  <si>
    <t>South Australia</t>
  </si>
  <si>
    <t>Queensland</t>
  </si>
  <si>
    <t>WCFA/B</t>
  </si>
  <si>
    <t>Unit: TJ</t>
  </si>
  <si>
    <t>Unit: PJ</t>
  </si>
  <si>
    <t>Unit: $/GJ</t>
  </si>
  <si>
    <t>Roma 
(QLD)</t>
  </si>
  <si>
    <t xml:space="preserve">Wholesale Gas Markets </t>
  </si>
  <si>
    <t xml:space="preserve">Source: </t>
  </si>
  <si>
    <t>Average of Queensland and NSW (RHS)</t>
  </si>
  <si>
    <t>Average of Victoria and South Australia (RHS)</t>
  </si>
  <si>
    <t>China % (RHS)</t>
  </si>
  <si>
    <t>Japan and South Korea % (RHS)</t>
  </si>
  <si>
    <t>BWP</t>
  </si>
  <si>
    <t>MCF</t>
  </si>
  <si>
    <t>Auction legs won (RHS)</t>
  </si>
  <si>
    <t>Return to the Contents page</t>
  </si>
  <si>
    <t>Note:</t>
  </si>
  <si>
    <t>Source:</t>
  </si>
  <si>
    <t>AER analysis using Gladstone Port Corporation data.</t>
  </si>
  <si>
    <t>Jan</t>
  </si>
  <si>
    <t>Feb</t>
  </si>
  <si>
    <t>MAPS</t>
  </si>
  <si>
    <t>* Arrow also operates the Braemar 2 power station</t>
  </si>
  <si>
    <t>Notes:</t>
  </si>
  <si>
    <t>Each auction leg won reflects the capacity acquired on a single facility through the auction - so if a participant acquired capacity from Wallumbilla to Sydney</t>
  </si>
  <si>
    <t>this could involve two legs - SWQP and MSP - or up to as many as four legs if capacity on the RBP and Wallumbilla compressors have also been involved.</t>
  </si>
  <si>
    <t>AER analysis using DWGM, STTM and WGSH data, and ACCC netback price series.</t>
  </si>
  <si>
    <t xml:space="preserve">Balance-of-day </t>
  </si>
  <si>
    <t xml:space="preserve">Daily </t>
  </si>
  <si>
    <t>Day-ahead</t>
  </si>
  <si>
    <t>Weekly</t>
  </si>
  <si>
    <t xml:space="preserve">Monthly </t>
  </si>
  <si>
    <t>Total</t>
  </si>
  <si>
    <t>Gas usage estimates are conversion of electricity generation output using average heat rates (GJ per MWh).</t>
  </si>
  <si>
    <t>Quantities traded are volumes for any future period in each quarter.</t>
  </si>
  <si>
    <t>Tasmania net flow (TGP)</t>
  </si>
  <si>
    <t>Victoria net flow (SEA Gas, TGP, EGP, VNI)</t>
  </si>
  <si>
    <t>NSW net flow (MSP, VNI, EGP)</t>
  </si>
  <si>
    <t>Queensland net flow (SWQP, NGP)</t>
  </si>
  <si>
    <t>Northern Territory net flow (NGP)</t>
  </si>
  <si>
    <t>South Australia net flow (SEA Gas, SWQP, MSP)</t>
  </si>
  <si>
    <t>Units: PJ</t>
  </si>
  <si>
    <t>ON SCREEN</t>
  </si>
  <si>
    <t>OFF SCREEN</t>
  </si>
  <si>
    <t>TOTAL</t>
  </si>
  <si>
    <t>Total Storage (RHS)</t>
  </si>
  <si>
    <t>AER analysis using STTM and DWGM data.</t>
  </si>
  <si>
    <t>Infographic - Gas markets at a glance</t>
  </si>
  <si>
    <t>Appendix B - Participant list in eastern gas market</t>
  </si>
  <si>
    <t>Appendix B - Gas Supply Hubs snapshot</t>
  </si>
  <si>
    <t>Appendix B - Day Ahead Auction snapshot</t>
  </si>
  <si>
    <t xml:space="preserve">Wallumbilla </t>
  </si>
  <si>
    <t>All NT Production</t>
  </si>
  <si>
    <t xml:space="preserve">Orbost Gas Plant </t>
  </si>
  <si>
    <t xml:space="preserve">Otway Gas Plant </t>
  </si>
  <si>
    <t xml:space="preserve">Camden CSM </t>
  </si>
  <si>
    <t>All Roma Production</t>
  </si>
  <si>
    <t>Ballera Gas Plant</t>
  </si>
  <si>
    <t>n/a</t>
  </si>
  <si>
    <t>EGP—Eastern Gas Pipeline; VNI—Victoria-NSW interconnector; SWQP—South West Queensland Pipeline; NGP—Northern Gas Pipeline.</t>
  </si>
  <si>
    <t>Units: %</t>
  </si>
  <si>
    <t>Appendix B - Gas Supply Hub outcomes</t>
  </si>
  <si>
    <t>Appendix B - Day Ahead Auction Outcomes</t>
  </si>
  <si>
    <t>Nameplate
Capacity</t>
  </si>
  <si>
    <t>AER analysis using the Natural Gas Services Bulletin Board data.</t>
  </si>
  <si>
    <t xml:space="preserve">AER analysis using Natural Gas Services Bulletin Board data. </t>
  </si>
  <si>
    <t>Storage levels are averages across a quarter.</t>
  </si>
  <si>
    <t>AER analysis using NEM data.</t>
  </si>
  <si>
    <t>AER analysis using ASX Energy data.</t>
  </si>
  <si>
    <t>AER analysis using Natural Gas Services Bulletin Board data.</t>
  </si>
  <si>
    <t>Production levels are average daily figures.</t>
  </si>
  <si>
    <t>TGP—Tasmania Gas Pipeline; SEA Gas—includes the Port Campbell Iona Pipeline and the Port Campbell Adelaide Pipeline; MSP—Moomba to Sydney Pipeline;</t>
  </si>
  <si>
    <t>Units: TJ</t>
  </si>
  <si>
    <t>Industrial 
Buy</t>
  </si>
  <si>
    <t>Industrial 
Sell</t>
  </si>
  <si>
    <t>Retailer 
Buy</t>
  </si>
  <si>
    <t>Retailer 
Sell</t>
  </si>
  <si>
    <t>Trader 
Buy</t>
  </si>
  <si>
    <t>Trader 
Sell</t>
  </si>
  <si>
    <t>Exporter/
Producer 
Buy</t>
  </si>
  <si>
    <t>Exporter/
Producer 
Sell</t>
  </si>
  <si>
    <t>GPG 
Gentailer 
Buy</t>
  </si>
  <si>
    <t>GPG 
Gentailer 
Sell</t>
  </si>
  <si>
    <t xml:space="preserve">For Victoria, Adelaide, Sydney, Brisbane and the Gas Supply Hub the year represents when participants commenced trading. </t>
  </si>
  <si>
    <t>For the Day Ahead Auction the year represents when participants registered.</t>
  </si>
  <si>
    <t>AER analysis using Gas Supply Hub trades and Natural Gas Services Bulletin Board data.</t>
  </si>
  <si>
    <t>AER analysis using Day Ahead Auction results data.</t>
  </si>
  <si>
    <t>Trade in the Victorian DWGM and Sydney, Adelaide and Brisbane STTMs has been estimated netting scheduled buy and sell quantities for each trading participant.</t>
  </si>
  <si>
    <t>AER analysis using Argus media data and Bloomberg data</t>
  </si>
  <si>
    <t>The ICE Brent oil energy parity price is a month ahead settled price/barrel expressed/GJ where one barrel of oil is taken to be 6.1178623 GJ.</t>
  </si>
  <si>
    <t>The Argus Natural gas TTF price: is a month ahead delivered spot price calculated at the Title Transfer Facility (TTF) in the Netherlands.</t>
  </si>
  <si>
    <t>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</si>
  <si>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Wallumbilla hub is the exchange traded day ahead price. Victoria is daily imbalance price at 6:00am. Sydney, Adelaide and Brisbane are ex ante prices. The Moomba hub has not been included, given it sees very few trades.</t>
  </si>
  <si>
    <t>Figure 2.5 - Storage levels</t>
  </si>
  <si>
    <t>Figure 2.6 - LNG shipped from Gladstone Port by destination</t>
  </si>
  <si>
    <t>AER analysis using Gas Supply Hub data.</t>
  </si>
  <si>
    <t>AER analysis using DAA auction results data.</t>
  </si>
  <si>
    <t>From this quarter reporting on the DAA was on a gas day basis, whereas previously reporting was on an auction day basis.</t>
  </si>
  <si>
    <t>ICF</t>
  </si>
  <si>
    <t>QGP</t>
  </si>
  <si>
    <t>Figure 2.12 - North-South gas flows</t>
  </si>
  <si>
    <t>North-South flows depict net physical flows around Moomba—north or south.</t>
  </si>
  <si>
    <t>Figure 2.13 - Interstate gas flows</t>
  </si>
  <si>
    <t>VNI South</t>
  </si>
  <si>
    <t>VNI North</t>
  </si>
  <si>
    <t>East Coast</t>
  </si>
  <si>
    <t>AER analysis using DWGM and STTM data.</t>
  </si>
  <si>
    <t>Units: TJ/$</t>
  </si>
  <si>
    <t>Wholesale Markets Quarterly - Q1 2021</t>
  </si>
  <si>
    <r>
      <t xml:space="preserve">This document contains a map, infographics and figures from AER </t>
    </r>
    <r>
      <rPr>
        <b/>
        <i/>
        <sz val="11"/>
        <color rgb="FF005250"/>
        <rFont val="Calibri"/>
        <family val="2"/>
        <scheme val="minor"/>
      </rPr>
      <t>Wholesale Markets Quarterly report for quarter 1, 2021 (January to March) -</t>
    </r>
    <r>
      <rPr>
        <b/>
        <sz val="11"/>
        <color rgb="FF005250"/>
        <rFont val="Calibri"/>
        <family val="2"/>
        <scheme val="minor"/>
      </rPr>
      <t xml:space="preserve"> </t>
    </r>
    <r>
      <rPr>
        <b/>
        <i/>
        <sz val="11"/>
        <color rgb="FF005250"/>
        <rFont val="Calibri"/>
        <family val="2"/>
        <scheme val="minor"/>
      </rPr>
      <t>Gas chapter</t>
    </r>
  </si>
  <si>
    <t>Figure 2.1 - Domestic spot prices and Asian LNG spot netback price</t>
  </si>
  <si>
    <t>Figure 2.9 - Day Ahead Auction bid stack</t>
  </si>
  <si>
    <t>Figure 2.19 - Natural gas and LNG futures contract liquidity</t>
  </si>
  <si>
    <t>Figure 2.20 - Physical gas trade liquidity across markets</t>
  </si>
  <si>
    <t>Figure 2.21 - International price series</t>
  </si>
  <si>
    <t>Due to confidentiality the underlying data is not published</t>
  </si>
  <si>
    <t>AER analysis using Queensland Department of Natural Resources, Mines and Energy.</t>
  </si>
  <si>
    <t>Figure 2.4 - Queensland coal seam gas bores drilled</t>
  </si>
  <si>
    <t>Figure 2.2 - International gas and Brent oil prices</t>
  </si>
  <si>
    <t>Figure 2.3 - East coast production</t>
  </si>
  <si>
    <t>ICE Brent oil (RHS) (delivery 1-2 months out)</t>
  </si>
  <si>
    <t>Argus LNG 10% oil-linked (delivery 1 quarter out)</t>
  </si>
  <si>
    <t>Argus LNG 14% oil-linked (delivery 1 quarter out)</t>
  </si>
  <si>
    <t>Natural gas TTF</t>
  </si>
  <si>
    <t>JKM based netback Price</t>
  </si>
  <si>
    <t>Henry Hub Price</t>
  </si>
  <si>
    <t>Production data includes BB data revisions from October 2018 and back-dated data for a number of facilities (showing quantities reported as pipeline receipts prior to the submission of production data). 
This provides additional historical information for Northern Territory production (back to the start of Q2 2019) and a number of Roma facilities.</t>
  </si>
  <si>
    <t xml:space="preserve">Notes: </t>
  </si>
  <si>
    <t>Nameplate storage capacity at Iona reduced from 26 PJ to 23.5 PJ from May 2020.</t>
  </si>
  <si>
    <t>Figure 2.7 - Gas Supply Hub - On screen, off screen and total trade volumes by product</t>
  </si>
  <si>
    <t>Figure 2.8 - Pipeline capacity won on the Day Ahead Auction</t>
  </si>
  <si>
    <t>Quantities shown are the quaterly sum of auction products allocated on each pipeline and do not necessarily represent the physical volumes of gas that actually flowed for each gas day.</t>
  </si>
  <si>
    <t>$0-$0.1</t>
  </si>
  <si>
    <t>$0.1-$0.2</t>
  </si>
  <si>
    <t>$0.2-$0.4</t>
  </si>
  <si>
    <t>$0.4-$0.6</t>
  </si>
  <si>
    <t>$0.6-$0.8</t>
  </si>
  <si>
    <t>$0.8-$1</t>
  </si>
  <si>
    <t>&gt;$1</t>
  </si>
  <si>
    <t>Bid</t>
  </si>
  <si>
    <t>Won</t>
  </si>
  <si>
    <t>Quantities shown are the quarterly sum of auction products allocated and grouped for different auction routes based on the direction of that auction routes and does not necessarily represent the physical volumes of gas that actually flowed for each gas day.</t>
  </si>
  <si>
    <t>Figure 2.10 - Auction quantities won on the South West Queensland Pipeline by route</t>
  </si>
  <si>
    <t>Figure 2.11 - Day Ahead Auction surplus demand</t>
  </si>
  <si>
    <t>WCFB</t>
  </si>
  <si>
    <t>Surplus demand is only calculated on routes where auction capacity was won.</t>
  </si>
  <si>
    <t>Surplus demand</t>
  </si>
  <si>
    <t>Figure 2.14 - New South Wales import and export gas flows</t>
  </si>
  <si>
    <t>MSP South</t>
  </si>
  <si>
    <t>MSP North</t>
  </si>
  <si>
    <t>MSP—Moomba to Sydney Pipeline; VNI—Victoria-NSW interconnector; EGP—Eastern Gas Pipeline.</t>
  </si>
  <si>
    <t>Figure 2.15 - Spot trade liquidity</t>
  </si>
  <si>
    <t>Figure 2.16 - Spot trade by participant</t>
  </si>
  <si>
    <t>Figure 2.17 - Gas powered generation</t>
  </si>
  <si>
    <t>Figure 2.17 - Gas used for gas powered generation</t>
  </si>
  <si>
    <t>Figure 2.18 - ASX Victorian futures trade</t>
  </si>
  <si>
    <t>Trade price (RHS)</t>
  </si>
  <si>
    <t>Volume (terajoules)</t>
  </si>
  <si>
    <t>Settlement price (RHS)</t>
  </si>
  <si>
    <t>Refer to Figure 2.2 - International gas and Brent oil prices</t>
  </si>
  <si>
    <t xml:space="preserve">The Henry Hub price is the average of end of day natural gas spot prices traded on the Henry Hub – sourced from Scoville via Bloomberg. </t>
  </si>
  <si>
    <t>The Argus LNG 14% oil linked contract prices are indicative of a 14% 3-month average Ice Brent crude futures slope.</t>
  </si>
  <si>
    <t>From this quarter reporting on the DAA was on a quarterly basis, whereas previously reporting was on a monthly basis. The above reporting excludes March 2019 when the auction commenced.</t>
  </si>
  <si>
    <t>The ACCC Netback price is used as a proxy for the JKM physical spot price assessment representing cargoes delivered ex-ship (des) to Asia, trading in the month before the date of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</si>
</sst>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Red]\(&quot;$&quot;#,##0\)"/>
    <numFmt numFmtId="165" formatCode="0.0"/>
  </numFmts>
  <fonts count="25"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2"/>
      <color theme="1"/>
      <name val="Calibri"/>
      <family val="2"/>
      <charset val="204"/>
      <scheme val="minor"/>
    </font>
    <font>
      <sz val="11"/>
      <color theme="4"/>
      <name val="Calibri"/>
      <family val="2"/>
      <scheme val="minor"/>
    </font>
    <font>
      <sz val="8"/>
      <name val="Arial"/>
      <family val="2"/>
    </font>
    <font>
      <sz val="8"/>
      <color theme="1"/>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sz val="11"/>
      <name val="Calibri"/>
      <family val="2"/>
      <scheme val="minor"/>
    </font>
    <font>
      <b/>
      <i/>
      <u/>
      <sz val="11"/>
      <color rgb="FF00B050"/>
      <name val="Calibri"/>
      <family val="2"/>
      <scheme val="minor"/>
    </font>
    <font>
      <sz val="11"/>
      <color rgb="FFFF0000"/>
      <name val="Calibri"/>
      <family val="2"/>
      <scheme val="minor"/>
    </font>
    <font>
      <sz val="8"/>
      <color rgb="FFFF0000"/>
      <name val="Arial"/>
      <family val="2"/>
    </font>
    <font>
      <sz val="11"/>
      <color theme="3" tint="-0.249977111117893"/>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BFD8CF"/>
        <bgColor indexed="64"/>
      </patternFill>
    </fill>
  </fills>
  <borders count="8">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5">
    <xf numFmtId="0" fontId="0" fillId="0" borderId="0"/>
    <xf numFmtId="9" fontId="2" fillId="0" borderId="0" applyFont="0" applyFill="0" applyBorder="0" applyAlignment="0" applyProtection="0"/>
    <xf numFmtId="0" fontId="5" fillId="0" borderId="0"/>
    <xf numFmtId="0" fontId="6" fillId="0" borderId="0"/>
    <xf numFmtId="0" fontId="17" fillId="0" borderId="0" applyNumberFormat="0" applyFill="0" applyBorder="0" applyAlignment="0" applyProtection="0"/>
  </cellStyleXfs>
  <cellXfs count="134">
    <xf numFmtId="0" fontId="0" fillId="0" borderId="0" xfId="0"/>
    <xf numFmtId="0" fontId="3" fillId="2" borderId="0" xfId="0" applyFont="1" applyFill="1"/>
    <xf numFmtId="0" fontId="0" fillId="2" borderId="0" xfId="0" applyFill="1"/>
    <xf numFmtId="0" fontId="0" fillId="2" borderId="0" xfId="0" applyFill="1" applyAlignment="1">
      <alignment horizontal="center"/>
    </xf>
    <xf numFmtId="0" fontId="3" fillId="2" borderId="0" xfId="0" applyFont="1" applyFill="1" applyAlignment="1">
      <alignment horizontal="left" indent="1"/>
    </xf>
    <xf numFmtId="0" fontId="0" fillId="2" borderId="0" xfId="0" applyFill="1" applyAlignment="1"/>
    <xf numFmtId="0" fontId="0" fillId="2" borderId="0" xfId="0" quotePrefix="1" applyFill="1" applyAlignment="1">
      <alignment horizontal="left"/>
    </xf>
    <xf numFmtId="0" fontId="7" fillId="2" borderId="0" xfId="0" applyFont="1" applyFill="1"/>
    <xf numFmtId="0" fontId="8" fillId="2" borderId="0" xfId="0" applyFont="1" applyFill="1" applyAlignment="1">
      <alignment vertical="center"/>
    </xf>
    <xf numFmtId="0" fontId="4" fillId="2" borderId="0" xfId="0" applyFont="1" applyFill="1"/>
    <xf numFmtId="0" fontId="8"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xf numFmtId="0" fontId="17" fillId="2" borderId="0" xfId="4" quotePrefix="1" applyFill="1"/>
    <xf numFmtId="0" fontId="17" fillId="2" borderId="0" xfId="4" applyFill="1"/>
    <xf numFmtId="0" fontId="9" fillId="2" borderId="0" xfId="0" applyFont="1" applyFill="1" applyAlignment="1">
      <alignment horizontal="left" vertical="center"/>
    </xf>
    <xf numFmtId="0" fontId="8" fillId="2" borderId="0" xfId="0" applyFont="1" applyFill="1" applyAlignment="1">
      <alignment horizontal="left" vertical="center"/>
    </xf>
    <xf numFmtId="0" fontId="10" fillId="3" borderId="1" xfId="0" applyFont="1" applyFill="1" applyBorder="1" applyAlignment="1">
      <alignment horizontal="center"/>
    </xf>
    <xf numFmtId="0" fontId="0" fillId="3" borderId="1" xfId="0"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0" fontId="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xf numFmtId="0" fontId="18" fillId="2" borderId="0" xfId="0" applyFont="1" applyFill="1" applyAlignment="1"/>
    <xf numFmtId="0" fontId="19" fillId="2" borderId="0" xfId="0" applyFont="1" applyFill="1"/>
    <xf numFmtId="0" fontId="19" fillId="2" borderId="0" xfId="0" applyFont="1" applyFill="1" applyAlignment="1">
      <alignment horizontal="center"/>
    </xf>
    <xf numFmtId="2" fontId="0" fillId="2" borderId="0" xfId="0" applyNumberFormat="1" applyFill="1"/>
    <xf numFmtId="0" fontId="1" fillId="3" borderId="1" xfId="0" applyFont="1" applyFill="1" applyBorder="1" applyAlignment="1">
      <alignment horizontal="right" vertical="center" wrapText="1"/>
    </xf>
    <xf numFmtId="2" fontId="0" fillId="2" borderId="1" xfId="0" applyNumberFormat="1" applyFont="1" applyFill="1" applyBorder="1" applyAlignment="1">
      <alignment horizontal="right"/>
    </xf>
    <xf numFmtId="165" fontId="0" fillId="2" borderId="1" xfId="0" applyNumberFormat="1" applyFill="1" applyBorder="1" applyAlignment="1">
      <alignment horizontal="right"/>
    </xf>
    <xf numFmtId="1" fontId="0" fillId="2" borderId="1" xfId="0" applyNumberFormat="1" applyFill="1" applyBorder="1" applyAlignment="1">
      <alignment horizontal="right"/>
    </xf>
    <xf numFmtId="0" fontId="20" fillId="2" borderId="0" xfId="0" applyFont="1" applyFill="1" applyAlignment="1">
      <alignment horizontal="center"/>
    </xf>
    <xf numFmtId="9" fontId="0" fillId="2" borderId="1" xfId="1" applyFont="1" applyFill="1" applyBorder="1" applyAlignment="1">
      <alignment horizontal="right"/>
    </xf>
    <xf numFmtId="0" fontId="1" fillId="3" borderId="1" xfId="0" applyFont="1" applyFill="1" applyBorder="1" applyAlignment="1">
      <alignment horizontal="right" vertical="center" wrapText="1"/>
    </xf>
    <xf numFmtId="165" fontId="0" fillId="2" borderId="0" xfId="0" applyNumberFormat="1" applyFill="1" applyAlignment="1">
      <alignment horizontal="center"/>
    </xf>
    <xf numFmtId="0" fontId="9" fillId="2" borderId="0" xfId="0" applyFont="1" applyFill="1" applyAlignment="1">
      <alignment horizontal="left" vertical="center" indent="2"/>
    </xf>
    <xf numFmtId="1" fontId="0" fillId="2" borderId="0" xfId="0" applyNumberFormat="1" applyFill="1" applyAlignment="1">
      <alignment horizontal="center"/>
    </xf>
    <xf numFmtId="0" fontId="1" fillId="2" borderId="1" xfId="0" applyFont="1" applyFill="1" applyBorder="1" applyAlignment="1">
      <alignment horizontal="center" vertical="center" wrapText="1"/>
    </xf>
    <xf numFmtId="1" fontId="0" fillId="2" borderId="1" xfId="0" applyNumberFormat="1" applyFont="1" applyFill="1" applyBorder="1" applyAlignment="1">
      <alignment horizontal="right"/>
    </xf>
    <xf numFmtId="9" fontId="0" fillId="2" borderId="1" xfId="0" applyNumberFormat="1" applyFill="1" applyBorder="1"/>
    <xf numFmtId="1" fontId="20" fillId="2" borderId="1" xfId="0" applyNumberFormat="1" applyFont="1" applyFill="1" applyBorder="1" applyAlignment="1">
      <alignment horizontal="right"/>
    </xf>
    <xf numFmtId="9" fontId="0" fillId="2" borderId="1" xfId="0" applyNumberFormat="1" applyFill="1" applyBorder="1" applyAlignment="1">
      <alignment horizontal="right"/>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0" fillId="3" borderId="3" xfId="0" applyFont="1" applyFill="1" applyBorder="1" applyAlignment="1">
      <alignment horizontal="center"/>
    </xf>
    <xf numFmtId="0" fontId="0" fillId="2" borderId="0" xfId="0" applyFill="1" applyBorder="1"/>
    <xf numFmtId="0" fontId="1" fillId="2" borderId="0" xfId="0" applyFont="1" applyFill="1" applyBorder="1" applyAlignment="1">
      <alignment horizontal="right" vertical="center" wrapText="1"/>
    </xf>
    <xf numFmtId="1" fontId="0" fillId="2" borderId="0" xfId="0" applyNumberFormat="1" applyFill="1" applyBorder="1" applyAlignment="1">
      <alignment horizontal="right"/>
    </xf>
    <xf numFmtId="1" fontId="0" fillId="2" borderId="3" xfId="0" applyNumberFormat="1" applyFill="1" applyBorder="1" applyAlignment="1">
      <alignment horizontal="center"/>
    </xf>
    <xf numFmtId="0" fontId="0" fillId="3" borderId="3" xfId="0" applyFill="1" applyBorder="1" applyAlignment="1">
      <alignment horizontal="center"/>
    </xf>
    <xf numFmtId="0" fontId="0" fillId="2" borderId="3" xfId="0" applyFill="1" applyBorder="1" applyAlignment="1">
      <alignment horizontal="center"/>
    </xf>
    <xf numFmtId="0" fontId="10" fillId="2" borderId="0" xfId="0" applyFont="1" applyFill="1" applyAlignment="1">
      <alignment horizontal="left"/>
    </xf>
    <xf numFmtId="0" fontId="0" fillId="2" borderId="1" xfId="0" applyFill="1" applyBorder="1" applyAlignment="1">
      <alignment horizontal="right"/>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xf>
    <xf numFmtId="1" fontId="0" fillId="2" borderId="0" xfId="0" applyNumberFormat="1" applyFont="1" applyFill="1" applyBorder="1" applyAlignment="1">
      <alignment horizontal="right"/>
    </xf>
    <xf numFmtId="0" fontId="1" fillId="2" borderId="1" xfId="0" applyFont="1" applyFill="1" applyBorder="1" applyAlignment="1">
      <alignment horizontal="right" vertical="center" wrapText="1"/>
    </xf>
    <xf numFmtId="1" fontId="1" fillId="2" borderId="1" xfId="0" applyNumberFormat="1" applyFont="1" applyFill="1" applyBorder="1" applyAlignment="1">
      <alignment horizontal="right" vertical="center" wrapText="1"/>
    </xf>
    <xf numFmtId="0" fontId="21" fillId="2" borderId="0" xfId="4" applyFont="1" applyFill="1" applyAlignment="1"/>
    <xf numFmtId="1" fontId="0" fillId="2" borderId="4" xfId="0" applyNumberFormat="1" applyFill="1" applyBorder="1" applyAlignment="1">
      <alignment horizontal="right"/>
    </xf>
    <xf numFmtId="0" fontId="0" fillId="2" borderId="4" xfId="0" applyFill="1" applyBorder="1" applyAlignment="1">
      <alignment horizontal="right"/>
    </xf>
    <xf numFmtId="0" fontId="0" fillId="4" borderId="1" xfId="0" applyFill="1" applyBorder="1" applyAlignment="1">
      <alignment horizontal="center"/>
    </xf>
    <xf numFmtId="165" fontId="0" fillId="2" borderId="3" xfId="0" applyNumberFormat="1" applyFill="1" applyBorder="1" applyAlignment="1">
      <alignment horizontal="right"/>
    </xf>
    <xf numFmtId="0" fontId="18" fillId="2" borderId="0" xfId="0" applyFont="1" applyFill="1" applyAlignment="1">
      <alignment horizontal="center"/>
    </xf>
    <xf numFmtId="0" fontId="19" fillId="2" borderId="0" xfId="0" applyFont="1" applyFill="1" applyAlignment="1">
      <alignment horizontal="right"/>
    </xf>
    <xf numFmtId="0" fontId="0" fillId="2" borderId="0" xfId="0" applyFill="1" applyAlignment="1">
      <alignment horizontal="right"/>
    </xf>
    <xf numFmtId="0" fontId="1" fillId="4" borderId="1" xfId="0" applyFont="1" applyFill="1" applyBorder="1" applyAlignment="1">
      <alignment horizontal="right" wrapText="1"/>
    </xf>
    <xf numFmtId="165" fontId="0" fillId="2" borderId="1" xfId="0" applyNumberFormat="1" applyFont="1" applyFill="1" applyBorder="1"/>
    <xf numFmtId="0" fontId="10" fillId="4" borderId="1" xfId="0" applyFont="1" applyFill="1" applyBorder="1" applyAlignment="1">
      <alignment horizontal="center"/>
    </xf>
    <xf numFmtId="0" fontId="1" fillId="4" borderId="1" xfId="0" applyFont="1" applyFill="1" applyBorder="1" applyAlignment="1">
      <alignment horizontal="right" vertical="center" wrapText="1"/>
    </xf>
    <xf numFmtId="0" fontId="1" fillId="2" borderId="0" xfId="0" applyFont="1" applyFill="1" applyBorder="1"/>
    <xf numFmtId="1" fontId="20" fillId="2" borderId="0" xfId="0" applyNumberFormat="1" applyFont="1" applyFill="1" applyBorder="1" applyAlignment="1">
      <alignment horizontal="right" vertical="center"/>
    </xf>
    <xf numFmtId="0" fontId="1" fillId="4" borderId="1" xfId="0" applyFont="1" applyFill="1" applyBorder="1" applyAlignment="1">
      <alignment horizontal="right" vertical="center"/>
    </xf>
    <xf numFmtId="165" fontId="1" fillId="2" borderId="1" xfId="0" applyNumberFormat="1" applyFont="1" applyFill="1" applyBorder="1" applyAlignment="1">
      <alignment horizontal="right" vertical="center" wrapText="1"/>
    </xf>
    <xf numFmtId="0" fontId="1" fillId="2" borderId="1" xfId="0" applyFont="1" applyFill="1" applyBorder="1" applyAlignment="1">
      <alignment horizontal="right" wrapText="1"/>
    </xf>
    <xf numFmtId="0" fontId="1" fillId="2" borderId="1" xfId="0" applyFont="1" applyFill="1" applyBorder="1" applyAlignment="1">
      <alignment horizontal="center" vertical="center" wrapText="1"/>
    </xf>
    <xf numFmtId="0" fontId="9" fillId="2" borderId="0" xfId="0" applyFont="1" applyFill="1" applyAlignment="1">
      <alignment vertical="top"/>
    </xf>
    <xf numFmtId="0" fontId="9" fillId="2" borderId="0" xfId="0" applyFont="1" applyFill="1" applyAlignment="1"/>
    <xf numFmtId="1" fontId="0" fillId="2" borderId="3" xfId="0" applyNumberFormat="1" applyFill="1" applyBorder="1" applyAlignment="1">
      <alignment horizontal="right"/>
    </xf>
    <xf numFmtId="0" fontId="10" fillId="4" borderId="1" xfId="0" applyFont="1" applyFill="1" applyBorder="1" applyAlignment="1">
      <alignment horizontal="left"/>
    </xf>
    <xf numFmtId="0" fontId="0" fillId="4" borderId="1" xfId="0" applyFont="1" applyFill="1" applyBorder="1" applyAlignment="1">
      <alignment horizontal="center"/>
    </xf>
    <xf numFmtId="165" fontId="0" fillId="2" borderId="1" xfId="0" applyNumberFormat="1" applyFont="1" applyFill="1" applyBorder="1" applyAlignment="1">
      <alignment horizontal="right"/>
    </xf>
    <xf numFmtId="0" fontId="21" fillId="2" borderId="0" xfId="4" applyFont="1" applyFill="1" applyAlignment="1">
      <alignment horizontal="center"/>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8" fillId="2" borderId="0" xfId="0" applyFont="1" applyFill="1" applyAlignment="1">
      <alignment vertical="top"/>
    </xf>
    <xf numFmtId="0" fontId="9" fillId="2" borderId="0" xfId="0" applyFont="1" applyFill="1" applyAlignment="1">
      <alignment horizontal="left" vertical="top"/>
    </xf>
    <xf numFmtId="0" fontId="8" fillId="2" borderId="0" xfId="0" applyFont="1" applyFill="1" applyAlignment="1">
      <alignment horizontal="left" vertical="top"/>
    </xf>
    <xf numFmtId="0" fontId="9" fillId="2" borderId="0" xfId="0" applyFont="1" applyFill="1" applyAlignment="1">
      <alignment horizontal="left" vertical="top"/>
    </xf>
    <xf numFmtId="0" fontId="1" fillId="2" borderId="1" xfId="0" applyFont="1" applyFill="1" applyBorder="1" applyAlignment="1">
      <alignment horizontal="center" vertical="center" wrapText="1"/>
    </xf>
    <xf numFmtId="0" fontId="22" fillId="2" borderId="0" xfId="0" applyFont="1" applyFill="1" applyAlignment="1">
      <alignment horizontal="center"/>
    </xf>
    <xf numFmtId="0" fontId="23" fillId="2" borderId="0" xfId="0" applyFont="1" applyFill="1" applyAlignment="1">
      <alignment horizontal="left" vertical="top"/>
    </xf>
    <xf numFmtId="164"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24" fillId="2" borderId="0" xfId="0" applyFont="1" applyFill="1"/>
    <xf numFmtId="1" fontId="1" fillId="2" borderId="1" xfId="0" applyNumberFormat="1" applyFont="1" applyFill="1" applyBorder="1" applyAlignment="1">
      <alignment horizontal="right"/>
    </xf>
    <xf numFmtId="0" fontId="21" fillId="2" borderId="0" xfId="4" applyFont="1" applyFill="1" applyAlignment="1">
      <alignment horizontal="center"/>
    </xf>
    <xf numFmtId="0" fontId="9" fillId="2" borderId="0" xfId="0" applyFont="1" applyFill="1" applyAlignment="1">
      <alignment horizontal="left"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8" fillId="2" borderId="0" xfId="0" applyFont="1" applyFill="1" applyAlignment="1">
      <alignment horizontal="left" vertical="top" wrapText="1"/>
    </xf>
    <xf numFmtId="0" fontId="8" fillId="2" borderId="0" xfId="0" applyFont="1" applyFill="1" applyAlignment="1">
      <alignment horizontal="left" vertical="top"/>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2" borderId="4"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9" fillId="2" borderId="0" xfId="0" applyFont="1" applyFill="1" applyAlignment="1">
      <alignment horizontal="left" vertical="top" wrapText="1"/>
    </xf>
    <xf numFmtId="0" fontId="1" fillId="2" borderId="4"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1" fontId="1" fillId="2" borderId="4" xfId="0" applyNumberFormat="1" applyFont="1" applyFill="1" applyBorder="1" applyAlignment="1">
      <alignment horizontal="center" vertical="center"/>
    </xf>
    <xf numFmtId="1" fontId="1" fillId="2" borderId="3" xfId="0" applyNumberFormat="1" applyFont="1" applyFill="1" applyBorder="1" applyAlignment="1">
      <alignment horizontal="center" vertical="center"/>
    </xf>
    <xf numFmtId="0" fontId="1" fillId="2" borderId="2" xfId="0" applyFont="1" applyFill="1" applyBorder="1" applyAlignment="1">
      <alignment horizontal="center" vertical="center" wrapText="1"/>
    </xf>
  </cellXfs>
  <cellStyles count="5">
    <cellStyle name="Hyperlink" xfId="4" builtinId="8"/>
    <cellStyle name="Normal" xfId="0" builtinId="0"/>
    <cellStyle name="Normal 2" xfId="2"/>
    <cellStyle name="Normal 3" xfId="3"/>
    <cellStyle name="Percent" xfId="1" builtinId="5"/>
  </cellStyles>
  <dxfs count="0"/>
  <tableStyles count="0" defaultTableStyle="TableStyleMedium2" defaultPivotStyle="PivotStyleLight16"/>
  <colors>
    <mruColors>
      <color rgb="FFBFD8CF"/>
      <color rgb="FF477666"/>
      <color rgb="FFFFE48F"/>
      <color rgb="FFECA079"/>
      <color rgb="FF595959"/>
      <color rgb="FFA38FBE"/>
      <color rgb="FF554741"/>
      <color rgb="FFF9DFD2"/>
      <color rgb="FFA18D85"/>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126330</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30</xdr:col>
      <xdr:colOff>294095</xdr:colOff>
      <xdr:row>26</xdr:row>
      <xdr:rowOff>189857</xdr:rowOff>
    </xdr:to>
    <xdr:pic>
      <xdr:nvPicPr>
        <xdr:cNvPr id="2" name="Picture 1"/>
        <xdr:cNvPicPr>
          <a:picLocks noChangeAspect="1"/>
        </xdr:cNvPicPr>
      </xdr:nvPicPr>
      <xdr:blipFill>
        <a:blip xmlns:r="http://schemas.openxmlformats.org/officeDocument/2006/relationships" r:embed="rId1"/>
        <a:stretch>
          <a:fillRect/>
        </a:stretch>
      </xdr:blipFill>
      <xdr:spPr>
        <a:xfrm>
          <a:off x="9953625" y="428625"/>
          <a:ext cx="9438095" cy="51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24</xdr:col>
      <xdr:colOff>352425</xdr:colOff>
      <xdr:row>22</xdr:row>
      <xdr:rowOff>184576</xdr:rowOff>
    </xdr:to>
    <xdr:pic>
      <xdr:nvPicPr>
        <xdr:cNvPr id="2" name="Picture 1"/>
        <xdr:cNvPicPr>
          <a:picLocks noChangeAspect="1"/>
        </xdr:cNvPicPr>
      </xdr:nvPicPr>
      <xdr:blipFill>
        <a:blip xmlns:r="http://schemas.openxmlformats.org/officeDocument/2006/relationships" r:embed="rId1"/>
        <a:stretch>
          <a:fillRect/>
        </a:stretch>
      </xdr:blipFill>
      <xdr:spPr>
        <a:xfrm>
          <a:off x="10010775" y="428625"/>
          <a:ext cx="7667625" cy="4289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0</xdr:colOff>
      <xdr:row>3</xdr:row>
      <xdr:rowOff>1</xdr:rowOff>
    </xdr:from>
    <xdr:to>
      <xdr:col>20</xdr:col>
      <xdr:colOff>523875</xdr:colOff>
      <xdr:row>24</xdr:row>
      <xdr:rowOff>46930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76950" y="619126"/>
          <a:ext cx="7839075" cy="43236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xdr:colOff>
      <xdr:row>2</xdr:row>
      <xdr:rowOff>0</xdr:rowOff>
    </xdr:from>
    <xdr:to>
      <xdr:col>20</xdr:col>
      <xdr:colOff>161925</xdr:colOff>
      <xdr:row>23</xdr:row>
      <xdr:rowOff>95596</xdr:rowOff>
    </xdr:to>
    <xdr:pic>
      <xdr:nvPicPr>
        <xdr:cNvPr id="2" name="Picture 1"/>
        <xdr:cNvPicPr>
          <a:picLocks noChangeAspect="1"/>
        </xdr:cNvPicPr>
      </xdr:nvPicPr>
      <xdr:blipFill>
        <a:blip xmlns:r="http://schemas.openxmlformats.org/officeDocument/2006/relationships" r:embed="rId1"/>
        <a:stretch>
          <a:fillRect/>
        </a:stretch>
      </xdr:blipFill>
      <xdr:spPr>
        <a:xfrm>
          <a:off x="5638801" y="428625"/>
          <a:ext cx="7477124" cy="4096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xdr:colOff>
      <xdr:row>2</xdr:row>
      <xdr:rowOff>0</xdr:rowOff>
    </xdr:from>
    <xdr:to>
      <xdr:col>17</xdr:col>
      <xdr:colOff>196225</xdr:colOff>
      <xdr:row>25</xdr:row>
      <xdr:rowOff>123825</xdr:rowOff>
    </xdr:to>
    <xdr:pic>
      <xdr:nvPicPr>
        <xdr:cNvPr id="2" name="Picture 1"/>
        <xdr:cNvPicPr>
          <a:picLocks noChangeAspect="1"/>
        </xdr:cNvPicPr>
      </xdr:nvPicPr>
      <xdr:blipFill>
        <a:blip xmlns:r="http://schemas.openxmlformats.org/officeDocument/2006/relationships" r:embed="rId1"/>
        <a:stretch>
          <a:fillRect/>
        </a:stretch>
      </xdr:blipFill>
      <xdr:spPr>
        <a:xfrm>
          <a:off x="4533901" y="428625"/>
          <a:ext cx="7511424" cy="4505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22</xdr:col>
      <xdr:colOff>199717</xdr:colOff>
      <xdr:row>18</xdr:row>
      <xdr:rowOff>85725</xdr:rowOff>
    </xdr:to>
    <xdr:pic>
      <xdr:nvPicPr>
        <xdr:cNvPr id="4" name="Picture 3"/>
        <xdr:cNvPicPr>
          <a:picLocks noChangeAspect="1"/>
        </xdr:cNvPicPr>
      </xdr:nvPicPr>
      <xdr:blipFill>
        <a:blip xmlns:r="http://schemas.openxmlformats.org/officeDocument/2006/relationships" r:embed="rId1"/>
        <a:stretch>
          <a:fillRect/>
        </a:stretch>
      </xdr:blipFill>
      <xdr:spPr>
        <a:xfrm>
          <a:off x="8067675" y="428625"/>
          <a:ext cx="7381567" cy="40862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22</xdr:col>
      <xdr:colOff>28575</xdr:colOff>
      <xdr:row>24</xdr:row>
      <xdr:rowOff>67269</xdr:rowOff>
    </xdr:to>
    <xdr:pic>
      <xdr:nvPicPr>
        <xdr:cNvPr id="2" name="Picture 1"/>
        <xdr:cNvPicPr>
          <a:picLocks noChangeAspect="1"/>
        </xdr:cNvPicPr>
      </xdr:nvPicPr>
      <xdr:blipFill>
        <a:blip xmlns:r="http://schemas.openxmlformats.org/officeDocument/2006/relationships" r:embed="rId1"/>
        <a:stretch>
          <a:fillRect/>
        </a:stretch>
      </xdr:blipFill>
      <xdr:spPr>
        <a:xfrm>
          <a:off x="6486525" y="428625"/>
          <a:ext cx="7953375" cy="4448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20</xdr:col>
      <xdr:colOff>265162</xdr:colOff>
      <xdr:row>23</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5486400" y="428625"/>
          <a:ext cx="7580362" cy="41814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25</xdr:col>
      <xdr:colOff>554369</xdr:colOff>
      <xdr:row>23</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267950" y="476250"/>
          <a:ext cx="7869569" cy="4410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22</xdr:col>
      <xdr:colOff>95250</xdr:colOff>
      <xdr:row>23</xdr:row>
      <xdr:rowOff>67815</xdr:rowOff>
    </xdr:to>
    <xdr:pic>
      <xdr:nvPicPr>
        <xdr:cNvPr id="3" name="Picture 2"/>
        <xdr:cNvPicPr>
          <a:picLocks noChangeAspect="1"/>
        </xdr:cNvPicPr>
      </xdr:nvPicPr>
      <xdr:blipFill>
        <a:blip xmlns:r="http://schemas.openxmlformats.org/officeDocument/2006/relationships" r:embed="rId1"/>
        <a:stretch>
          <a:fillRect/>
        </a:stretch>
      </xdr:blipFill>
      <xdr:spPr>
        <a:xfrm>
          <a:off x="8296275" y="428625"/>
          <a:ext cx="8020050" cy="4449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24819</xdr:colOff>
      <xdr:row>33</xdr:row>
      <xdr:rowOff>46583</xdr:rowOff>
    </xdr:to>
    <xdr:pic>
      <xdr:nvPicPr>
        <xdr:cNvPr id="5" name="Picture 4"/>
        <xdr:cNvPicPr>
          <a:picLocks noChangeAspect="1"/>
        </xdr:cNvPicPr>
      </xdr:nvPicPr>
      <xdr:blipFill>
        <a:blip xmlns:r="http://schemas.openxmlformats.org/officeDocument/2006/relationships" r:embed="rId1"/>
        <a:stretch>
          <a:fillRect/>
        </a:stretch>
      </xdr:blipFill>
      <xdr:spPr>
        <a:xfrm>
          <a:off x="1085850" y="428625"/>
          <a:ext cx="5911269" cy="59520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0</xdr:colOff>
      <xdr:row>2</xdr:row>
      <xdr:rowOff>1</xdr:rowOff>
    </xdr:from>
    <xdr:to>
      <xdr:col>20</xdr:col>
      <xdr:colOff>504825</xdr:colOff>
      <xdr:row>24</xdr:row>
      <xdr:rowOff>3099</xdr:rowOff>
    </xdr:to>
    <xdr:pic>
      <xdr:nvPicPr>
        <xdr:cNvPr id="3" name="Picture 2"/>
        <xdr:cNvPicPr>
          <a:picLocks noChangeAspect="1"/>
        </xdr:cNvPicPr>
      </xdr:nvPicPr>
      <xdr:blipFill>
        <a:blip xmlns:r="http://schemas.openxmlformats.org/officeDocument/2006/relationships" r:embed="rId1"/>
        <a:stretch>
          <a:fillRect/>
        </a:stretch>
      </xdr:blipFill>
      <xdr:spPr>
        <a:xfrm>
          <a:off x="4876800" y="428626"/>
          <a:ext cx="7686675" cy="43845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xdr:colOff>
      <xdr:row>3</xdr:row>
      <xdr:rowOff>0</xdr:rowOff>
    </xdr:from>
    <xdr:to>
      <xdr:col>10</xdr:col>
      <xdr:colOff>388327</xdr:colOff>
      <xdr:row>37</xdr:row>
      <xdr:rowOff>40822</xdr:rowOff>
    </xdr:to>
    <xdr:pic>
      <xdr:nvPicPr>
        <xdr:cNvPr id="9" name="Picture 8"/>
        <xdr:cNvPicPr>
          <a:picLocks noChangeAspect="1"/>
        </xdr:cNvPicPr>
      </xdr:nvPicPr>
      <xdr:blipFill rotWithShape="1">
        <a:blip xmlns:r="http://schemas.openxmlformats.org/officeDocument/2006/relationships" r:embed="rId1"/>
        <a:srcRect l="395" r="137"/>
        <a:stretch/>
      </xdr:blipFill>
      <xdr:spPr>
        <a:xfrm>
          <a:off x="696061" y="608135"/>
          <a:ext cx="7004535" cy="6517822"/>
        </a:xfrm>
        <a:prstGeom prst="rect">
          <a:avLst/>
        </a:prstGeom>
      </xdr:spPr>
    </xdr:pic>
    <xdr:clientData/>
  </xdr:twoCellAnchor>
  <xdr:twoCellAnchor editAs="oneCell">
    <xdr:from>
      <xdr:col>1</xdr:col>
      <xdr:colOff>1</xdr:colOff>
      <xdr:row>37</xdr:row>
      <xdr:rowOff>44371</xdr:rowOff>
    </xdr:from>
    <xdr:to>
      <xdr:col>10</xdr:col>
      <xdr:colOff>388328</xdr:colOff>
      <xdr:row>64</xdr:row>
      <xdr:rowOff>84847</xdr:rowOff>
    </xdr:to>
    <xdr:pic>
      <xdr:nvPicPr>
        <xdr:cNvPr id="10" name="Picture 9"/>
        <xdr:cNvPicPr>
          <a:picLocks noChangeAspect="1"/>
        </xdr:cNvPicPr>
      </xdr:nvPicPr>
      <xdr:blipFill>
        <a:blip xmlns:r="http://schemas.openxmlformats.org/officeDocument/2006/relationships" r:embed="rId2"/>
        <a:stretch>
          <a:fillRect/>
        </a:stretch>
      </xdr:blipFill>
      <xdr:spPr>
        <a:xfrm>
          <a:off x="696059" y="7129506"/>
          <a:ext cx="7004538" cy="518397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8348</xdr:colOff>
      <xdr:row>27</xdr:row>
      <xdr:rowOff>27976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19100"/>
          <a:ext cx="9419048" cy="47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133350</xdr:colOff>
      <xdr:row>22</xdr:row>
      <xdr:rowOff>171240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857250" y="428625"/>
          <a:ext cx="7019925" cy="3981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2</xdr:row>
      <xdr:rowOff>1</xdr:rowOff>
    </xdr:from>
    <xdr:to>
      <xdr:col>19</xdr:col>
      <xdr:colOff>219075</xdr:colOff>
      <xdr:row>22</xdr:row>
      <xdr:rowOff>24839</xdr:rowOff>
    </xdr:to>
    <xdr:pic>
      <xdr:nvPicPr>
        <xdr:cNvPr id="2" name="Picture 1"/>
        <xdr:cNvPicPr>
          <a:picLocks noChangeAspect="1"/>
        </xdr:cNvPicPr>
      </xdr:nvPicPr>
      <xdr:blipFill>
        <a:blip xmlns:r="http://schemas.openxmlformats.org/officeDocument/2006/relationships" r:embed="rId1"/>
        <a:stretch>
          <a:fillRect/>
        </a:stretch>
      </xdr:blipFill>
      <xdr:spPr>
        <a:xfrm>
          <a:off x="8172450" y="428626"/>
          <a:ext cx="7248525" cy="4025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95250</xdr:colOff>
      <xdr:row>22</xdr:row>
      <xdr:rowOff>150621</xdr:rowOff>
    </xdr:to>
    <xdr:pic>
      <xdr:nvPicPr>
        <xdr:cNvPr id="2" name="Picture 1"/>
        <xdr:cNvPicPr>
          <a:picLocks noChangeAspect="1"/>
        </xdr:cNvPicPr>
      </xdr:nvPicPr>
      <xdr:blipFill>
        <a:blip xmlns:r="http://schemas.openxmlformats.org/officeDocument/2006/relationships" r:embed="rId1"/>
        <a:stretch>
          <a:fillRect/>
        </a:stretch>
      </xdr:blipFill>
      <xdr:spPr>
        <a:xfrm>
          <a:off x="9210675" y="428625"/>
          <a:ext cx="8086725" cy="453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219075</xdr:colOff>
      <xdr:row>2</xdr:row>
      <xdr:rowOff>0</xdr:rowOff>
    </xdr:from>
    <xdr:to>
      <xdr:col>26</xdr:col>
      <xdr:colOff>295275</xdr:colOff>
      <xdr:row>20</xdr:row>
      <xdr:rowOff>173692</xdr:rowOff>
    </xdr:to>
    <xdr:pic>
      <xdr:nvPicPr>
        <xdr:cNvPr id="2" name="Picture 1"/>
        <xdr:cNvPicPr>
          <a:picLocks noChangeAspect="1"/>
        </xdr:cNvPicPr>
      </xdr:nvPicPr>
      <xdr:blipFill>
        <a:blip xmlns:r="http://schemas.openxmlformats.org/officeDocument/2006/relationships" r:embed="rId1"/>
        <a:stretch>
          <a:fillRect/>
        </a:stretch>
      </xdr:blipFill>
      <xdr:spPr>
        <a:xfrm>
          <a:off x="9467850" y="428625"/>
          <a:ext cx="8124825" cy="37931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9</xdr:col>
      <xdr:colOff>1609725</xdr:colOff>
      <xdr:row>26</xdr:row>
      <xdr:rowOff>71993</xdr:rowOff>
    </xdr:to>
    <xdr:pic>
      <xdr:nvPicPr>
        <xdr:cNvPr id="3" name="Picture 2"/>
        <xdr:cNvPicPr>
          <a:picLocks noChangeAspect="1"/>
        </xdr:cNvPicPr>
      </xdr:nvPicPr>
      <xdr:blipFill>
        <a:blip xmlns:r="http://schemas.openxmlformats.org/officeDocument/2006/relationships" r:embed="rId1"/>
        <a:stretch>
          <a:fillRect/>
        </a:stretch>
      </xdr:blipFill>
      <xdr:spPr>
        <a:xfrm>
          <a:off x="714375" y="809626"/>
          <a:ext cx="7896225" cy="42629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352425</xdr:colOff>
      <xdr:row>18</xdr:row>
      <xdr:rowOff>151974</xdr:rowOff>
    </xdr:to>
    <xdr:pic>
      <xdr:nvPicPr>
        <xdr:cNvPr id="3" name="Picture 2"/>
        <xdr:cNvPicPr>
          <a:picLocks noChangeAspect="1"/>
        </xdr:cNvPicPr>
      </xdr:nvPicPr>
      <xdr:blipFill>
        <a:blip xmlns:r="http://schemas.openxmlformats.org/officeDocument/2006/relationships" r:embed="rId1"/>
        <a:stretch>
          <a:fillRect/>
        </a:stretch>
      </xdr:blipFill>
      <xdr:spPr>
        <a:xfrm>
          <a:off x="7753350" y="428625"/>
          <a:ext cx="7667625" cy="37714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314325</xdr:colOff>
      <xdr:row>23</xdr:row>
      <xdr:rowOff>96286</xdr:rowOff>
    </xdr:to>
    <xdr:pic>
      <xdr:nvPicPr>
        <xdr:cNvPr id="2" name="Picture 1"/>
        <xdr:cNvPicPr>
          <a:picLocks noChangeAspect="1"/>
        </xdr:cNvPicPr>
      </xdr:nvPicPr>
      <xdr:blipFill>
        <a:blip xmlns:r="http://schemas.openxmlformats.org/officeDocument/2006/relationships" r:embed="rId1"/>
        <a:stretch>
          <a:fillRect/>
        </a:stretch>
      </xdr:blipFill>
      <xdr:spPr>
        <a:xfrm>
          <a:off x="9305925" y="428625"/>
          <a:ext cx="7629525" cy="4287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20</xdr:col>
      <xdr:colOff>569717</xdr:colOff>
      <xdr:row>22</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372225" y="619125"/>
          <a:ext cx="7275317" cy="4029075"/>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8:C37"/>
  <sheetViews>
    <sheetView tabSelected="1" zoomScaleNormal="100" workbookViewId="0"/>
  </sheetViews>
  <sheetFormatPr defaultColWidth="8.7109375" defaultRowHeight="15" x14ac:dyDescent="0.25"/>
  <cols>
    <col min="1" max="1" width="74.85546875" style="2" customWidth="1"/>
    <col min="2" max="16384" width="8.7109375" style="2"/>
  </cols>
  <sheetData>
    <row r="8" spans="1:3" ht="23.25" x14ac:dyDescent="0.35">
      <c r="A8" s="11" t="s">
        <v>152</v>
      </c>
      <c r="B8" s="12"/>
      <c r="C8" s="12"/>
    </row>
    <row r="9" spans="1:3" ht="18.75" x14ac:dyDescent="0.3">
      <c r="A9" s="13" t="s">
        <v>50</v>
      </c>
      <c r="B9" s="14"/>
      <c r="C9" s="14"/>
    </row>
    <row r="10" spans="1:3" ht="18.75" x14ac:dyDescent="0.3">
      <c r="A10" s="13"/>
      <c r="B10" s="14"/>
      <c r="C10" s="14"/>
    </row>
    <row r="11" spans="1:3" ht="18.75" x14ac:dyDescent="0.3">
      <c r="A11" s="15" t="s">
        <v>153</v>
      </c>
      <c r="B11" s="13"/>
      <c r="C11" s="13"/>
    </row>
    <row r="13" spans="1:3" x14ac:dyDescent="0.25">
      <c r="A13" s="16" t="s">
        <v>91</v>
      </c>
    </row>
    <row r="14" spans="1:3" x14ac:dyDescent="0.25">
      <c r="A14" s="17" t="s">
        <v>154</v>
      </c>
    </row>
    <row r="15" spans="1:3" x14ac:dyDescent="0.25">
      <c r="A15" s="17" t="s">
        <v>162</v>
      </c>
    </row>
    <row r="16" spans="1:3" x14ac:dyDescent="0.25">
      <c r="A16" s="17" t="s">
        <v>163</v>
      </c>
    </row>
    <row r="17" spans="1:1" x14ac:dyDescent="0.25">
      <c r="A17" s="17" t="s">
        <v>161</v>
      </c>
    </row>
    <row r="18" spans="1:1" x14ac:dyDescent="0.25">
      <c r="A18" s="17" t="s">
        <v>137</v>
      </c>
    </row>
    <row r="19" spans="1:1" x14ac:dyDescent="0.25">
      <c r="A19" s="17" t="s">
        <v>138</v>
      </c>
    </row>
    <row r="20" spans="1:1" x14ac:dyDescent="0.25">
      <c r="A20" s="17" t="s">
        <v>173</v>
      </c>
    </row>
    <row r="21" spans="1:1" x14ac:dyDescent="0.25">
      <c r="A21" s="17" t="s">
        <v>174</v>
      </c>
    </row>
    <row r="22" spans="1:1" x14ac:dyDescent="0.25">
      <c r="A22" s="17" t="s">
        <v>155</v>
      </c>
    </row>
    <row r="23" spans="1:1" x14ac:dyDescent="0.25">
      <c r="A23" s="17" t="s">
        <v>186</v>
      </c>
    </row>
    <row r="24" spans="1:1" x14ac:dyDescent="0.25">
      <c r="A24" s="17" t="s">
        <v>187</v>
      </c>
    </row>
    <row r="25" spans="1:1" x14ac:dyDescent="0.25">
      <c r="A25" s="17" t="s">
        <v>144</v>
      </c>
    </row>
    <row r="26" spans="1:1" x14ac:dyDescent="0.25">
      <c r="A26" s="17" t="s">
        <v>146</v>
      </c>
    </row>
    <row r="27" spans="1:1" x14ac:dyDescent="0.25">
      <c r="A27" s="17" t="s">
        <v>191</v>
      </c>
    </row>
    <row r="28" spans="1:1" x14ac:dyDescent="0.25">
      <c r="A28" s="17" t="s">
        <v>195</v>
      </c>
    </row>
    <row r="29" spans="1:1" x14ac:dyDescent="0.25">
      <c r="A29" s="17" t="s">
        <v>196</v>
      </c>
    </row>
    <row r="30" spans="1:1" x14ac:dyDescent="0.25">
      <c r="A30" s="17" t="s">
        <v>198</v>
      </c>
    </row>
    <row r="31" spans="1:1" x14ac:dyDescent="0.25">
      <c r="A31" s="17" t="s">
        <v>199</v>
      </c>
    </row>
    <row r="32" spans="1:1" x14ac:dyDescent="0.25">
      <c r="A32" s="105" t="s">
        <v>156</v>
      </c>
    </row>
    <row r="33" spans="1:1" x14ac:dyDescent="0.25">
      <c r="A33" s="105" t="s">
        <v>157</v>
      </c>
    </row>
    <row r="34" spans="1:1" x14ac:dyDescent="0.25">
      <c r="A34" s="17" t="s">
        <v>158</v>
      </c>
    </row>
    <row r="35" spans="1:1" x14ac:dyDescent="0.25">
      <c r="A35" s="17" t="s">
        <v>92</v>
      </c>
    </row>
    <row r="36" spans="1:1" x14ac:dyDescent="0.25">
      <c r="A36" s="17" t="s">
        <v>94</v>
      </c>
    </row>
    <row r="37" spans="1:1" x14ac:dyDescent="0.25">
      <c r="A37" s="17" t="s">
        <v>93</v>
      </c>
    </row>
  </sheetData>
  <hyperlinks>
    <hyperlink ref="A13" location="'Gas markets at a glance'!A1" display="Infographic - Gas markets at a glance"/>
    <hyperlink ref="A14" location="'Figure 2.1'!A1" display="Figure 2.1 - Delivered Asian LNG spot price and Brent oil price"/>
    <hyperlink ref="A15" location="'Figure 2.2'!A1" display="Figure 2.2 - Domestic spot prices and Asian LNG spot netback price"/>
    <hyperlink ref="A16" location="'Figure 2.3'!A1" display="Figure 2.3 - North-South commodity price gap"/>
    <hyperlink ref="A17" location="'Figure 2.4'!A1" display="Figure 2.4 - East coast production"/>
    <hyperlink ref="A19" location="'Figure 2.6'!A1" display="Figure 2.6 - LNG shipped from Gladstone Port by destination"/>
    <hyperlink ref="A18" location="'Figure 2.5'!A1" display="Figure 2.5 - Storage levels"/>
    <hyperlink ref="A20" location="'Figure 2.7'!A1" display="Figure 2.7 - Gas Supply Hub - On screen, off screen and total trade volumes by product"/>
    <hyperlink ref="A21" location="'Figure 2.8'!A1" display="Figure 2.9 - Pipeline capacity won on the Day Ahead Auction"/>
    <hyperlink ref="A25" location="'Figure 2.12'!A1" display="Figure 2.12 - North-South gas flows"/>
    <hyperlink ref="A31" location="'Figure 2.18'!A1" display="Figure 2.18 - ASX Victorian futures trade"/>
    <hyperlink ref="A26" location="'Figure 2.13'!A1" display="Figure 2.13 - Interstate gas flows"/>
    <hyperlink ref="A30" location="'Figure 2.17'!A1" display="Figure 2.17 - Gas used for gas powered generation"/>
    <hyperlink ref="A35" location="'Participant list'!A1" display="Appendix B - Participant list in eastern gas market"/>
    <hyperlink ref="A37" location="'Gas Supply Hub outcomes'!A1" display="Appendix B - Gas Supply Hubs snapshot"/>
    <hyperlink ref="A36" location="'Day Ahead Auction outcomes'!A1" display="Appendix B - Day Ahead Auction snapshot"/>
    <hyperlink ref="A22" location="'Figure 2.9'!A1" display="Figure 2.9 - Day Ahead Auction bid stack"/>
    <hyperlink ref="A24" location="'Figure 2.11'!A1" display="Figure 2.11 Day Ahead Auction surplus demand"/>
    <hyperlink ref="A23" location="'Figure 2.10'!A1" display="Figure 2.10 - Auction quantities won on the South West Queensland Pipeline by route"/>
    <hyperlink ref="A27" location="'Figure 2.14'!A1" display="Figure 2.14 - Queensland import and export gas flows"/>
    <hyperlink ref="A34" location="'Figure 2.21'!A1" display="Figure 2.21 - International price series"/>
    <hyperlink ref="A28" location="'Figure 2.15'!A1" display="Figure 2.15 - Spot trade liquidity"/>
    <hyperlink ref="A29" location="'Figure 2.16'!A1" display="Figure 2.17 - Spot trade by participan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28"/>
  <sheetViews>
    <sheetView workbookViewId="0"/>
  </sheetViews>
  <sheetFormatPr defaultColWidth="9.140625" defaultRowHeight="15" x14ac:dyDescent="0.25"/>
  <cols>
    <col min="1" max="1" width="9.5703125" style="3" customWidth="1"/>
    <col min="2" max="3" width="7.28515625" style="3" customWidth="1"/>
    <col min="4" max="8" width="10.42578125" style="3" customWidth="1"/>
    <col min="9" max="15" width="10.42578125" style="2" customWidth="1"/>
    <col min="16" max="16384" width="9.140625" style="2"/>
  </cols>
  <sheetData>
    <row r="1" spans="1:19" s="29" customFormat="1" ht="18.75" x14ac:dyDescent="0.3">
      <c r="A1" s="28" t="s">
        <v>174</v>
      </c>
      <c r="B1" s="28"/>
      <c r="C1" s="28"/>
      <c r="D1" s="28"/>
      <c r="E1" s="28"/>
      <c r="F1" s="28"/>
      <c r="G1" s="28"/>
      <c r="H1" s="30"/>
      <c r="K1" s="107" t="s">
        <v>59</v>
      </c>
      <c r="L1" s="107"/>
      <c r="M1" s="107"/>
      <c r="N1" s="107"/>
      <c r="O1" s="107"/>
      <c r="P1" s="107"/>
      <c r="Q1" s="59"/>
      <c r="R1" s="59"/>
      <c r="S1" s="59"/>
    </row>
    <row r="3" spans="1:19" ht="45" x14ac:dyDescent="0.25">
      <c r="A3" s="76" t="s">
        <v>46</v>
      </c>
      <c r="B3" s="69"/>
      <c r="C3" s="80" t="s">
        <v>35</v>
      </c>
      <c r="D3" s="80" t="s">
        <v>36</v>
      </c>
      <c r="E3" s="80" t="s">
        <v>37</v>
      </c>
      <c r="F3" s="80" t="s">
        <v>38</v>
      </c>
      <c r="G3" s="80" t="s">
        <v>142</v>
      </c>
      <c r="H3" s="80" t="s">
        <v>45</v>
      </c>
      <c r="I3" s="80" t="s">
        <v>56</v>
      </c>
      <c r="J3" s="80" t="s">
        <v>39</v>
      </c>
      <c r="K3" s="80" t="s">
        <v>65</v>
      </c>
      <c r="L3" s="80" t="s">
        <v>57</v>
      </c>
      <c r="M3" s="80" t="s">
        <v>143</v>
      </c>
      <c r="N3" s="77" t="s">
        <v>58</v>
      </c>
      <c r="P3" s="78"/>
    </row>
    <row r="4" spans="1:19" x14ac:dyDescent="0.25">
      <c r="A4" s="114">
        <v>2019</v>
      </c>
      <c r="B4" s="22" t="s">
        <v>2</v>
      </c>
      <c r="C4" s="43">
        <v>2598.61</v>
      </c>
      <c r="D4" s="43">
        <v>1741.21</v>
      </c>
      <c r="E4" s="43">
        <v>1127.48</v>
      </c>
      <c r="F4" s="43">
        <v>170.1</v>
      </c>
      <c r="G4" s="43" t="s">
        <v>9</v>
      </c>
      <c r="H4" s="43">
        <v>939.56</v>
      </c>
      <c r="I4" s="43" t="s">
        <v>9</v>
      </c>
      <c r="J4" s="43" t="s">
        <v>9</v>
      </c>
      <c r="K4" s="43" t="s">
        <v>9</v>
      </c>
      <c r="L4" s="43" t="s">
        <v>9</v>
      </c>
      <c r="M4" s="43" t="s">
        <v>9</v>
      </c>
      <c r="N4" s="43">
        <v>665</v>
      </c>
      <c r="P4" s="63"/>
    </row>
    <row r="5" spans="1:19" x14ac:dyDescent="0.25">
      <c r="A5" s="114"/>
      <c r="B5" s="22" t="s">
        <v>3</v>
      </c>
      <c r="C5" s="43">
        <v>7163.19</v>
      </c>
      <c r="D5" s="43">
        <v>3564.73</v>
      </c>
      <c r="E5" s="43">
        <v>1417.75</v>
      </c>
      <c r="F5" s="43">
        <v>1475.77</v>
      </c>
      <c r="G5" s="43" t="s">
        <v>9</v>
      </c>
      <c r="H5" s="43">
        <v>1256.97</v>
      </c>
      <c r="I5" s="43" t="s">
        <v>9</v>
      </c>
      <c r="J5" s="43">
        <v>13</v>
      </c>
      <c r="K5" s="43" t="s">
        <v>9</v>
      </c>
      <c r="L5" s="43" t="s">
        <v>9</v>
      </c>
      <c r="M5" s="43" t="s">
        <v>9</v>
      </c>
      <c r="N5" s="43">
        <v>1276</v>
      </c>
      <c r="P5" s="63"/>
    </row>
    <row r="6" spans="1:19" x14ac:dyDescent="0.25">
      <c r="A6" s="115"/>
      <c r="B6" s="22" t="s">
        <v>4</v>
      </c>
      <c r="C6" s="43">
        <v>2089.4299999999998</v>
      </c>
      <c r="D6" s="43">
        <v>1671.82</v>
      </c>
      <c r="E6" s="43">
        <v>895.99</v>
      </c>
      <c r="F6" s="43">
        <v>1036.93</v>
      </c>
      <c r="G6" s="43" t="s">
        <v>9</v>
      </c>
      <c r="H6" s="43">
        <v>642.88</v>
      </c>
      <c r="I6" s="43">
        <v>225.61</v>
      </c>
      <c r="J6" s="43" t="s">
        <v>9</v>
      </c>
      <c r="K6" s="43" t="s">
        <v>9</v>
      </c>
      <c r="L6" s="43">
        <v>0.1</v>
      </c>
      <c r="M6" s="43" t="s">
        <v>9</v>
      </c>
      <c r="N6" s="43">
        <v>815</v>
      </c>
      <c r="P6" s="63"/>
    </row>
    <row r="7" spans="1:19" x14ac:dyDescent="0.25">
      <c r="A7" s="114">
        <v>2020</v>
      </c>
      <c r="B7" s="22" t="s">
        <v>1</v>
      </c>
      <c r="C7" s="43">
        <v>2276.7199999999998</v>
      </c>
      <c r="D7" s="43">
        <v>2020.65</v>
      </c>
      <c r="E7" s="43">
        <v>1650.75</v>
      </c>
      <c r="F7" s="43">
        <v>1281.1300000000001</v>
      </c>
      <c r="G7" s="43" t="s">
        <v>9</v>
      </c>
      <c r="H7" s="43">
        <v>1644.22</v>
      </c>
      <c r="I7" s="43">
        <v>1546.93</v>
      </c>
      <c r="J7" s="43" t="s">
        <v>9</v>
      </c>
      <c r="K7" s="43">
        <v>61.31</v>
      </c>
      <c r="L7" s="43" t="s">
        <v>9</v>
      </c>
      <c r="M7" s="43" t="s">
        <v>9</v>
      </c>
      <c r="N7" s="43">
        <v>1175</v>
      </c>
      <c r="P7" s="63"/>
    </row>
    <row r="8" spans="1:19" x14ac:dyDescent="0.25">
      <c r="A8" s="114"/>
      <c r="B8" s="22" t="s">
        <v>2</v>
      </c>
      <c r="C8" s="43">
        <v>1857.59</v>
      </c>
      <c r="D8" s="43">
        <v>1726.12</v>
      </c>
      <c r="E8" s="43">
        <v>1786.65</v>
      </c>
      <c r="F8" s="43">
        <v>586.08000000000004</v>
      </c>
      <c r="G8" s="43" t="s">
        <v>9</v>
      </c>
      <c r="H8" s="43">
        <v>1135.96</v>
      </c>
      <c r="I8" s="43">
        <v>464.47</v>
      </c>
      <c r="J8" s="43" t="s">
        <v>9</v>
      </c>
      <c r="K8" s="43">
        <v>394.73</v>
      </c>
      <c r="L8" s="43">
        <v>24.1</v>
      </c>
      <c r="M8" s="43" t="s">
        <v>9</v>
      </c>
      <c r="N8" s="43">
        <v>1272</v>
      </c>
      <c r="P8" s="63"/>
    </row>
    <row r="9" spans="1:19" x14ac:dyDescent="0.25">
      <c r="A9" s="114"/>
      <c r="B9" s="22" t="s">
        <v>3</v>
      </c>
      <c r="C9" s="43">
        <v>5131.5200000000004</v>
      </c>
      <c r="D9" s="43">
        <v>3778.53</v>
      </c>
      <c r="E9" s="43">
        <v>1659.76</v>
      </c>
      <c r="F9" s="43">
        <v>237</v>
      </c>
      <c r="G9" s="43" t="s">
        <v>9</v>
      </c>
      <c r="H9" s="43">
        <v>1985.33</v>
      </c>
      <c r="I9" s="43">
        <v>243.56</v>
      </c>
      <c r="J9" s="43" t="s">
        <v>9</v>
      </c>
      <c r="K9" s="43">
        <v>626.20000000000005</v>
      </c>
      <c r="L9" s="43">
        <v>46.8</v>
      </c>
      <c r="M9" s="43" t="s">
        <v>9</v>
      </c>
      <c r="N9" s="43">
        <v>1712</v>
      </c>
      <c r="P9" s="63"/>
    </row>
    <row r="10" spans="1:19" x14ac:dyDescent="0.25">
      <c r="A10" s="115"/>
      <c r="B10" s="22" t="s">
        <v>4</v>
      </c>
      <c r="C10" s="43">
        <v>1955.13</v>
      </c>
      <c r="D10" s="43">
        <v>1746.83</v>
      </c>
      <c r="E10" s="43">
        <v>1592.25</v>
      </c>
      <c r="F10" s="43">
        <v>1748.82</v>
      </c>
      <c r="G10" s="43">
        <v>1134.3499999999999</v>
      </c>
      <c r="H10" s="43">
        <v>826.71</v>
      </c>
      <c r="I10" s="43">
        <v>367.86</v>
      </c>
      <c r="J10" s="43" t="s">
        <v>9</v>
      </c>
      <c r="K10" s="43">
        <v>269.75</v>
      </c>
      <c r="L10" s="43">
        <v>1128.1199999999999</v>
      </c>
      <c r="M10" s="43">
        <v>12</v>
      </c>
      <c r="N10" s="43">
        <v>1696</v>
      </c>
      <c r="P10" s="63"/>
    </row>
    <row r="11" spans="1:19" x14ac:dyDescent="0.25">
      <c r="A11" s="22">
        <v>2021</v>
      </c>
      <c r="B11" s="22" t="s">
        <v>1</v>
      </c>
      <c r="C11" s="43">
        <v>1677.97</v>
      </c>
      <c r="D11" s="43">
        <v>1342.05</v>
      </c>
      <c r="E11" s="43">
        <v>1455.78</v>
      </c>
      <c r="F11" s="43">
        <v>1996.63</v>
      </c>
      <c r="G11" s="43">
        <v>514.46</v>
      </c>
      <c r="H11" s="43">
        <v>1635.12</v>
      </c>
      <c r="I11" s="43">
        <v>376.63</v>
      </c>
      <c r="J11" s="43">
        <v>25.2</v>
      </c>
      <c r="K11" s="43">
        <v>119.42</v>
      </c>
      <c r="L11" s="43">
        <v>397.65</v>
      </c>
      <c r="M11" s="43">
        <v>359.9</v>
      </c>
      <c r="N11" s="43">
        <v>1664</v>
      </c>
      <c r="P11" s="63"/>
    </row>
    <row r="12" spans="1:19" x14ac:dyDescent="0.25">
      <c r="P12" s="63"/>
    </row>
    <row r="13" spans="1:19" x14ac:dyDescent="0.25">
      <c r="A13" s="94" t="s">
        <v>51</v>
      </c>
      <c r="B13" s="85" t="s">
        <v>140</v>
      </c>
      <c r="P13" s="63"/>
    </row>
    <row r="14" spans="1:19" x14ac:dyDescent="0.25">
      <c r="A14" s="94" t="s">
        <v>67</v>
      </c>
      <c r="B14" s="127" t="s">
        <v>175</v>
      </c>
      <c r="C14" s="127"/>
      <c r="D14" s="127"/>
      <c r="E14" s="127"/>
      <c r="F14" s="127"/>
      <c r="G14" s="127"/>
      <c r="H14" s="127"/>
      <c r="I14" s="127"/>
      <c r="J14" s="127"/>
      <c r="K14" s="127"/>
      <c r="L14" s="127"/>
      <c r="M14" s="127"/>
      <c r="N14" s="127"/>
      <c r="O14" s="127"/>
      <c r="P14" s="63"/>
    </row>
    <row r="15" spans="1:19" x14ac:dyDescent="0.25">
      <c r="B15" s="127" t="s">
        <v>206</v>
      </c>
      <c r="C15" s="127"/>
      <c r="D15" s="127"/>
      <c r="E15" s="127"/>
      <c r="F15" s="127"/>
      <c r="G15" s="127"/>
      <c r="H15" s="127"/>
      <c r="I15" s="127"/>
      <c r="J15" s="127"/>
      <c r="K15" s="127"/>
      <c r="L15" s="127"/>
      <c r="M15" s="127"/>
      <c r="N15" s="127"/>
      <c r="O15" s="127"/>
      <c r="P15" s="63"/>
    </row>
    <row r="16" spans="1:19" x14ac:dyDescent="0.25">
      <c r="P16" s="63"/>
    </row>
    <row r="17" spans="16:17" x14ac:dyDescent="0.25">
      <c r="P17" s="63"/>
    </row>
    <row r="18" spans="16:17" x14ac:dyDescent="0.25">
      <c r="P18" s="79"/>
      <c r="Q18" s="8"/>
    </row>
    <row r="19" spans="16:17" x14ac:dyDescent="0.25">
      <c r="P19" s="79"/>
      <c r="Q19" s="8"/>
    </row>
    <row r="20" spans="16:17" x14ac:dyDescent="0.25">
      <c r="P20" s="79"/>
      <c r="Q20" s="8"/>
    </row>
    <row r="21" spans="16:17" x14ac:dyDescent="0.25">
      <c r="P21" s="79"/>
      <c r="Q21" s="8"/>
    </row>
    <row r="22" spans="16:17" x14ac:dyDescent="0.25">
      <c r="P22" s="79"/>
      <c r="Q22" s="8"/>
    </row>
    <row r="28" spans="16:17" ht="24" customHeight="1" x14ac:dyDescent="0.25"/>
  </sheetData>
  <mergeCells count="5">
    <mergeCell ref="A4:A6"/>
    <mergeCell ref="A7:A10"/>
    <mergeCell ref="B14:O14"/>
    <mergeCell ref="K1:P1"/>
    <mergeCell ref="B15:O15"/>
  </mergeCells>
  <hyperlinks>
    <hyperlink ref="K1" location="Contents!A1" display="Return to the Contents p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26"/>
  <sheetViews>
    <sheetView zoomScaleNormal="100" workbookViewId="0"/>
  </sheetViews>
  <sheetFormatPr defaultColWidth="9.140625" defaultRowHeight="15" x14ac:dyDescent="0.25"/>
  <cols>
    <col min="1" max="1" width="12" style="3" customWidth="1"/>
    <col min="2" max="2" width="11.5703125" style="3" customWidth="1"/>
    <col min="3" max="3" width="9" style="73" customWidth="1"/>
    <col min="4" max="11" width="12.140625" style="2" customWidth="1"/>
    <col min="12" max="16384" width="9.140625" style="2"/>
  </cols>
  <sheetData>
    <row r="1" spans="1:11" s="29" customFormat="1" ht="18.75" x14ac:dyDescent="0.3">
      <c r="A1" s="28" t="s">
        <v>155</v>
      </c>
      <c r="B1" s="71"/>
      <c r="C1" s="72"/>
      <c r="I1" s="107" t="s">
        <v>59</v>
      </c>
      <c r="J1" s="107"/>
      <c r="K1" s="107"/>
    </row>
    <row r="3" spans="1:11" x14ac:dyDescent="0.25">
      <c r="A3" s="76" t="s">
        <v>46</v>
      </c>
      <c r="B3" s="38"/>
      <c r="C3" s="38"/>
      <c r="D3" s="101">
        <v>0</v>
      </c>
      <c r="E3" s="101" t="s">
        <v>176</v>
      </c>
      <c r="F3" s="101" t="s">
        <v>177</v>
      </c>
      <c r="G3" s="101" t="s">
        <v>178</v>
      </c>
      <c r="H3" s="101" t="s">
        <v>179</v>
      </c>
      <c r="I3" s="101" t="s">
        <v>180</v>
      </c>
      <c r="J3" s="101" t="s">
        <v>181</v>
      </c>
      <c r="K3" s="101" t="s">
        <v>182</v>
      </c>
    </row>
    <row r="4" spans="1:11" x14ac:dyDescent="0.25">
      <c r="A4" s="128">
        <v>2019</v>
      </c>
      <c r="B4" s="131" t="s">
        <v>2</v>
      </c>
      <c r="C4" s="106" t="s">
        <v>183</v>
      </c>
      <c r="D4" s="35">
        <v>46.5</v>
      </c>
      <c r="E4" s="35">
        <v>3557.28</v>
      </c>
      <c r="F4" s="35">
        <v>600.1</v>
      </c>
      <c r="G4" s="35">
        <v>2407.56</v>
      </c>
      <c r="H4" s="35">
        <v>904.1</v>
      </c>
      <c r="I4" s="35">
        <v>166.7</v>
      </c>
      <c r="J4" s="35">
        <v>76.2</v>
      </c>
      <c r="K4" s="35">
        <v>201</v>
      </c>
    </row>
    <row r="5" spans="1:11" x14ac:dyDescent="0.25">
      <c r="A5" s="129"/>
      <c r="B5" s="132"/>
      <c r="C5" s="106" t="s">
        <v>184</v>
      </c>
      <c r="D5" s="35">
        <v>5775.56</v>
      </c>
      <c r="E5" s="35">
        <v>408.51</v>
      </c>
      <c r="F5" s="35">
        <v>150.52000000000001</v>
      </c>
      <c r="G5" s="35">
        <v>178.47</v>
      </c>
      <c r="H5" s="35">
        <v>53.5</v>
      </c>
      <c r="I5" s="35">
        <v>10.4</v>
      </c>
      <c r="J5" s="35">
        <v>0</v>
      </c>
      <c r="K5" s="35">
        <v>0</v>
      </c>
    </row>
    <row r="6" spans="1:11" x14ac:dyDescent="0.25">
      <c r="A6" s="129"/>
      <c r="B6" s="131" t="s">
        <v>3</v>
      </c>
      <c r="C6" s="106" t="s">
        <v>183</v>
      </c>
      <c r="D6" s="35">
        <v>261.43</v>
      </c>
      <c r="E6" s="35">
        <v>7490.02</v>
      </c>
      <c r="F6" s="35">
        <v>2737.41</v>
      </c>
      <c r="G6" s="35">
        <v>4111.1400000000003</v>
      </c>
      <c r="H6" s="35">
        <v>2851.89</v>
      </c>
      <c r="I6" s="35">
        <v>1755.89</v>
      </c>
      <c r="J6" s="35">
        <v>1932.53</v>
      </c>
      <c r="K6" s="35">
        <v>425.31</v>
      </c>
    </row>
    <row r="7" spans="1:11" x14ac:dyDescent="0.25">
      <c r="A7" s="129"/>
      <c r="B7" s="132"/>
      <c r="C7" s="106" t="s">
        <v>184</v>
      </c>
      <c r="D7" s="35">
        <v>10551.88</v>
      </c>
      <c r="E7" s="35">
        <v>1416.6</v>
      </c>
      <c r="F7" s="35">
        <v>791.14</v>
      </c>
      <c r="G7" s="35">
        <v>701.4</v>
      </c>
      <c r="H7" s="35">
        <v>1220.4000000000001</v>
      </c>
      <c r="I7" s="35">
        <v>100.6</v>
      </c>
      <c r="J7" s="35">
        <v>100.4</v>
      </c>
      <c r="K7" s="35">
        <v>9</v>
      </c>
    </row>
    <row r="8" spans="1:11" x14ac:dyDescent="0.25">
      <c r="A8" s="129"/>
      <c r="B8" s="131" t="s">
        <v>4</v>
      </c>
      <c r="C8" s="106" t="s">
        <v>183</v>
      </c>
      <c r="D8" s="35">
        <v>0</v>
      </c>
      <c r="E8" s="35">
        <v>6754.39</v>
      </c>
      <c r="F8" s="35">
        <v>1361.24</v>
      </c>
      <c r="G8" s="35">
        <v>928.62</v>
      </c>
      <c r="H8" s="35">
        <v>149.99</v>
      </c>
      <c r="I8" s="35">
        <v>138.13999999999999</v>
      </c>
      <c r="J8" s="35">
        <v>14.88</v>
      </c>
      <c r="K8" s="35">
        <v>0</v>
      </c>
    </row>
    <row r="9" spans="1:11" x14ac:dyDescent="0.25">
      <c r="A9" s="130"/>
      <c r="B9" s="132"/>
      <c r="C9" s="106" t="s">
        <v>184</v>
      </c>
      <c r="D9" s="35">
        <v>5709.91</v>
      </c>
      <c r="E9" s="35">
        <v>527.19000000000005</v>
      </c>
      <c r="F9" s="35">
        <v>293.49</v>
      </c>
      <c r="G9" s="35">
        <v>32.159999999999997</v>
      </c>
      <c r="H9" s="35">
        <v>0</v>
      </c>
      <c r="I9" s="35">
        <v>0</v>
      </c>
      <c r="J9" s="35">
        <v>0</v>
      </c>
      <c r="K9" s="35">
        <v>0</v>
      </c>
    </row>
    <row r="10" spans="1:11" x14ac:dyDescent="0.25">
      <c r="A10" s="128">
        <v>2020</v>
      </c>
      <c r="B10" s="131" t="s">
        <v>1</v>
      </c>
      <c r="C10" s="106" t="s">
        <v>183</v>
      </c>
      <c r="D10" s="35">
        <v>0</v>
      </c>
      <c r="E10" s="35">
        <v>9282.33</v>
      </c>
      <c r="F10" s="35">
        <v>1991.63</v>
      </c>
      <c r="G10" s="35">
        <v>1472.04</v>
      </c>
      <c r="H10" s="35">
        <v>352.04</v>
      </c>
      <c r="I10" s="35">
        <v>29</v>
      </c>
      <c r="J10" s="35">
        <v>0</v>
      </c>
      <c r="K10" s="35">
        <v>0</v>
      </c>
    </row>
    <row r="11" spans="1:11" x14ac:dyDescent="0.25">
      <c r="A11" s="129"/>
      <c r="B11" s="132"/>
      <c r="C11" s="106" t="s">
        <v>184</v>
      </c>
      <c r="D11" s="35">
        <v>8630.58</v>
      </c>
      <c r="E11" s="35">
        <v>1431.33</v>
      </c>
      <c r="F11" s="35">
        <v>70.989999999999995</v>
      </c>
      <c r="G11" s="35">
        <v>348.8</v>
      </c>
      <c r="H11" s="35">
        <v>0</v>
      </c>
      <c r="I11" s="35">
        <v>0</v>
      </c>
      <c r="J11" s="35">
        <v>0</v>
      </c>
      <c r="K11" s="35">
        <v>0</v>
      </c>
    </row>
    <row r="12" spans="1:11" x14ac:dyDescent="0.25">
      <c r="A12" s="129"/>
      <c r="B12" s="131" t="s">
        <v>2</v>
      </c>
      <c r="C12" s="106" t="s">
        <v>183</v>
      </c>
      <c r="D12" s="35">
        <v>0</v>
      </c>
      <c r="E12" s="35">
        <v>6026.4</v>
      </c>
      <c r="F12" s="35">
        <v>1291.83</v>
      </c>
      <c r="G12" s="35">
        <v>1727.92</v>
      </c>
      <c r="H12" s="35">
        <v>961.8</v>
      </c>
      <c r="I12" s="35">
        <v>748.26</v>
      </c>
      <c r="J12" s="35">
        <v>1486.14</v>
      </c>
      <c r="K12" s="35">
        <v>202.56</v>
      </c>
    </row>
    <row r="13" spans="1:11" x14ac:dyDescent="0.25">
      <c r="A13" s="129"/>
      <c r="B13" s="132"/>
      <c r="C13" s="106" t="s">
        <v>184</v>
      </c>
      <c r="D13" s="35">
        <v>6254.53</v>
      </c>
      <c r="E13" s="35">
        <v>634.21</v>
      </c>
      <c r="F13" s="35">
        <v>151.5</v>
      </c>
      <c r="G13" s="35">
        <v>49.5</v>
      </c>
      <c r="H13" s="35">
        <v>161.55000000000001</v>
      </c>
      <c r="I13" s="35">
        <v>222.16</v>
      </c>
      <c r="J13" s="35">
        <v>485.03</v>
      </c>
      <c r="K13" s="35">
        <v>17.23</v>
      </c>
    </row>
    <row r="14" spans="1:11" x14ac:dyDescent="0.25">
      <c r="A14" s="129"/>
      <c r="B14" s="131" t="s">
        <v>3</v>
      </c>
      <c r="C14" s="106" t="s">
        <v>183</v>
      </c>
      <c r="D14" s="35">
        <v>0</v>
      </c>
      <c r="E14" s="35">
        <v>6408.56</v>
      </c>
      <c r="F14" s="35">
        <v>1617.01</v>
      </c>
      <c r="G14" s="35">
        <v>3535.61</v>
      </c>
      <c r="H14" s="35">
        <v>3010.42</v>
      </c>
      <c r="I14" s="35">
        <v>1793.13</v>
      </c>
      <c r="J14" s="35">
        <v>1867.44</v>
      </c>
      <c r="K14" s="35">
        <v>955.82</v>
      </c>
    </row>
    <row r="15" spans="1:11" x14ac:dyDescent="0.25">
      <c r="A15" s="129"/>
      <c r="B15" s="132"/>
      <c r="C15" s="106" t="s">
        <v>184</v>
      </c>
      <c r="D15" s="35">
        <v>9402.73</v>
      </c>
      <c r="E15" s="35">
        <v>1519.76</v>
      </c>
      <c r="F15" s="35">
        <v>580.61</v>
      </c>
      <c r="G15" s="35">
        <v>721.38</v>
      </c>
      <c r="H15" s="35">
        <v>828.82</v>
      </c>
      <c r="I15" s="35">
        <v>261.02999999999997</v>
      </c>
      <c r="J15" s="35">
        <v>133.47999999999999</v>
      </c>
      <c r="K15" s="35">
        <v>260.89999999999998</v>
      </c>
    </row>
    <row r="16" spans="1:11" x14ac:dyDescent="0.25">
      <c r="A16" s="129"/>
      <c r="B16" s="131" t="s">
        <v>4</v>
      </c>
      <c r="C16" s="106" t="s">
        <v>183</v>
      </c>
      <c r="D16" s="35">
        <v>0</v>
      </c>
      <c r="E16" s="35">
        <v>5674.15</v>
      </c>
      <c r="F16" s="35">
        <v>1160.46</v>
      </c>
      <c r="G16" s="35">
        <v>3453.53</v>
      </c>
      <c r="H16" s="35">
        <v>2264.64</v>
      </c>
      <c r="I16" s="35">
        <v>719.52</v>
      </c>
      <c r="J16" s="35">
        <v>412.2</v>
      </c>
      <c r="K16" s="35">
        <v>303.12</v>
      </c>
    </row>
    <row r="17" spans="1:11" x14ac:dyDescent="0.25">
      <c r="A17" s="130"/>
      <c r="B17" s="132"/>
      <c r="C17" s="106" t="s">
        <v>184</v>
      </c>
      <c r="D17" s="35">
        <v>9616.0300000000007</v>
      </c>
      <c r="E17" s="35">
        <v>631.46</v>
      </c>
      <c r="F17" s="35">
        <v>49.02</v>
      </c>
      <c r="G17" s="35">
        <v>167.99</v>
      </c>
      <c r="H17" s="35">
        <v>273.52</v>
      </c>
      <c r="I17" s="35">
        <v>33.799999999999997</v>
      </c>
      <c r="J17" s="35">
        <v>10</v>
      </c>
      <c r="K17" s="35">
        <v>0</v>
      </c>
    </row>
    <row r="18" spans="1:11" x14ac:dyDescent="0.25">
      <c r="A18" s="128">
        <v>2021</v>
      </c>
      <c r="B18" s="131" t="s">
        <v>1</v>
      </c>
      <c r="C18" s="106" t="s">
        <v>183</v>
      </c>
      <c r="D18" s="35">
        <v>0</v>
      </c>
      <c r="E18" s="35">
        <v>6585.74</v>
      </c>
      <c r="F18" s="35">
        <v>1589.24</v>
      </c>
      <c r="G18" s="35">
        <v>1789.02</v>
      </c>
      <c r="H18" s="35">
        <v>1638.56</v>
      </c>
      <c r="I18" s="35">
        <v>192.17</v>
      </c>
      <c r="J18" s="35">
        <v>104.56</v>
      </c>
      <c r="K18" s="35">
        <v>1017.48</v>
      </c>
    </row>
    <row r="19" spans="1:11" x14ac:dyDescent="0.25">
      <c r="A19" s="130"/>
      <c r="B19" s="132"/>
      <c r="C19" s="106" t="s">
        <v>184</v>
      </c>
      <c r="D19" s="35">
        <v>8525.09</v>
      </c>
      <c r="E19" s="35">
        <v>936.51</v>
      </c>
      <c r="F19" s="35">
        <v>211.75</v>
      </c>
      <c r="G19" s="35">
        <v>156.63</v>
      </c>
      <c r="H19" s="35">
        <v>60</v>
      </c>
      <c r="I19" s="35">
        <v>0</v>
      </c>
      <c r="J19" s="35">
        <v>0</v>
      </c>
      <c r="K19" s="35">
        <v>10.83</v>
      </c>
    </row>
    <row r="20" spans="1:11" x14ac:dyDescent="0.25">
      <c r="A20" s="2"/>
      <c r="B20" s="2"/>
      <c r="C20" s="2"/>
    </row>
    <row r="21" spans="1:11" x14ac:dyDescent="0.25">
      <c r="A21" s="94" t="s">
        <v>51</v>
      </c>
      <c r="B21" s="85" t="s">
        <v>140</v>
      </c>
      <c r="C21" s="2"/>
    </row>
    <row r="22" spans="1:11" ht="38.25" customHeight="1" x14ac:dyDescent="0.25">
      <c r="A22" s="94"/>
      <c r="B22" s="108"/>
      <c r="C22" s="108"/>
      <c r="D22" s="108"/>
      <c r="E22" s="108"/>
      <c r="F22" s="108"/>
      <c r="G22" s="108"/>
    </row>
    <row r="23" spans="1:11" x14ac:dyDescent="0.25">
      <c r="A23" s="2"/>
      <c r="B23" s="2"/>
      <c r="C23" s="2"/>
    </row>
    <row r="24" spans="1:11" x14ac:dyDescent="0.25">
      <c r="A24" s="2"/>
      <c r="B24" s="2"/>
      <c r="C24" s="2"/>
    </row>
    <row r="25" spans="1:11" x14ac:dyDescent="0.25">
      <c r="A25" s="2"/>
      <c r="B25" s="2"/>
      <c r="C25" s="2"/>
    </row>
    <row r="26" spans="1:11" x14ac:dyDescent="0.25">
      <c r="A26" s="2"/>
      <c r="B26" s="2"/>
      <c r="C26" s="2"/>
    </row>
    <row r="27" spans="1:11" x14ac:dyDescent="0.25">
      <c r="A27" s="2"/>
      <c r="B27" s="2"/>
      <c r="C27" s="2"/>
    </row>
    <row r="28" spans="1:11" x14ac:dyDescent="0.25">
      <c r="A28" s="2"/>
      <c r="B28" s="2"/>
      <c r="C28" s="2"/>
    </row>
    <row r="29" spans="1:11" x14ac:dyDescent="0.25">
      <c r="A29" s="2"/>
      <c r="B29" s="2"/>
      <c r="C29" s="2"/>
    </row>
    <row r="30" spans="1:11" x14ac:dyDescent="0.25">
      <c r="A30" s="2"/>
      <c r="B30" s="2"/>
      <c r="C30" s="2"/>
    </row>
    <row r="31" spans="1:11" x14ac:dyDescent="0.25">
      <c r="A31" s="2"/>
      <c r="B31" s="2"/>
      <c r="C31" s="2"/>
    </row>
    <row r="32" spans="1:11" x14ac:dyDescent="0.25">
      <c r="A32" s="2"/>
      <c r="B32" s="2"/>
      <c r="C32" s="2"/>
    </row>
    <row r="33" spans="1:11" x14ac:dyDescent="0.25">
      <c r="A33" s="2"/>
      <c r="B33" s="2"/>
      <c r="C33" s="2"/>
    </row>
    <row r="34" spans="1:11" s="3" customFormat="1" x14ac:dyDescent="0.25">
      <c r="A34" s="2"/>
      <c r="B34" s="2"/>
      <c r="C34" s="2"/>
      <c r="D34" s="2"/>
      <c r="E34" s="2"/>
      <c r="F34" s="2"/>
      <c r="G34" s="2"/>
      <c r="H34" s="2"/>
      <c r="I34" s="2"/>
      <c r="J34" s="2"/>
    </row>
    <row r="35" spans="1:11" s="3" customFormat="1" x14ac:dyDescent="0.25">
      <c r="A35" s="2"/>
      <c r="B35" s="2"/>
      <c r="C35" s="2"/>
      <c r="D35" s="2"/>
      <c r="E35" s="2"/>
      <c r="F35" s="2"/>
      <c r="G35" s="2"/>
      <c r="H35" s="2"/>
      <c r="I35" s="2"/>
      <c r="J35" s="2"/>
    </row>
    <row r="36" spans="1:11" x14ac:dyDescent="0.25">
      <c r="A36" s="2"/>
      <c r="B36" s="2"/>
      <c r="C36" s="2"/>
    </row>
    <row r="37" spans="1:11" x14ac:dyDescent="0.25">
      <c r="A37" s="2"/>
      <c r="B37" s="2"/>
      <c r="C37" s="2"/>
    </row>
    <row r="38" spans="1:11" x14ac:dyDescent="0.25">
      <c r="A38" s="2"/>
      <c r="B38" s="2"/>
      <c r="C38" s="2"/>
    </row>
    <row r="39" spans="1:11" x14ac:dyDescent="0.25">
      <c r="A39" s="2"/>
      <c r="B39" s="2"/>
      <c r="C39" s="2"/>
    </row>
    <row r="40" spans="1:11" x14ac:dyDescent="0.25">
      <c r="A40" s="2"/>
      <c r="B40" s="2"/>
      <c r="C40" s="2"/>
    </row>
    <row r="41" spans="1:11" x14ac:dyDescent="0.25">
      <c r="A41" s="2"/>
      <c r="B41" s="2"/>
      <c r="C41" s="2"/>
    </row>
    <row r="42" spans="1:11" x14ac:dyDescent="0.25">
      <c r="C42" s="3"/>
      <c r="D42" s="3"/>
      <c r="E42" s="3"/>
    </row>
    <row r="43" spans="1:11" x14ac:dyDescent="0.25">
      <c r="C43" s="3"/>
      <c r="D43" s="3"/>
      <c r="E43" s="3"/>
    </row>
    <row r="44" spans="1:11" x14ac:dyDescent="0.25">
      <c r="C44" s="3"/>
      <c r="D44" s="3"/>
      <c r="E44" s="3"/>
    </row>
    <row r="45" spans="1:11" s="3" customFormat="1" x14ac:dyDescent="0.25">
      <c r="F45" s="2"/>
      <c r="G45" s="2"/>
      <c r="H45" s="2"/>
      <c r="I45" s="2"/>
      <c r="J45" s="2"/>
      <c r="K45" s="2"/>
    </row>
    <row r="46" spans="1:11" s="3" customFormat="1" x14ac:dyDescent="0.25">
      <c r="F46" s="2"/>
      <c r="G46" s="2"/>
      <c r="H46" s="2"/>
      <c r="I46" s="2"/>
      <c r="J46" s="2"/>
      <c r="K46" s="2"/>
    </row>
    <row r="47" spans="1:11" s="3" customFormat="1" x14ac:dyDescent="0.25">
      <c r="F47" s="2"/>
      <c r="G47" s="2"/>
      <c r="H47" s="2"/>
      <c r="I47" s="2"/>
      <c r="J47" s="2"/>
      <c r="K47" s="2"/>
    </row>
    <row r="48" spans="1:11" s="3" customFormat="1" x14ac:dyDescent="0.25">
      <c r="F48" s="2"/>
      <c r="G48" s="2"/>
      <c r="H48" s="2"/>
      <c r="I48" s="2"/>
      <c r="J48" s="2"/>
      <c r="K48" s="2"/>
    </row>
    <row r="49" spans="3:5" x14ac:dyDescent="0.25">
      <c r="C49" s="3"/>
      <c r="D49" s="3"/>
      <c r="E49" s="3"/>
    </row>
    <row r="50" spans="3:5" x14ac:dyDescent="0.25">
      <c r="C50" s="3"/>
      <c r="D50" s="3"/>
      <c r="E50" s="3"/>
    </row>
    <row r="51" spans="3:5" x14ac:dyDescent="0.25">
      <c r="C51" s="3"/>
      <c r="D51" s="3"/>
      <c r="E51" s="3"/>
    </row>
    <row r="52" spans="3:5" x14ac:dyDescent="0.25">
      <c r="C52" s="3"/>
      <c r="D52" s="3"/>
      <c r="E52" s="3"/>
    </row>
    <row r="53" spans="3:5" x14ac:dyDescent="0.25">
      <c r="C53" s="3"/>
      <c r="D53" s="3"/>
      <c r="E53" s="3"/>
    </row>
    <row r="54" spans="3:5" x14ac:dyDescent="0.25">
      <c r="C54" s="3"/>
      <c r="D54" s="3"/>
      <c r="E54" s="3"/>
    </row>
    <row r="55" spans="3:5" x14ac:dyDescent="0.25">
      <c r="C55" s="3"/>
      <c r="D55" s="3"/>
      <c r="E55" s="3"/>
    </row>
    <row r="56" spans="3:5" x14ac:dyDescent="0.25">
      <c r="C56" s="3"/>
      <c r="D56" s="3"/>
      <c r="E56" s="3"/>
    </row>
    <row r="57" spans="3:5" x14ac:dyDescent="0.25">
      <c r="C57" s="3"/>
      <c r="D57" s="3"/>
      <c r="E57" s="3"/>
    </row>
    <row r="58" spans="3:5" x14ac:dyDescent="0.25">
      <c r="C58" s="3"/>
      <c r="D58" s="3"/>
      <c r="E58" s="3"/>
    </row>
    <row r="59" spans="3:5" x14ac:dyDescent="0.25">
      <c r="C59" s="3"/>
      <c r="D59" s="3"/>
      <c r="E59" s="3"/>
    </row>
    <row r="60" spans="3:5" x14ac:dyDescent="0.25">
      <c r="C60" s="3"/>
      <c r="D60" s="3"/>
      <c r="E60" s="3"/>
    </row>
    <row r="61" spans="3:5" x14ac:dyDescent="0.25">
      <c r="C61" s="3"/>
      <c r="D61" s="3"/>
      <c r="E61" s="3"/>
    </row>
    <row r="62" spans="3:5" x14ac:dyDescent="0.25">
      <c r="C62" s="3"/>
      <c r="D62" s="3"/>
      <c r="E62" s="3"/>
    </row>
    <row r="63" spans="3:5" x14ac:dyDescent="0.25">
      <c r="C63" s="3"/>
      <c r="D63" s="3"/>
      <c r="E63" s="3"/>
    </row>
    <row r="64" spans="3:5"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row r="826" spans="3:5" x14ac:dyDescent="0.25">
      <c r="C826" s="3"/>
      <c r="D826" s="3"/>
      <c r="E826" s="3"/>
    </row>
  </sheetData>
  <mergeCells count="13">
    <mergeCell ref="I1:K1"/>
    <mergeCell ref="B22:G22"/>
    <mergeCell ref="A4:A9"/>
    <mergeCell ref="A10:A17"/>
    <mergeCell ref="A18:A19"/>
    <mergeCell ref="B4:B5"/>
    <mergeCell ref="B6:B7"/>
    <mergeCell ref="B8:B9"/>
    <mergeCell ref="B10:B11"/>
    <mergeCell ref="B12:B13"/>
    <mergeCell ref="B14:B15"/>
    <mergeCell ref="B16:B17"/>
    <mergeCell ref="B18:B19"/>
  </mergeCells>
  <conditionalFormatting sqref="B3:C3">
    <cfRule type="colorScale" priority="1">
      <colorScale>
        <cfvo type="min"/>
        <cfvo type="percentile" val="50"/>
        <cfvo type="max"/>
        <color rgb="FF63BE7B"/>
        <color rgb="FFFCFCFF"/>
        <color rgb="FFF8696B"/>
      </colorScale>
    </cfRule>
  </conditionalFormatting>
  <hyperlinks>
    <hyperlink ref="I1" location="Contents!A1" display="Return to the Contents p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14"/>
  <sheetViews>
    <sheetView zoomScaleNormal="100" workbookViewId="0"/>
  </sheetViews>
  <sheetFormatPr defaultColWidth="9.140625" defaultRowHeight="15" x14ac:dyDescent="0.25"/>
  <cols>
    <col min="1" max="4" width="11.7109375" style="3" customWidth="1"/>
    <col min="5" max="7" width="11.7109375" style="2" customWidth="1"/>
    <col min="8" max="16384" width="9.140625" style="2"/>
  </cols>
  <sheetData>
    <row r="1" spans="1:12" s="7" customFormat="1" ht="18.75" x14ac:dyDescent="0.3">
      <c r="A1" s="28" t="s">
        <v>186</v>
      </c>
      <c r="B1" s="28"/>
      <c r="C1" s="28"/>
      <c r="D1" s="28"/>
      <c r="J1" s="107" t="s">
        <v>59</v>
      </c>
      <c r="K1" s="107"/>
      <c r="L1" s="107"/>
    </row>
    <row r="3" spans="1:12" x14ac:dyDescent="0.25">
      <c r="A3" s="76" t="s">
        <v>116</v>
      </c>
      <c r="B3" s="69"/>
      <c r="C3" s="80" t="s">
        <v>21</v>
      </c>
      <c r="D3" s="80" t="s">
        <v>22</v>
      </c>
    </row>
    <row r="4" spans="1:12" x14ac:dyDescent="0.25">
      <c r="A4" s="113">
        <v>2019</v>
      </c>
      <c r="B4" s="22" t="s">
        <v>2</v>
      </c>
      <c r="C4" s="43">
        <v>25</v>
      </c>
      <c r="D4" s="43">
        <v>1716.21</v>
      </c>
    </row>
    <row r="5" spans="1:12" x14ac:dyDescent="0.25">
      <c r="A5" s="114"/>
      <c r="B5" s="22" t="s">
        <v>3</v>
      </c>
      <c r="C5" s="43">
        <v>0</v>
      </c>
      <c r="D5" s="43">
        <v>3564.73</v>
      </c>
    </row>
    <row r="6" spans="1:12" x14ac:dyDescent="0.25">
      <c r="A6" s="115"/>
      <c r="B6" s="22" t="s">
        <v>4</v>
      </c>
      <c r="C6" s="43">
        <v>0.1</v>
      </c>
      <c r="D6" s="43">
        <v>1671.72</v>
      </c>
    </row>
    <row r="7" spans="1:12" x14ac:dyDescent="0.25">
      <c r="A7" s="113">
        <v>2020</v>
      </c>
      <c r="B7" s="22" t="s">
        <v>1</v>
      </c>
      <c r="C7" s="43">
        <v>0</v>
      </c>
      <c r="D7" s="43">
        <v>2020.65</v>
      </c>
    </row>
    <row r="8" spans="1:12" x14ac:dyDescent="0.25">
      <c r="A8" s="114"/>
      <c r="B8" s="22" t="s">
        <v>2</v>
      </c>
      <c r="C8" s="43">
        <v>51.54</v>
      </c>
      <c r="D8" s="43">
        <v>1674.58</v>
      </c>
    </row>
    <row r="9" spans="1:12" x14ac:dyDescent="0.25">
      <c r="A9" s="114"/>
      <c r="B9" s="22" t="s">
        <v>3</v>
      </c>
      <c r="C9" s="43">
        <v>198.3</v>
      </c>
      <c r="D9" s="43">
        <v>3580.23</v>
      </c>
    </row>
    <row r="10" spans="1:12" x14ac:dyDescent="0.25">
      <c r="A10" s="115"/>
      <c r="B10" s="22" t="s">
        <v>4</v>
      </c>
      <c r="C10" s="43">
        <v>1657.33</v>
      </c>
      <c r="D10" s="43">
        <v>89.5</v>
      </c>
    </row>
    <row r="11" spans="1:12" x14ac:dyDescent="0.25">
      <c r="A11" s="103">
        <v>2021</v>
      </c>
      <c r="B11" s="22" t="s">
        <v>1</v>
      </c>
      <c r="C11" s="43">
        <v>1184.92</v>
      </c>
      <c r="D11" s="43">
        <v>157.13999999999999</v>
      </c>
    </row>
    <row r="13" spans="1:12" x14ac:dyDescent="0.25">
      <c r="A13" s="94" t="s">
        <v>51</v>
      </c>
      <c r="B13" s="85" t="s">
        <v>140</v>
      </c>
    </row>
    <row r="14" spans="1:12" ht="36.75" customHeight="1" x14ac:dyDescent="0.25">
      <c r="A14" s="94" t="s">
        <v>60</v>
      </c>
      <c r="B14" s="108" t="s">
        <v>185</v>
      </c>
      <c r="C14" s="108"/>
      <c r="D14" s="108"/>
      <c r="E14" s="108"/>
      <c r="F14" s="108"/>
      <c r="G14" s="108"/>
    </row>
  </sheetData>
  <mergeCells count="4">
    <mergeCell ref="J1:L1"/>
    <mergeCell ref="B14:G14"/>
    <mergeCell ref="A4:A6"/>
    <mergeCell ref="A7:A10"/>
  </mergeCells>
  <hyperlinks>
    <hyperlink ref="J1" location="Contents!A1" display="Return to the Contents pag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5"/>
  <sheetViews>
    <sheetView zoomScaleNormal="100" workbookViewId="0"/>
  </sheetViews>
  <sheetFormatPr defaultColWidth="9.140625" defaultRowHeight="15" x14ac:dyDescent="0.25"/>
  <cols>
    <col min="1" max="1" width="11.7109375" style="3" customWidth="1"/>
    <col min="2" max="2" width="15.42578125" style="3" customWidth="1"/>
    <col min="3" max="3" width="11.7109375" style="3" customWidth="1"/>
    <col min="4" max="4" width="9.140625" style="3"/>
    <col min="5" max="16384" width="9.140625" style="2"/>
  </cols>
  <sheetData>
    <row r="1" spans="1:11" s="7" customFormat="1" ht="18.75" x14ac:dyDescent="0.3">
      <c r="A1" s="28" t="s">
        <v>187</v>
      </c>
      <c r="B1" s="28"/>
      <c r="C1" s="28"/>
      <c r="D1" s="28"/>
      <c r="I1" s="107" t="s">
        <v>59</v>
      </c>
      <c r="J1" s="107"/>
      <c r="K1" s="107"/>
    </row>
    <row r="3" spans="1:11" x14ac:dyDescent="0.25">
      <c r="A3" s="76" t="s">
        <v>116</v>
      </c>
      <c r="B3" s="80" t="s">
        <v>190</v>
      </c>
      <c r="C3" s="2"/>
      <c r="D3" s="2"/>
    </row>
    <row r="4" spans="1:11" x14ac:dyDescent="0.25">
      <c r="A4" s="104" t="s">
        <v>36</v>
      </c>
      <c r="B4" s="43">
        <v>629.12</v>
      </c>
      <c r="C4" s="2"/>
      <c r="D4" s="2"/>
    </row>
    <row r="5" spans="1:11" x14ac:dyDescent="0.25">
      <c r="A5" s="104" t="s">
        <v>57</v>
      </c>
      <c r="B5" s="43">
        <v>500.99</v>
      </c>
      <c r="C5" s="2"/>
      <c r="D5" s="2"/>
    </row>
    <row r="6" spans="1:11" x14ac:dyDescent="0.25">
      <c r="A6" s="104" t="s">
        <v>35</v>
      </c>
      <c r="B6" s="43">
        <v>448.47</v>
      </c>
      <c r="C6" s="2"/>
      <c r="D6" s="2"/>
    </row>
    <row r="7" spans="1:11" x14ac:dyDescent="0.25">
      <c r="A7" s="104" t="s">
        <v>37</v>
      </c>
      <c r="B7" s="43">
        <v>162.69</v>
      </c>
      <c r="C7" s="2"/>
      <c r="D7" s="2"/>
    </row>
    <row r="8" spans="1:11" x14ac:dyDescent="0.25">
      <c r="A8" s="104" t="s">
        <v>188</v>
      </c>
      <c r="B8" s="43">
        <v>156.63999999999999</v>
      </c>
      <c r="C8" s="2"/>
      <c r="D8" s="2"/>
    </row>
    <row r="9" spans="1:11" x14ac:dyDescent="0.25">
      <c r="A9" s="104" t="s">
        <v>38</v>
      </c>
      <c r="B9" s="43">
        <v>68.87</v>
      </c>
      <c r="C9" s="2"/>
      <c r="D9" s="2"/>
    </row>
    <row r="10" spans="1:11" x14ac:dyDescent="0.25">
      <c r="A10" s="104" t="s">
        <v>143</v>
      </c>
      <c r="B10" s="43">
        <v>24</v>
      </c>
      <c r="C10" s="2"/>
      <c r="D10" s="2"/>
    </row>
    <row r="11" spans="1:11" x14ac:dyDescent="0.25">
      <c r="A11" s="104" t="s">
        <v>56</v>
      </c>
      <c r="B11" s="43">
        <v>5.65</v>
      </c>
      <c r="C11" s="2"/>
      <c r="D11" s="2"/>
    </row>
    <row r="12" spans="1:11" x14ac:dyDescent="0.25">
      <c r="C12" s="2"/>
      <c r="D12" s="2"/>
    </row>
    <row r="13" spans="1:11" x14ac:dyDescent="0.25">
      <c r="C13" s="2"/>
      <c r="D13" s="2"/>
    </row>
    <row r="14" spans="1:11" x14ac:dyDescent="0.25">
      <c r="A14" s="94" t="s">
        <v>51</v>
      </c>
      <c r="B14" s="85" t="s">
        <v>140</v>
      </c>
    </row>
    <row r="15" spans="1:11" x14ac:dyDescent="0.25">
      <c r="A15" s="94" t="s">
        <v>60</v>
      </c>
      <c r="B15" s="108" t="s">
        <v>189</v>
      </c>
      <c r="C15" s="108"/>
      <c r="D15" s="108"/>
      <c r="E15" s="108"/>
      <c r="F15" s="108"/>
      <c r="G15" s="108"/>
    </row>
  </sheetData>
  <mergeCells count="2">
    <mergeCell ref="I1:K1"/>
    <mergeCell ref="B15:G15"/>
  </mergeCells>
  <hyperlinks>
    <hyperlink ref="I1" location="Contents!A1" display="Return to the Contents p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5"/>
  <sheetViews>
    <sheetView workbookViewId="0"/>
  </sheetViews>
  <sheetFormatPr defaultColWidth="9.140625" defaultRowHeight="15" x14ac:dyDescent="0.25"/>
  <cols>
    <col min="1" max="1" width="8.5703125" style="3" customWidth="1"/>
    <col min="2" max="2" width="8.85546875" style="3" customWidth="1"/>
    <col min="3" max="5" width="16.85546875" style="3" customWidth="1"/>
    <col min="6" max="8" width="9.140625" style="3"/>
    <col min="9" max="16384" width="9.140625" style="2"/>
  </cols>
  <sheetData>
    <row r="1" spans="1:14" s="29" customFormat="1" ht="18.75" x14ac:dyDescent="0.3">
      <c r="A1" s="28" t="s">
        <v>144</v>
      </c>
      <c r="B1" s="28"/>
      <c r="C1" s="28"/>
      <c r="D1" s="28"/>
      <c r="E1" s="107" t="s">
        <v>59</v>
      </c>
      <c r="F1" s="107"/>
      <c r="G1" s="66"/>
    </row>
    <row r="3" spans="1:14" x14ac:dyDescent="0.25">
      <c r="A3" s="20" t="s">
        <v>47</v>
      </c>
      <c r="B3" s="21"/>
      <c r="C3" s="102" t="s">
        <v>21</v>
      </c>
      <c r="D3" s="102" t="s">
        <v>22</v>
      </c>
    </row>
    <row r="4" spans="1:14" s="3" customFormat="1" x14ac:dyDescent="0.25">
      <c r="A4" s="133">
        <v>2014</v>
      </c>
      <c r="B4" s="22" t="s">
        <v>1</v>
      </c>
      <c r="C4" s="34">
        <v>0</v>
      </c>
      <c r="D4" s="34">
        <v>-4.4577999999999998</v>
      </c>
      <c r="I4" s="2"/>
      <c r="J4" s="2"/>
      <c r="K4" s="2"/>
      <c r="L4" s="2"/>
      <c r="M4" s="2"/>
      <c r="N4" s="2"/>
    </row>
    <row r="5" spans="1:14" s="3" customFormat="1" x14ac:dyDescent="0.25">
      <c r="A5" s="133"/>
      <c r="B5" s="22" t="s">
        <v>2</v>
      </c>
      <c r="C5" s="34">
        <v>0</v>
      </c>
      <c r="D5" s="34">
        <v>-9.1021000000000019</v>
      </c>
      <c r="I5" s="2"/>
      <c r="J5" s="2"/>
      <c r="K5" s="2"/>
      <c r="L5" s="2"/>
      <c r="M5" s="2"/>
      <c r="N5" s="2"/>
    </row>
    <row r="6" spans="1:14" s="3" customFormat="1" x14ac:dyDescent="0.25">
      <c r="A6" s="133"/>
      <c r="B6" s="22" t="s">
        <v>3</v>
      </c>
      <c r="C6" s="34">
        <v>0</v>
      </c>
      <c r="D6" s="34">
        <v>-12.340200000000006</v>
      </c>
      <c r="I6" s="2"/>
      <c r="J6" s="2"/>
      <c r="K6" s="2"/>
      <c r="L6" s="2"/>
      <c r="M6" s="2"/>
      <c r="N6" s="2"/>
    </row>
    <row r="7" spans="1:14" s="3" customFormat="1" x14ac:dyDescent="0.25">
      <c r="A7" s="133"/>
      <c r="B7" s="22" t="s">
        <v>4</v>
      </c>
      <c r="C7" s="34">
        <v>0.14130000000000001</v>
      </c>
      <c r="D7" s="34">
        <v>-11.683</v>
      </c>
      <c r="I7" s="2"/>
      <c r="J7" s="2"/>
      <c r="K7" s="2"/>
      <c r="L7" s="2"/>
      <c r="M7" s="2"/>
      <c r="N7" s="2"/>
    </row>
    <row r="8" spans="1:14" s="3" customFormat="1" x14ac:dyDescent="0.25">
      <c r="A8" s="133">
        <v>2015</v>
      </c>
      <c r="B8" s="22" t="s">
        <v>1</v>
      </c>
      <c r="C8" s="34">
        <v>1.4869999999999992</v>
      </c>
      <c r="D8" s="34">
        <v>-3.976500000000001</v>
      </c>
      <c r="I8" s="2"/>
      <c r="J8" s="2"/>
      <c r="K8" s="2"/>
      <c r="L8" s="2"/>
      <c r="M8" s="2"/>
      <c r="N8" s="2"/>
    </row>
    <row r="9" spans="1:14" s="3" customFormat="1" x14ac:dyDescent="0.25">
      <c r="A9" s="133"/>
      <c r="B9" s="22" t="s">
        <v>2</v>
      </c>
      <c r="C9" s="34">
        <v>9.5999999999999992E-3</v>
      </c>
      <c r="D9" s="34">
        <v>-8.8829999999999991</v>
      </c>
      <c r="I9" s="2"/>
      <c r="J9" s="2"/>
      <c r="K9" s="2"/>
      <c r="L9" s="2"/>
      <c r="M9" s="2"/>
      <c r="N9" s="2"/>
    </row>
    <row r="10" spans="1:14" s="3" customFormat="1" x14ac:dyDescent="0.25">
      <c r="A10" s="133"/>
      <c r="B10" s="22" t="s">
        <v>3</v>
      </c>
      <c r="C10" s="34">
        <v>0.66749999999999998</v>
      </c>
      <c r="D10" s="34">
        <v>-6.8289</v>
      </c>
      <c r="I10" s="2"/>
      <c r="J10" s="2"/>
      <c r="K10" s="2"/>
      <c r="L10" s="2"/>
      <c r="M10" s="2"/>
      <c r="N10" s="2"/>
    </row>
    <row r="11" spans="1:14" s="3" customFormat="1" x14ac:dyDescent="0.25">
      <c r="A11" s="133"/>
      <c r="B11" s="22" t="s">
        <v>4</v>
      </c>
      <c r="C11" s="34">
        <v>5.0407000000000011</v>
      </c>
      <c r="D11" s="34">
        <v>-2.7388000000000008</v>
      </c>
      <c r="I11" s="2"/>
      <c r="J11" s="2"/>
      <c r="K11" s="2"/>
      <c r="L11" s="2"/>
      <c r="M11" s="2"/>
      <c r="N11" s="2"/>
    </row>
    <row r="12" spans="1:14" s="3" customFormat="1" x14ac:dyDescent="0.25">
      <c r="A12" s="133">
        <v>2016</v>
      </c>
      <c r="B12" s="22" t="s">
        <v>1</v>
      </c>
      <c r="C12" s="34">
        <v>22.574800000000003</v>
      </c>
      <c r="D12" s="34">
        <v>0</v>
      </c>
      <c r="I12" s="2"/>
      <c r="J12" s="2"/>
      <c r="K12" s="2"/>
      <c r="L12" s="2"/>
      <c r="M12" s="2"/>
      <c r="N12" s="2"/>
    </row>
    <row r="13" spans="1:14" s="3" customFormat="1" x14ac:dyDescent="0.25">
      <c r="A13" s="133"/>
      <c r="B13" s="22" t="s">
        <v>2</v>
      </c>
      <c r="C13" s="34">
        <v>15.741700000000002</v>
      </c>
      <c r="D13" s="34">
        <v>-0.17080000000000001</v>
      </c>
      <c r="I13" s="2"/>
      <c r="J13" s="2"/>
      <c r="K13" s="2"/>
      <c r="L13" s="2"/>
      <c r="M13" s="2"/>
      <c r="N13" s="2"/>
    </row>
    <row r="14" spans="1:14" s="3" customFormat="1" x14ac:dyDescent="0.25">
      <c r="A14" s="133"/>
      <c r="B14" s="22" t="s">
        <v>3</v>
      </c>
      <c r="C14" s="34">
        <v>7.8011999999999988</v>
      </c>
      <c r="D14" s="34">
        <v>-0.78100000000000014</v>
      </c>
      <c r="I14" s="2"/>
      <c r="J14" s="2"/>
      <c r="K14" s="2"/>
      <c r="L14" s="2"/>
      <c r="M14" s="2"/>
      <c r="N14" s="2"/>
    </row>
    <row r="15" spans="1:14" s="3" customFormat="1" x14ac:dyDescent="0.25">
      <c r="A15" s="133"/>
      <c r="B15" s="22" t="s">
        <v>4</v>
      </c>
      <c r="C15" s="34">
        <v>26.279100000000003</v>
      </c>
      <c r="D15" s="34">
        <v>0</v>
      </c>
      <c r="I15" s="2"/>
      <c r="J15" s="2"/>
      <c r="K15" s="2"/>
      <c r="L15" s="2"/>
      <c r="M15" s="2"/>
      <c r="N15" s="2"/>
    </row>
    <row r="16" spans="1:14" s="3" customFormat="1" x14ac:dyDescent="0.25">
      <c r="A16" s="133">
        <v>2017</v>
      </c>
      <c r="B16" s="22" t="s">
        <v>1</v>
      </c>
      <c r="C16" s="34">
        <v>22.951199999999989</v>
      </c>
      <c r="D16" s="34">
        <v>-2.4000000000000002E-3</v>
      </c>
      <c r="I16" s="2"/>
      <c r="J16" s="2"/>
      <c r="K16" s="2"/>
      <c r="L16" s="2"/>
      <c r="M16" s="2"/>
      <c r="N16" s="2"/>
    </row>
    <row r="17" spans="1:14" s="3" customFormat="1" x14ac:dyDescent="0.25">
      <c r="A17" s="133" t="s">
        <v>9</v>
      </c>
      <c r="B17" s="22" t="s">
        <v>2</v>
      </c>
      <c r="C17" s="34">
        <v>5.6104000000000003</v>
      </c>
      <c r="D17" s="34">
        <v>-1.2762000000000002</v>
      </c>
      <c r="I17" s="2"/>
      <c r="J17" s="2"/>
      <c r="K17" s="2"/>
      <c r="L17" s="2"/>
      <c r="M17" s="2"/>
      <c r="N17" s="2"/>
    </row>
    <row r="18" spans="1:14" s="3" customFormat="1" x14ac:dyDescent="0.25">
      <c r="A18" s="133" t="s">
        <v>9</v>
      </c>
      <c r="B18" s="22" t="s">
        <v>3</v>
      </c>
      <c r="C18" s="34">
        <v>0.63840000000000008</v>
      </c>
      <c r="D18" s="34">
        <v>-7.7706000000000026</v>
      </c>
      <c r="I18" s="2"/>
      <c r="J18" s="2"/>
      <c r="K18" s="2"/>
      <c r="L18" s="2"/>
      <c r="M18" s="2"/>
      <c r="N18" s="2"/>
    </row>
    <row r="19" spans="1:14" s="3" customFormat="1" x14ac:dyDescent="0.25">
      <c r="A19" s="133" t="s">
        <v>9</v>
      </c>
      <c r="B19" s="22" t="s">
        <v>4</v>
      </c>
      <c r="C19" s="34">
        <v>19.167499999999993</v>
      </c>
      <c r="D19" s="34">
        <v>0</v>
      </c>
      <c r="I19" s="2"/>
      <c r="J19" s="2"/>
      <c r="K19" s="2"/>
      <c r="L19" s="2"/>
      <c r="M19" s="2"/>
      <c r="N19" s="2"/>
    </row>
    <row r="20" spans="1:14" s="3" customFormat="1" x14ac:dyDescent="0.25">
      <c r="A20" s="133">
        <v>2018</v>
      </c>
      <c r="B20" s="22" t="s">
        <v>1</v>
      </c>
      <c r="C20" s="34">
        <v>4.3923999999999994</v>
      </c>
      <c r="D20" s="34">
        <v>-1.0000000000000002</v>
      </c>
      <c r="I20" s="2"/>
      <c r="J20" s="2"/>
      <c r="K20" s="2"/>
      <c r="L20" s="2"/>
      <c r="M20" s="2"/>
      <c r="N20" s="2"/>
    </row>
    <row r="21" spans="1:14" s="3" customFormat="1" x14ac:dyDescent="0.25">
      <c r="A21" s="133" t="s">
        <v>9</v>
      </c>
      <c r="B21" s="22" t="s">
        <v>2</v>
      </c>
      <c r="C21" s="34">
        <v>1.4143000000000001</v>
      </c>
      <c r="D21" s="34">
        <v>-9.3349999999999937</v>
      </c>
      <c r="I21" s="2"/>
      <c r="J21" s="2"/>
      <c r="K21" s="2"/>
      <c r="L21" s="2"/>
      <c r="M21" s="2"/>
      <c r="N21" s="2"/>
    </row>
    <row r="22" spans="1:14" s="3" customFormat="1" x14ac:dyDescent="0.25">
      <c r="A22" s="133" t="s">
        <v>9</v>
      </c>
      <c r="B22" s="22" t="s">
        <v>3</v>
      </c>
      <c r="C22" s="34">
        <v>0.45009000000000005</v>
      </c>
      <c r="D22" s="34">
        <v>-8.629999999999999</v>
      </c>
      <c r="I22" s="2"/>
      <c r="J22" s="2"/>
      <c r="K22" s="2"/>
      <c r="L22" s="2"/>
      <c r="M22" s="2"/>
      <c r="N22" s="2"/>
    </row>
    <row r="23" spans="1:14" s="3" customFormat="1" x14ac:dyDescent="0.25">
      <c r="A23" s="133" t="s">
        <v>9</v>
      </c>
      <c r="B23" s="22" t="s">
        <v>4</v>
      </c>
      <c r="C23" s="34">
        <v>9.6666399999999992</v>
      </c>
      <c r="D23" s="34">
        <v>-1.3239999999999981E-2</v>
      </c>
      <c r="I23" s="2"/>
      <c r="J23" s="2"/>
      <c r="K23" s="2"/>
      <c r="L23" s="2"/>
      <c r="M23" s="2"/>
      <c r="N23" s="2"/>
    </row>
    <row r="24" spans="1:14" s="3" customFormat="1" x14ac:dyDescent="0.25">
      <c r="A24" s="133">
        <v>2019</v>
      </c>
      <c r="B24" s="22" t="s">
        <v>1</v>
      </c>
      <c r="C24" s="34">
        <v>4.352030000000001</v>
      </c>
      <c r="D24" s="34">
        <v>-1.1363000000000003</v>
      </c>
      <c r="I24" s="2"/>
      <c r="J24" s="2"/>
      <c r="K24" s="2"/>
      <c r="L24" s="2"/>
      <c r="M24" s="2"/>
      <c r="N24" s="2"/>
    </row>
    <row r="25" spans="1:14" s="3" customFormat="1" x14ac:dyDescent="0.25">
      <c r="A25" s="133" t="s">
        <v>9</v>
      </c>
      <c r="B25" s="22" t="s">
        <v>2</v>
      </c>
      <c r="C25" s="34">
        <v>0.10511000000000001</v>
      </c>
      <c r="D25" s="34">
        <v>-14.713620000000001</v>
      </c>
      <c r="H25" s="39"/>
      <c r="I25" s="2"/>
      <c r="J25" s="2"/>
      <c r="K25" s="2"/>
      <c r="L25" s="2"/>
      <c r="M25" s="2"/>
      <c r="N25" s="2"/>
    </row>
    <row r="26" spans="1:14" s="3" customFormat="1" x14ac:dyDescent="0.25">
      <c r="A26" s="133"/>
      <c r="B26" s="22" t="s">
        <v>3</v>
      </c>
      <c r="C26" s="34">
        <v>0</v>
      </c>
      <c r="D26" s="34">
        <v>-21.063089000000005</v>
      </c>
      <c r="H26" s="39"/>
      <c r="I26" s="2"/>
      <c r="J26" s="2"/>
      <c r="K26" s="2"/>
      <c r="L26" s="2"/>
      <c r="M26" s="2"/>
      <c r="N26" s="2"/>
    </row>
    <row r="27" spans="1:14" s="3" customFormat="1" x14ac:dyDescent="0.25">
      <c r="A27" s="133" t="s">
        <v>9</v>
      </c>
      <c r="B27" s="22" t="s">
        <v>4</v>
      </c>
      <c r="C27" s="34">
        <v>1.0267399999999998</v>
      </c>
      <c r="D27" s="34">
        <v>-3.8634450000000014</v>
      </c>
      <c r="H27" s="39"/>
      <c r="I27" s="2"/>
      <c r="J27" s="2"/>
      <c r="K27" s="2"/>
      <c r="L27" s="2"/>
      <c r="M27" s="2"/>
      <c r="N27" s="2"/>
    </row>
    <row r="28" spans="1:14" x14ac:dyDescent="0.25">
      <c r="A28" s="133">
        <v>2020</v>
      </c>
      <c r="B28" s="22" t="s">
        <v>1</v>
      </c>
      <c r="C28" s="34">
        <v>2.2532340000000004</v>
      </c>
      <c r="D28" s="34">
        <v>-1.2922149999999999</v>
      </c>
      <c r="E28" s="26"/>
      <c r="F28" s="26"/>
      <c r="G28" s="26"/>
      <c r="H28" s="26"/>
    </row>
    <row r="29" spans="1:14" x14ac:dyDescent="0.25">
      <c r="A29" s="133"/>
      <c r="B29" s="22" t="s">
        <v>2</v>
      </c>
      <c r="C29" s="34">
        <v>0.83962799999999993</v>
      </c>
      <c r="D29" s="34">
        <v>-14.590332999999999</v>
      </c>
      <c r="E29" s="26"/>
      <c r="F29" s="26"/>
      <c r="G29" s="26"/>
      <c r="H29" s="26"/>
    </row>
    <row r="30" spans="1:14" x14ac:dyDescent="0.25">
      <c r="A30" s="133"/>
      <c r="B30" s="22" t="s">
        <v>3</v>
      </c>
      <c r="C30" s="34">
        <v>2.9150000000000001E-3</v>
      </c>
      <c r="D30" s="34">
        <v>-19.587402000000001</v>
      </c>
      <c r="E30" s="26"/>
      <c r="F30" s="26"/>
      <c r="G30" s="26"/>
      <c r="H30" s="26"/>
    </row>
    <row r="31" spans="1:14" x14ac:dyDescent="0.25">
      <c r="A31" s="133"/>
      <c r="B31" s="22" t="s">
        <v>4</v>
      </c>
      <c r="C31" s="34">
        <v>12.409452000000002</v>
      </c>
      <c r="D31" s="34">
        <v>-0.109156</v>
      </c>
      <c r="G31" s="26"/>
      <c r="H31" s="26"/>
    </row>
    <row r="32" spans="1:14" x14ac:dyDescent="0.25">
      <c r="A32" s="22">
        <v>2021</v>
      </c>
      <c r="B32" s="22" t="s">
        <v>1</v>
      </c>
      <c r="C32" s="34">
        <v>13.879473000000004</v>
      </c>
      <c r="D32" s="34">
        <v>0</v>
      </c>
      <c r="G32" s="26"/>
      <c r="H32" s="26"/>
    </row>
    <row r="33" spans="1:9" x14ac:dyDescent="0.25">
      <c r="C33" s="26"/>
      <c r="D33" s="26"/>
      <c r="E33" s="26"/>
      <c r="F33" s="26"/>
      <c r="G33" s="26"/>
      <c r="H33" s="18"/>
      <c r="I33" s="8"/>
    </row>
    <row r="34" spans="1:9" x14ac:dyDescent="0.25">
      <c r="A34" s="95" t="s">
        <v>51</v>
      </c>
      <c r="B34" s="18" t="s">
        <v>108</v>
      </c>
      <c r="C34" s="26"/>
      <c r="D34" s="26"/>
      <c r="E34" s="26"/>
      <c r="F34" s="26"/>
      <c r="G34" s="26"/>
      <c r="H34" s="26"/>
    </row>
    <row r="35" spans="1:9" x14ac:dyDescent="0.25">
      <c r="A35" s="95" t="s">
        <v>60</v>
      </c>
      <c r="B35" s="25" t="s">
        <v>145</v>
      </c>
    </row>
  </sheetData>
  <mergeCells count="8">
    <mergeCell ref="A24:A27"/>
    <mergeCell ref="E1:F1"/>
    <mergeCell ref="A28:A31"/>
    <mergeCell ref="A4:A7"/>
    <mergeCell ref="A8:A11"/>
    <mergeCell ref="A12:A15"/>
    <mergeCell ref="A16:A19"/>
    <mergeCell ref="A20:A23"/>
  </mergeCells>
  <hyperlinks>
    <hyperlink ref="E1" location="Contents!A1" display="Return to the Contents pag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17"/>
  <sheetViews>
    <sheetView zoomScaleNormal="100" workbookViewId="0"/>
  </sheetViews>
  <sheetFormatPr defaultColWidth="9.140625" defaultRowHeight="15" x14ac:dyDescent="0.25"/>
  <cols>
    <col min="1" max="1" width="8.85546875" style="3" customWidth="1"/>
    <col min="2" max="2" width="8.7109375" style="3" customWidth="1"/>
    <col min="3" max="3" width="10" style="3" customWidth="1"/>
    <col min="4" max="7" width="11.7109375" style="3" customWidth="1"/>
    <col min="8" max="8" width="11.7109375" style="2" customWidth="1"/>
    <col min="9" max="12" width="8.7109375" style="2" customWidth="1"/>
    <col min="13" max="13" width="10" style="2" customWidth="1"/>
    <col min="14" max="19" width="11.7109375" style="2" customWidth="1"/>
    <col min="20" max="16384" width="9.140625" style="2"/>
  </cols>
  <sheetData>
    <row r="1" spans="1:12" s="29" customFormat="1" ht="18.75" x14ac:dyDescent="0.3">
      <c r="A1" s="28" t="s">
        <v>146</v>
      </c>
      <c r="B1" s="28"/>
      <c r="C1" s="28"/>
      <c r="D1" s="28"/>
      <c r="E1" s="28"/>
      <c r="F1" s="28"/>
      <c r="G1" s="28"/>
      <c r="J1" s="107" t="s">
        <v>59</v>
      </c>
      <c r="K1" s="107"/>
      <c r="L1" s="107"/>
    </row>
    <row r="3" spans="1:12" ht="90" x14ac:dyDescent="0.25">
      <c r="A3" s="20" t="s">
        <v>85</v>
      </c>
      <c r="B3" s="21"/>
      <c r="C3" s="38" t="s">
        <v>79</v>
      </c>
      <c r="D3" s="38" t="s">
        <v>80</v>
      </c>
      <c r="E3" s="38" t="s">
        <v>81</v>
      </c>
      <c r="F3" s="38" t="s">
        <v>82</v>
      </c>
      <c r="G3" s="38" t="s">
        <v>83</v>
      </c>
      <c r="H3" s="38" t="s">
        <v>84</v>
      </c>
    </row>
    <row r="4" spans="1:12" x14ac:dyDescent="0.25">
      <c r="A4" s="61">
        <v>2018</v>
      </c>
      <c r="B4" s="47" t="s">
        <v>4</v>
      </c>
      <c r="C4" s="34">
        <v>1.9539980000000006</v>
      </c>
      <c r="D4" s="34">
        <v>-34.607912999999996</v>
      </c>
      <c r="E4" s="34">
        <v>24.878589000000002</v>
      </c>
      <c r="F4" s="34">
        <v>9.6685449999999999</v>
      </c>
      <c r="G4" s="34">
        <v>-1.5007E-2</v>
      </c>
      <c r="H4" s="34">
        <v>-1.878211999999996</v>
      </c>
    </row>
    <row r="5" spans="1:12" x14ac:dyDescent="0.25">
      <c r="A5" s="109">
        <v>2019</v>
      </c>
      <c r="B5" s="47" t="s">
        <v>1</v>
      </c>
      <c r="C5" s="34">
        <v>3.1359659999999985</v>
      </c>
      <c r="D5" s="34">
        <v>-32.719907999999997</v>
      </c>
      <c r="E5" s="34">
        <v>23.922050000000009</v>
      </c>
      <c r="F5" s="34">
        <v>9.1929090000000038</v>
      </c>
      <c r="G5" s="34">
        <v>-5.9764509999999982</v>
      </c>
      <c r="H5" s="34">
        <v>2.445433999999997</v>
      </c>
    </row>
    <row r="6" spans="1:12" x14ac:dyDescent="0.25">
      <c r="A6" s="110"/>
      <c r="B6" s="47" t="s">
        <v>2</v>
      </c>
      <c r="C6" s="34">
        <v>3.0826000000000002</v>
      </c>
      <c r="D6" s="34">
        <v>-24.970548999999981</v>
      </c>
      <c r="E6" s="34">
        <v>30.857296999999988</v>
      </c>
      <c r="F6" s="34">
        <v>-7.610946000000002</v>
      </c>
      <c r="G6" s="34">
        <v>-6.966331000000002</v>
      </c>
      <c r="H6" s="34">
        <v>5.6079290000000128</v>
      </c>
    </row>
    <row r="7" spans="1:12" x14ac:dyDescent="0.25">
      <c r="A7" s="110"/>
      <c r="B7" s="47" t="s">
        <v>3</v>
      </c>
      <c r="C7" s="34">
        <v>1.9427139999999996</v>
      </c>
      <c r="D7" s="34">
        <v>-24.806942000000003</v>
      </c>
      <c r="E7" s="34">
        <v>38.947629000000006</v>
      </c>
      <c r="F7" s="34">
        <v>-14.967963000000008</v>
      </c>
      <c r="G7" s="34">
        <v>-6.0951260000000014</v>
      </c>
      <c r="H7" s="34">
        <v>4.979687999999971</v>
      </c>
    </row>
    <row r="8" spans="1:12" x14ac:dyDescent="0.25">
      <c r="A8" s="111"/>
      <c r="B8" s="92" t="s">
        <v>4</v>
      </c>
      <c r="C8" s="34">
        <v>2.0649440000000006</v>
      </c>
      <c r="D8" s="34">
        <v>-25.452997999999983</v>
      </c>
      <c r="E8" s="34">
        <v>27.135879000000003</v>
      </c>
      <c r="F8" s="34">
        <v>3.8240109999999992</v>
      </c>
      <c r="G8" s="34">
        <v>-6.6607159999999972</v>
      </c>
      <c r="H8" s="34">
        <v>-0.9111199999999986</v>
      </c>
    </row>
    <row r="9" spans="1:12" x14ac:dyDescent="0.25">
      <c r="A9" s="109">
        <v>2020</v>
      </c>
      <c r="B9" s="49" t="s">
        <v>1</v>
      </c>
      <c r="C9" s="34">
        <v>1.5288730000000001</v>
      </c>
      <c r="D9" s="34">
        <v>-19.589602000000003</v>
      </c>
      <c r="E9" s="34">
        <v>23.134184000000001</v>
      </c>
      <c r="F9" s="34">
        <v>5.8473139999999999</v>
      </c>
      <c r="G9" s="34">
        <v>-4.8862950000000014</v>
      </c>
      <c r="H9" s="34">
        <v>-6.0344739999999986</v>
      </c>
    </row>
    <row r="10" spans="1:12" x14ac:dyDescent="0.25">
      <c r="A10" s="110"/>
      <c r="B10" s="60" t="s">
        <v>2</v>
      </c>
      <c r="C10" s="34">
        <v>1.8455499999999998</v>
      </c>
      <c r="D10" s="34">
        <v>-15.467698000000004</v>
      </c>
      <c r="E10" s="34">
        <v>29.932230000000004</v>
      </c>
      <c r="F10" s="34">
        <v>-8.5480600000000031</v>
      </c>
      <c r="G10" s="34">
        <v>-5.2026449999999977</v>
      </c>
      <c r="H10" s="34">
        <v>-2.5593770000000049</v>
      </c>
    </row>
    <row r="11" spans="1:12" x14ac:dyDescent="0.25">
      <c r="A11" s="110"/>
      <c r="B11" s="83" t="s">
        <v>3</v>
      </c>
      <c r="C11" s="34">
        <v>2.2901100000000003</v>
      </c>
      <c r="D11" s="34">
        <v>-18.326050999999989</v>
      </c>
      <c r="E11" s="34">
        <v>33.723149000000021</v>
      </c>
      <c r="F11" s="34">
        <v>-13.846549000000007</v>
      </c>
      <c r="G11" s="34">
        <v>-5.7379379999999953</v>
      </c>
      <c r="H11" s="34">
        <v>1.8972789999999939</v>
      </c>
    </row>
    <row r="12" spans="1:12" x14ac:dyDescent="0.25">
      <c r="A12" s="111"/>
      <c r="B12" s="92" t="s">
        <v>4</v>
      </c>
      <c r="C12" s="34">
        <v>1.7147849999999996</v>
      </c>
      <c r="D12" s="34">
        <v>-30.414742999999994</v>
      </c>
      <c r="E12" s="34">
        <v>23.066476999999985</v>
      </c>
      <c r="F12" s="34">
        <v>17.003264999999995</v>
      </c>
      <c r="G12" s="34">
        <v>-4.7029690000000013</v>
      </c>
      <c r="H12" s="34">
        <v>-6.666815000000005</v>
      </c>
    </row>
    <row r="13" spans="1:12" x14ac:dyDescent="0.25">
      <c r="A13" s="98">
        <v>2021</v>
      </c>
      <c r="B13" s="98" t="s">
        <v>1</v>
      </c>
      <c r="C13" s="34">
        <v>1.5544480000000003</v>
      </c>
      <c r="D13" s="34">
        <v>-28.936082000000003</v>
      </c>
      <c r="E13" s="34">
        <v>22.096897999999999</v>
      </c>
      <c r="F13" s="34">
        <v>18.689131000000003</v>
      </c>
      <c r="G13" s="34">
        <v>-4.809657999999998</v>
      </c>
      <c r="H13" s="34">
        <v>-8.5947370000000003</v>
      </c>
    </row>
    <row r="15" spans="1:12" x14ac:dyDescent="0.25">
      <c r="A15" s="95" t="s">
        <v>61</v>
      </c>
      <c r="B15" s="25" t="s">
        <v>108</v>
      </c>
    </row>
    <row r="16" spans="1:12" x14ac:dyDescent="0.25">
      <c r="A16" s="95" t="s">
        <v>67</v>
      </c>
      <c r="B16" s="25" t="s">
        <v>115</v>
      </c>
    </row>
    <row r="17" spans="1:2" x14ac:dyDescent="0.25">
      <c r="A17" s="25"/>
      <c r="B17" s="25" t="s">
        <v>103</v>
      </c>
    </row>
  </sheetData>
  <mergeCells count="3">
    <mergeCell ref="J1:L1"/>
    <mergeCell ref="A5:A8"/>
    <mergeCell ref="A9:A12"/>
  </mergeCells>
  <hyperlinks>
    <hyperlink ref="J1" location="Contents!A1" display="Return to the Contents pag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7"/>
  <sheetViews>
    <sheetView zoomScaleNormal="100" workbookViewId="0"/>
  </sheetViews>
  <sheetFormatPr defaultColWidth="9.140625" defaultRowHeight="15" x14ac:dyDescent="0.25"/>
  <cols>
    <col min="1" max="1" width="8.85546875" style="3" customWidth="1"/>
    <col min="2" max="2" width="8.7109375" style="3" customWidth="1"/>
    <col min="3" max="7" width="10.85546875" style="3" customWidth="1"/>
    <col min="8" max="8" width="16.7109375" style="2" customWidth="1"/>
    <col min="9" max="9" width="8.7109375" style="2" customWidth="1"/>
    <col min="10" max="16384" width="9.140625" style="2"/>
  </cols>
  <sheetData>
    <row r="1" spans="1:11" s="29" customFormat="1" ht="18.75" x14ac:dyDescent="0.3">
      <c r="A1" s="28" t="s">
        <v>191</v>
      </c>
      <c r="B1" s="28"/>
      <c r="C1" s="28"/>
      <c r="D1" s="28"/>
      <c r="E1" s="28"/>
      <c r="F1" s="28"/>
      <c r="G1" s="28"/>
      <c r="I1" s="107" t="s">
        <v>59</v>
      </c>
      <c r="J1" s="107"/>
      <c r="K1" s="107"/>
    </row>
    <row r="3" spans="1:11" ht="30" x14ac:dyDescent="0.25">
      <c r="A3" s="20" t="s">
        <v>85</v>
      </c>
      <c r="B3" s="21"/>
      <c r="C3" s="38" t="s">
        <v>192</v>
      </c>
      <c r="D3" s="38" t="s">
        <v>193</v>
      </c>
      <c r="E3" s="38" t="s">
        <v>147</v>
      </c>
      <c r="F3" s="38" t="s">
        <v>148</v>
      </c>
      <c r="G3" s="38" t="s">
        <v>38</v>
      </c>
      <c r="H3" s="38" t="s">
        <v>81</v>
      </c>
    </row>
    <row r="4" spans="1:11" x14ac:dyDescent="0.25">
      <c r="A4" s="91">
        <v>2018</v>
      </c>
      <c r="B4" s="91" t="s">
        <v>4</v>
      </c>
      <c r="C4" s="34">
        <v>3.68</v>
      </c>
      <c r="D4" s="34">
        <v>-0.43</v>
      </c>
      <c r="E4" s="34">
        <v>-0.11</v>
      </c>
      <c r="F4" s="34">
        <v>5.12</v>
      </c>
      <c r="G4" s="34">
        <v>16.63</v>
      </c>
      <c r="H4" s="34">
        <v>24.89</v>
      </c>
    </row>
    <row r="5" spans="1:11" x14ac:dyDescent="0.25">
      <c r="A5" s="109">
        <v>2019</v>
      </c>
      <c r="B5" s="91" t="s">
        <v>1</v>
      </c>
      <c r="C5" s="34">
        <v>5.41</v>
      </c>
      <c r="D5" s="34">
        <v>-0.3</v>
      </c>
      <c r="E5" s="34">
        <v>-0.24</v>
      </c>
      <c r="F5" s="34">
        <v>3.88</v>
      </c>
      <c r="G5" s="34">
        <v>15.16</v>
      </c>
      <c r="H5" s="34">
        <v>23.91</v>
      </c>
    </row>
    <row r="6" spans="1:11" x14ac:dyDescent="0.25">
      <c r="A6" s="110"/>
      <c r="B6" s="91" t="s">
        <v>2</v>
      </c>
      <c r="C6" s="34">
        <v>19.43</v>
      </c>
      <c r="D6" s="34">
        <v>0</v>
      </c>
      <c r="E6" s="34">
        <v>-5.15</v>
      </c>
      <c r="F6" s="34">
        <v>0.16</v>
      </c>
      <c r="G6" s="34">
        <v>16.420000000000002</v>
      </c>
      <c r="H6" s="34">
        <v>30.86</v>
      </c>
    </row>
    <row r="7" spans="1:11" x14ac:dyDescent="0.25">
      <c r="A7" s="110"/>
      <c r="B7" s="91" t="s">
        <v>3</v>
      </c>
      <c r="C7" s="34">
        <v>28.12</v>
      </c>
      <c r="D7" s="34">
        <v>0</v>
      </c>
      <c r="E7" s="34">
        <v>-8.01</v>
      </c>
      <c r="F7" s="34">
        <v>0.12</v>
      </c>
      <c r="G7" s="34">
        <v>18.72</v>
      </c>
      <c r="H7" s="34">
        <v>38.950000000000003</v>
      </c>
    </row>
    <row r="8" spans="1:11" x14ac:dyDescent="0.25">
      <c r="A8" s="111"/>
      <c r="B8" s="92" t="s">
        <v>4</v>
      </c>
      <c r="C8" s="34">
        <v>11.45</v>
      </c>
      <c r="D8" s="34">
        <v>0</v>
      </c>
      <c r="E8" s="34">
        <v>-1.21</v>
      </c>
      <c r="F8" s="34">
        <v>2.16</v>
      </c>
      <c r="G8" s="34">
        <v>14.73</v>
      </c>
      <c r="H8" s="34">
        <v>27.13</v>
      </c>
    </row>
    <row r="9" spans="1:11" x14ac:dyDescent="0.25">
      <c r="A9" s="109">
        <v>2020</v>
      </c>
      <c r="B9" s="92" t="s">
        <v>1</v>
      </c>
      <c r="C9" s="34">
        <v>11.47</v>
      </c>
      <c r="D9" s="34">
        <v>0</v>
      </c>
      <c r="E9" s="34">
        <v>-0.84</v>
      </c>
      <c r="F9" s="34">
        <v>1.82</v>
      </c>
      <c r="G9" s="34">
        <v>10.69</v>
      </c>
      <c r="H9" s="34">
        <v>23.14</v>
      </c>
    </row>
    <row r="10" spans="1:11" x14ac:dyDescent="0.25">
      <c r="A10" s="110"/>
      <c r="B10" s="92" t="s">
        <v>2</v>
      </c>
      <c r="C10" s="34">
        <v>22.79</v>
      </c>
      <c r="D10" s="34">
        <v>0</v>
      </c>
      <c r="E10" s="34">
        <v>-4.66</v>
      </c>
      <c r="F10" s="34">
        <v>0.42</v>
      </c>
      <c r="G10" s="34">
        <v>11.39</v>
      </c>
      <c r="H10" s="34">
        <v>29.94</v>
      </c>
    </row>
    <row r="11" spans="1:11" x14ac:dyDescent="0.25">
      <c r="A11" s="110"/>
      <c r="B11" s="92" t="s">
        <v>3</v>
      </c>
      <c r="C11" s="34">
        <v>26.33</v>
      </c>
      <c r="D11" s="34">
        <v>0</v>
      </c>
      <c r="E11" s="34">
        <v>-8.4499999999999993</v>
      </c>
      <c r="F11" s="34">
        <v>0</v>
      </c>
      <c r="G11" s="34">
        <v>15.85</v>
      </c>
      <c r="H11" s="34">
        <v>33.729999999999997</v>
      </c>
    </row>
    <row r="12" spans="1:11" x14ac:dyDescent="0.25">
      <c r="A12" s="111"/>
      <c r="B12" s="92" t="s">
        <v>4</v>
      </c>
      <c r="C12" s="34">
        <v>2.11</v>
      </c>
      <c r="D12" s="34">
        <v>-1.27</v>
      </c>
      <c r="E12" s="34">
        <v>-0.17</v>
      </c>
      <c r="F12" s="34">
        <v>5.28</v>
      </c>
      <c r="G12" s="34">
        <v>17.12</v>
      </c>
      <c r="H12" s="34">
        <v>23.07</v>
      </c>
    </row>
    <row r="13" spans="1:11" x14ac:dyDescent="0.25">
      <c r="A13" s="98">
        <v>2021</v>
      </c>
      <c r="B13" s="98" t="s">
        <v>1</v>
      </c>
      <c r="C13" s="34">
        <v>2.68</v>
      </c>
      <c r="D13" s="34">
        <v>-0.9</v>
      </c>
      <c r="E13" s="34">
        <v>-0.12</v>
      </c>
      <c r="F13" s="34">
        <v>3.27</v>
      </c>
      <c r="G13" s="34">
        <v>17.16</v>
      </c>
      <c r="H13" s="34">
        <v>22.09</v>
      </c>
    </row>
    <row r="15" spans="1:11" x14ac:dyDescent="0.25">
      <c r="A15" s="95" t="s">
        <v>61</v>
      </c>
      <c r="B15" s="25" t="s">
        <v>108</v>
      </c>
    </row>
    <row r="16" spans="1:11" x14ac:dyDescent="0.25">
      <c r="A16" s="97" t="s">
        <v>67</v>
      </c>
      <c r="B16" s="25" t="s">
        <v>194</v>
      </c>
    </row>
    <row r="17" spans="1:1" x14ac:dyDescent="0.25">
      <c r="A17" s="25"/>
    </row>
  </sheetData>
  <mergeCells count="3">
    <mergeCell ref="I1:K1"/>
    <mergeCell ref="A5:A8"/>
    <mergeCell ref="A9:A12"/>
  </mergeCells>
  <hyperlinks>
    <hyperlink ref="I1" location="Contents!A1" display="Return to the Contents p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H30"/>
  <sheetViews>
    <sheetView zoomScaleNormal="100" workbookViewId="0"/>
  </sheetViews>
  <sheetFormatPr defaultColWidth="9.140625" defaultRowHeight="15" x14ac:dyDescent="0.25"/>
  <cols>
    <col min="1" max="1" width="7.5703125" style="3" customWidth="1"/>
    <col min="2" max="2" width="8.42578125" style="3" customWidth="1"/>
    <col min="3" max="7" width="11.42578125" style="3" customWidth="1"/>
    <col min="8" max="8" width="9.140625" style="3"/>
    <col min="9" max="16384" width="9.140625" style="2"/>
  </cols>
  <sheetData>
    <row r="1" spans="1:8" s="7" customFormat="1" ht="18.75" customHeight="1" x14ac:dyDescent="0.3">
      <c r="A1" s="28" t="s">
        <v>195</v>
      </c>
      <c r="B1" s="28"/>
      <c r="C1" s="28"/>
      <c r="D1" s="28"/>
      <c r="E1" s="107" t="s">
        <v>59</v>
      </c>
      <c r="F1" s="107"/>
      <c r="G1" s="107"/>
    </row>
    <row r="3" spans="1:8" x14ac:dyDescent="0.25">
      <c r="A3" s="76" t="s">
        <v>104</v>
      </c>
      <c r="B3" s="21"/>
      <c r="C3" s="32" t="s">
        <v>5</v>
      </c>
      <c r="D3" s="32" t="s">
        <v>6</v>
      </c>
      <c r="E3" s="32" t="s">
        <v>7</v>
      </c>
      <c r="F3" s="32" t="s">
        <v>8</v>
      </c>
      <c r="G3" s="38" t="s">
        <v>149</v>
      </c>
      <c r="H3" s="2"/>
    </row>
    <row r="4" spans="1:8" x14ac:dyDescent="0.25">
      <c r="A4" s="133">
        <v>2015</v>
      </c>
      <c r="B4" s="22" t="s">
        <v>1</v>
      </c>
      <c r="C4" s="37">
        <v>6.0488514062237368E-2</v>
      </c>
      <c r="D4" s="37">
        <v>8.0430473473756967E-2</v>
      </c>
      <c r="E4" s="37">
        <v>0.16856519444538268</v>
      </c>
      <c r="F4" s="37">
        <v>6.3503688793684496E-2</v>
      </c>
      <c r="G4" s="37">
        <v>7.1864353801998807E-2</v>
      </c>
      <c r="H4" s="2"/>
    </row>
    <row r="5" spans="1:8" x14ac:dyDescent="0.25">
      <c r="A5" s="133" t="s">
        <v>9</v>
      </c>
      <c r="B5" s="22" t="s">
        <v>2</v>
      </c>
      <c r="C5" s="37">
        <v>3.9273661643717171E-2</v>
      </c>
      <c r="D5" s="37">
        <v>9.217401683070725E-2</v>
      </c>
      <c r="E5" s="37">
        <v>0.10368277963997326</v>
      </c>
      <c r="F5" s="37">
        <v>8.3299783615093465E-2</v>
      </c>
      <c r="G5" s="37">
        <v>5.8054226038440238E-2</v>
      </c>
      <c r="H5" s="2"/>
    </row>
    <row r="6" spans="1:8" x14ac:dyDescent="0.25">
      <c r="A6" s="133" t="s">
        <v>9</v>
      </c>
      <c r="B6" s="22" t="s">
        <v>3</v>
      </c>
      <c r="C6" s="37">
        <v>5.4946472727572478E-2</v>
      </c>
      <c r="D6" s="37">
        <v>6.1825986446222329E-2</v>
      </c>
      <c r="E6" s="37">
        <v>0.11773026649733043</v>
      </c>
      <c r="F6" s="37">
        <v>5.3657063959316825E-2</v>
      </c>
      <c r="G6" s="37">
        <v>5.9986961382086139E-2</v>
      </c>
      <c r="H6" s="2"/>
    </row>
    <row r="7" spans="1:8" x14ac:dyDescent="0.25">
      <c r="A7" s="133" t="s">
        <v>9</v>
      </c>
      <c r="B7" s="22" t="s">
        <v>4</v>
      </c>
      <c r="C7" s="37">
        <v>7.7437720712146038E-2</v>
      </c>
      <c r="D7" s="37">
        <v>7.3464572542124046E-2</v>
      </c>
      <c r="E7" s="37">
        <v>0.16307020318115747</v>
      </c>
      <c r="F7" s="37">
        <v>4.8845008626691687E-2</v>
      </c>
      <c r="G7" s="37">
        <v>7.8716710300115372E-2</v>
      </c>
      <c r="H7" s="2"/>
    </row>
    <row r="8" spans="1:8" x14ac:dyDescent="0.25">
      <c r="A8" s="133">
        <v>2016</v>
      </c>
      <c r="B8" s="22" t="s">
        <v>1</v>
      </c>
      <c r="C8" s="37">
        <v>8.339157833012982E-2</v>
      </c>
      <c r="D8" s="37">
        <v>6.1610678224063471E-2</v>
      </c>
      <c r="E8" s="37">
        <v>0.20925666778628499</v>
      </c>
      <c r="F8" s="37">
        <v>7.2844786289960731E-2</v>
      </c>
      <c r="G8" s="37">
        <v>8.3320999293374637E-2</v>
      </c>
      <c r="H8" s="2"/>
    </row>
    <row r="9" spans="1:8" x14ac:dyDescent="0.25">
      <c r="A9" s="133"/>
      <c r="B9" s="22" t="s">
        <v>2</v>
      </c>
      <c r="C9" s="37">
        <v>4.8214972903490298E-2</v>
      </c>
      <c r="D9" s="37">
        <v>3.9242718796504206E-2</v>
      </c>
      <c r="E9" s="37">
        <v>0.1485878193725326</v>
      </c>
      <c r="F9" s="37">
        <v>7.0984446938015519E-2</v>
      </c>
      <c r="G9" s="37">
        <v>5.3745625805679778E-2</v>
      </c>
      <c r="H9" s="2"/>
    </row>
    <row r="10" spans="1:8" x14ac:dyDescent="0.25">
      <c r="A10" s="133"/>
      <c r="B10" s="22" t="s">
        <v>3</v>
      </c>
      <c r="C10" s="37">
        <v>4.4384740932060851E-2</v>
      </c>
      <c r="D10" s="37">
        <v>5.5145225347342015E-2</v>
      </c>
      <c r="E10" s="37">
        <v>0.13677392531357954</v>
      </c>
      <c r="F10" s="37">
        <v>2.923633329026399E-2</v>
      </c>
      <c r="G10" s="37">
        <v>5.1219945069256367E-2</v>
      </c>
      <c r="H10" s="2"/>
    </row>
    <row r="11" spans="1:8" x14ac:dyDescent="0.25">
      <c r="A11" s="133"/>
      <c r="B11" s="22" t="s">
        <v>4</v>
      </c>
      <c r="C11" s="37">
        <v>6.3133431927330591E-2</v>
      </c>
      <c r="D11" s="37">
        <v>5.9176194002380354E-2</v>
      </c>
      <c r="E11" s="37">
        <v>0.20808549924031808</v>
      </c>
      <c r="F11" s="37">
        <v>4.0667471818748274E-2</v>
      </c>
      <c r="G11" s="37">
        <v>6.8405147499469146E-2</v>
      </c>
      <c r="H11" s="2"/>
    </row>
    <row r="12" spans="1:8" x14ac:dyDescent="0.25">
      <c r="A12" s="133">
        <v>2017</v>
      </c>
      <c r="B12" s="22" t="s">
        <v>1</v>
      </c>
      <c r="C12" s="37">
        <v>0.10833846595600975</v>
      </c>
      <c r="D12" s="37">
        <v>0.11808057372171624</v>
      </c>
      <c r="E12" s="37">
        <v>0.191534398598767</v>
      </c>
      <c r="F12" s="37">
        <v>5.6481953703988196E-2</v>
      </c>
      <c r="G12" s="37">
        <v>0.11012398965879835</v>
      </c>
      <c r="H12" s="2"/>
    </row>
    <row r="13" spans="1:8" x14ac:dyDescent="0.25">
      <c r="A13" s="133" t="s">
        <v>9</v>
      </c>
      <c r="B13" s="22" t="s">
        <v>2</v>
      </c>
      <c r="C13" s="37">
        <v>7.0112048089254225E-2</v>
      </c>
      <c r="D13" s="37">
        <v>0.1308733631476964</v>
      </c>
      <c r="E13" s="37">
        <v>0.10731717924693168</v>
      </c>
      <c r="F13" s="37">
        <v>4.1230105464401444E-2</v>
      </c>
      <c r="G13" s="37">
        <v>8.2762891284799897E-2</v>
      </c>
      <c r="H13" s="2"/>
    </row>
    <row r="14" spans="1:8" x14ac:dyDescent="0.25">
      <c r="A14" s="133" t="s">
        <v>9</v>
      </c>
      <c r="B14" s="22" t="s">
        <v>3</v>
      </c>
      <c r="C14" s="37">
        <v>5.4048302557729327E-2</v>
      </c>
      <c r="D14" s="37">
        <v>6.7686363783281717E-2</v>
      </c>
      <c r="E14" s="37">
        <v>8.2371409510249488E-2</v>
      </c>
      <c r="F14" s="37">
        <v>5.498173613711254E-2</v>
      </c>
      <c r="G14" s="37">
        <v>5.8457814741366139E-2</v>
      </c>
      <c r="H14" s="2"/>
    </row>
    <row r="15" spans="1:8" x14ac:dyDescent="0.25">
      <c r="A15" s="133" t="s">
        <v>9</v>
      </c>
      <c r="B15" s="22" t="s">
        <v>4</v>
      </c>
      <c r="C15" s="37">
        <v>8.7173456782098938E-2</v>
      </c>
      <c r="D15" s="37">
        <v>8.212072053143224E-2</v>
      </c>
      <c r="E15" s="37">
        <v>0.18222933919985132</v>
      </c>
      <c r="F15" s="37">
        <v>4.0343262557351801E-2</v>
      </c>
      <c r="G15" s="37">
        <v>8.6970861500835356E-2</v>
      </c>
      <c r="H15" s="2"/>
    </row>
    <row r="16" spans="1:8" x14ac:dyDescent="0.25">
      <c r="A16" s="133">
        <v>2018</v>
      </c>
      <c r="B16" s="22" t="s">
        <v>1</v>
      </c>
      <c r="C16" s="37">
        <v>7.2760787530848012E-2</v>
      </c>
      <c r="D16" s="37">
        <v>0.10005147624131755</v>
      </c>
      <c r="E16" s="37">
        <v>0.22076983492414826</v>
      </c>
      <c r="F16" s="37">
        <v>3.767447171818427E-2</v>
      </c>
      <c r="G16" s="37">
        <v>8.306493869535328E-2</v>
      </c>
      <c r="H16" s="2"/>
    </row>
    <row r="17" spans="1:8" x14ac:dyDescent="0.25">
      <c r="A17" s="133" t="s">
        <v>9</v>
      </c>
      <c r="B17" s="22" t="s">
        <v>2</v>
      </c>
      <c r="C17" s="37">
        <v>5.1547161318902995E-2</v>
      </c>
      <c r="D17" s="37">
        <v>0.10533313359502923</v>
      </c>
      <c r="E17" s="37">
        <v>0.18531116783312207</v>
      </c>
      <c r="F17" s="37">
        <v>3.2263548497230864E-2</v>
      </c>
      <c r="G17" s="37">
        <v>7.0114043185363781E-2</v>
      </c>
      <c r="H17" s="2"/>
    </row>
    <row r="18" spans="1:8" x14ac:dyDescent="0.25">
      <c r="A18" s="133" t="s">
        <v>9</v>
      </c>
      <c r="B18" s="22" t="s">
        <v>3</v>
      </c>
      <c r="C18" s="37">
        <v>5.8675000553033693E-2</v>
      </c>
      <c r="D18" s="37">
        <v>0.12344205104788526</v>
      </c>
      <c r="E18" s="37">
        <v>0.16126514695607214</v>
      </c>
      <c r="F18" s="37">
        <v>3.3210114946197522E-2</v>
      </c>
      <c r="G18" s="37">
        <v>7.6816233176598692E-2</v>
      </c>
      <c r="H18" s="2"/>
    </row>
    <row r="19" spans="1:8" x14ac:dyDescent="0.25">
      <c r="A19" s="133" t="s">
        <v>9</v>
      </c>
      <c r="B19" s="22" t="s">
        <v>4</v>
      </c>
      <c r="C19" s="37">
        <v>9.0883195424333499E-2</v>
      </c>
      <c r="D19" s="37">
        <v>0.10554474905846679</v>
      </c>
      <c r="E19" s="37">
        <v>0.18773888591363178</v>
      </c>
      <c r="F19" s="37">
        <v>6.0446949128586031E-2</v>
      </c>
      <c r="G19" s="37">
        <v>9.8417028367841622E-2</v>
      </c>
      <c r="H19" s="2"/>
    </row>
    <row r="20" spans="1:8" x14ac:dyDescent="0.25">
      <c r="A20" s="133">
        <v>2019</v>
      </c>
      <c r="B20" s="22" t="s">
        <v>1</v>
      </c>
      <c r="C20" s="37">
        <v>0.12853647392460141</v>
      </c>
      <c r="D20" s="37">
        <v>0.16375953066084326</v>
      </c>
      <c r="E20" s="37">
        <v>0.2279167628801563</v>
      </c>
      <c r="F20" s="37">
        <v>3.205459156069259E-2</v>
      </c>
      <c r="G20" s="37">
        <v>0.12932348487546788</v>
      </c>
      <c r="H20" s="2"/>
    </row>
    <row r="21" spans="1:8" x14ac:dyDescent="0.25">
      <c r="A21" s="133" t="s">
        <v>9</v>
      </c>
      <c r="B21" s="22" t="s">
        <v>2</v>
      </c>
      <c r="C21" s="37">
        <v>9.1325835347524753E-2</v>
      </c>
      <c r="D21" s="37">
        <v>0.15995002499044947</v>
      </c>
      <c r="E21" s="37">
        <v>0.15446535482665302</v>
      </c>
      <c r="F21" s="37">
        <v>3.435435176154026E-2</v>
      </c>
      <c r="G21" s="37">
        <v>0.10557042984036726</v>
      </c>
      <c r="H21" s="2"/>
    </row>
    <row r="22" spans="1:8" x14ac:dyDescent="0.25">
      <c r="A22" s="133"/>
      <c r="B22" s="22" t="s">
        <v>3</v>
      </c>
      <c r="C22" s="37">
        <v>8.6673442213134125E-2</v>
      </c>
      <c r="D22" s="37">
        <v>0.16744512282725416</v>
      </c>
      <c r="E22" s="37">
        <v>0.13234107083031887</v>
      </c>
      <c r="F22" s="37">
        <v>3.042482599562368E-2</v>
      </c>
      <c r="G22" s="37">
        <v>0.10247038786592265</v>
      </c>
      <c r="H22" s="2"/>
    </row>
    <row r="23" spans="1:8" x14ac:dyDescent="0.25">
      <c r="A23" s="133" t="s">
        <v>9</v>
      </c>
      <c r="B23" s="22" t="s">
        <v>4</v>
      </c>
      <c r="C23" s="37">
        <v>0.12172866073815199</v>
      </c>
      <c r="D23" s="37">
        <v>0.19323261754712617</v>
      </c>
      <c r="E23" s="37">
        <v>0.21918884321721199</v>
      </c>
      <c r="F23" s="37">
        <v>8.1872369859389324E-2</v>
      </c>
      <c r="G23" s="37">
        <v>0.14007470851871534</v>
      </c>
      <c r="H23" s="2"/>
    </row>
    <row r="24" spans="1:8" x14ac:dyDescent="0.25">
      <c r="A24" s="133">
        <v>2020</v>
      </c>
      <c r="B24" s="22" t="s">
        <v>1</v>
      </c>
      <c r="C24" s="37">
        <v>0.10742202615728208</v>
      </c>
      <c r="D24" s="37">
        <v>0.18965383434942726</v>
      </c>
      <c r="E24" s="37">
        <v>0.24038394847852187</v>
      </c>
      <c r="F24" s="37">
        <v>5.7312138141076857E-2</v>
      </c>
      <c r="G24" s="37">
        <v>0.13006245767850758</v>
      </c>
      <c r="H24" s="2"/>
    </row>
    <row r="25" spans="1:8" x14ac:dyDescent="0.25">
      <c r="A25" s="133"/>
      <c r="B25" s="22" t="s">
        <v>2</v>
      </c>
      <c r="C25" s="37">
        <v>9.5138465834055039E-2</v>
      </c>
      <c r="D25" s="37">
        <v>0.20026679881446582</v>
      </c>
      <c r="E25" s="37">
        <v>0.1793422689215097</v>
      </c>
      <c r="F25" s="37">
        <v>4.7104334976282712E-2</v>
      </c>
      <c r="G25" s="37">
        <v>0.11895260315085208</v>
      </c>
      <c r="H25" s="2"/>
    </row>
    <row r="26" spans="1:8" x14ac:dyDescent="0.25">
      <c r="A26" s="133"/>
      <c r="B26" s="22" t="s">
        <v>3</v>
      </c>
      <c r="C26" s="37">
        <v>0.10646017683209855</v>
      </c>
      <c r="D26" s="37">
        <v>0.2091556926110304</v>
      </c>
      <c r="E26" s="37">
        <v>0.18673879747953023</v>
      </c>
      <c r="F26" s="37">
        <v>6.1415467784458687E-2</v>
      </c>
      <c r="G26" s="37">
        <v>0.12967223364166114</v>
      </c>
      <c r="H26" s="2"/>
    </row>
    <row r="27" spans="1:8" x14ac:dyDescent="0.25">
      <c r="A27" s="133"/>
      <c r="B27" s="22" t="s">
        <v>4</v>
      </c>
      <c r="C27" s="37">
        <v>0.12868220006377165</v>
      </c>
      <c r="D27" s="37">
        <v>0.23650599630054789</v>
      </c>
      <c r="E27" s="37">
        <v>0.22606192681577156</v>
      </c>
      <c r="F27" s="37">
        <v>7.6890129962837797E-2</v>
      </c>
      <c r="G27" s="37">
        <v>0.15459219637020144</v>
      </c>
    </row>
    <row r="28" spans="1:8" x14ac:dyDescent="0.25">
      <c r="A28" s="22">
        <v>2021</v>
      </c>
      <c r="B28" s="22" t="s">
        <v>1</v>
      </c>
      <c r="C28" s="37">
        <v>0.14825068613619644</v>
      </c>
      <c r="D28" s="37">
        <v>0.24244890085712847</v>
      </c>
      <c r="E28" s="37">
        <v>0.282393535009554</v>
      </c>
      <c r="F28" s="37">
        <v>0.10708757850963875</v>
      </c>
      <c r="G28" s="37">
        <v>0.17394059520744737</v>
      </c>
    </row>
    <row r="30" spans="1:8" x14ac:dyDescent="0.25">
      <c r="A30" s="94" t="s">
        <v>61</v>
      </c>
      <c r="B30" s="25" t="s">
        <v>90</v>
      </c>
    </row>
  </sheetData>
  <mergeCells count="7">
    <mergeCell ref="A24:A27"/>
    <mergeCell ref="E1:G1"/>
    <mergeCell ref="A20:A23"/>
    <mergeCell ref="A4:A7"/>
    <mergeCell ref="A8:A11"/>
    <mergeCell ref="A12:A15"/>
    <mergeCell ref="A16:A19"/>
  </mergeCells>
  <hyperlinks>
    <hyperlink ref="E1" location="Contents!A1" display="Return to the Contents p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3"/>
  <sheetViews>
    <sheetView zoomScaleNormal="100" workbookViewId="0"/>
  </sheetViews>
  <sheetFormatPr defaultColWidth="9.140625" defaultRowHeight="15" x14ac:dyDescent="0.25"/>
  <cols>
    <col min="1" max="1" width="12" style="3" customWidth="1"/>
    <col min="2" max="2" width="9.7109375" style="3" customWidth="1"/>
    <col min="3" max="12" width="9.85546875" style="2" customWidth="1"/>
    <col min="13" max="16384" width="9.140625" style="2"/>
  </cols>
  <sheetData>
    <row r="1" spans="1:12" s="29" customFormat="1" ht="18.75" x14ac:dyDescent="0.3">
      <c r="A1" s="28" t="s">
        <v>196</v>
      </c>
      <c r="B1" s="30"/>
      <c r="I1" s="66"/>
      <c r="J1" s="107" t="s">
        <v>59</v>
      </c>
      <c r="K1" s="107"/>
      <c r="L1" s="107"/>
    </row>
    <row r="2" spans="1:12" s="29" customFormat="1" ht="18.75" x14ac:dyDescent="0.3">
      <c r="A2" s="28"/>
      <c r="B2" s="30"/>
      <c r="H2" s="59"/>
      <c r="I2" s="59"/>
      <c r="J2" s="59"/>
    </row>
    <row r="3" spans="1:12" ht="45" x14ac:dyDescent="0.25">
      <c r="A3" s="87" t="s">
        <v>85</v>
      </c>
      <c r="B3" s="88"/>
      <c r="C3" s="74" t="s">
        <v>123</v>
      </c>
      <c r="D3" s="74" t="s">
        <v>124</v>
      </c>
      <c r="E3" s="74" t="s">
        <v>125</v>
      </c>
      <c r="F3" s="74" t="s">
        <v>126</v>
      </c>
      <c r="G3" s="74" t="s">
        <v>117</v>
      </c>
      <c r="H3" s="74" t="s">
        <v>118</v>
      </c>
      <c r="I3" s="74" t="s">
        <v>119</v>
      </c>
      <c r="J3" s="74" t="s">
        <v>120</v>
      </c>
      <c r="K3" s="74" t="s">
        <v>121</v>
      </c>
      <c r="L3" s="74" t="s">
        <v>122</v>
      </c>
    </row>
    <row r="4" spans="1:12" x14ac:dyDescent="0.25">
      <c r="A4" s="109">
        <v>2016</v>
      </c>
      <c r="B4" s="22" t="s">
        <v>1</v>
      </c>
      <c r="C4" s="89">
        <v>0.09</v>
      </c>
      <c r="D4" s="89">
        <v>-0.49</v>
      </c>
      <c r="E4" s="89">
        <v>4.42</v>
      </c>
      <c r="F4" s="89">
        <v>-4.05</v>
      </c>
      <c r="G4" s="75">
        <v>1.0900000000000001</v>
      </c>
      <c r="H4" s="75">
        <v>-0.35</v>
      </c>
      <c r="I4" s="75">
        <v>0.49</v>
      </c>
      <c r="J4" s="75">
        <v>0</v>
      </c>
      <c r="K4" s="75">
        <v>0.01</v>
      </c>
      <c r="L4" s="75">
        <v>-0.16</v>
      </c>
    </row>
    <row r="5" spans="1:12" x14ac:dyDescent="0.25">
      <c r="A5" s="110"/>
      <c r="B5" s="22" t="s">
        <v>2</v>
      </c>
      <c r="C5" s="89">
        <v>0.02</v>
      </c>
      <c r="D5" s="89">
        <v>-0.33</v>
      </c>
      <c r="E5" s="89">
        <v>3.72</v>
      </c>
      <c r="F5" s="89">
        <v>-3.78</v>
      </c>
      <c r="G5" s="75">
        <v>1.32</v>
      </c>
      <c r="H5" s="75">
        <v>-0.34</v>
      </c>
      <c r="I5" s="75">
        <v>0.55000000000000004</v>
      </c>
      <c r="J5" s="75">
        <v>-0.04</v>
      </c>
      <c r="K5" s="75">
        <v>0</v>
      </c>
      <c r="L5" s="75">
        <v>-0.44</v>
      </c>
    </row>
    <row r="6" spans="1:12" x14ac:dyDescent="0.25">
      <c r="A6" s="110"/>
      <c r="B6" s="22" t="s">
        <v>3</v>
      </c>
      <c r="C6" s="89">
        <v>0</v>
      </c>
      <c r="D6" s="89">
        <v>-1.01</v>
      </c>
      <c r="E6" s="89">
        <v>3.65</v>
      </c>
      <c r="F6" s="89">
        <v>-4.3099999999999996</v>
      </c>
      <c r="G6" s="75">
        <v>1.87</v>
      </c>
      <c r="H6" s="75">
        <v>-0.38</v>
      </c>
      <c r="I6" s="75">
        <v>0.8</v>
      </c>
      <c r="J6" s="75">
        <v>-0.04</v>
      </c>
      <c r="K6" s="75">
        <v>0.01</v>
      </c>
      <c r="L6" s="75">
        <v>-0.08</v>
      </c>
    </row>
    <row r="7" spans="1:12" x14ac:dyDescent="0.25">
      <c r="A7" s="111"/>
      <c r="B7" s="22" t="s">
        <v>4</v>
      </c>
      <c r="C7" s="89">
        <v>0.01</v>
      </c>
      <c r="D7" s="89">
        <v>-1.3</v>
      </c>
      <c r="E7" s="89">
        <v>3.4</v>
      </c>
      <c r="F7" s="89">
        <v>-4.42</v>
      </c>
      <c r="G7" s="75">
        <v>2.1800000000000002</v>
      </c>
      <c r="H7" s="75">
        <v>-0.24</v>
      </c>
      <c r="I7" s="75">
        <v>0.45</v>
      </c>
      <c r="J7" s="75">
        <v>-0.04</v>
      </c>
      <c r="K7" s="75">
        <v>0</v>
      </c>
      <c r="L7" s="75">
        <v>-0.08</v>
      </c>
    </row>
    <row r="8" spans="1:12" x14ac:dyDescent="0.25">
      <c r="A8" s="109">
        <v>2017</v>
      </c>
      <c r="B8" s="22" t="s">
        <v>1</v>
      </c>
      <c r="C8" s="89">
        <v>0.03</v>
      </c>
      <c r="D8" s="89">
        <v>-3.11</v>
      </c>
      <c r="E8" s="89">
        <v>6.66</v>
      </c>
      <c r="F8" s="89">
        <v>-5.14</v>
      </c>
      <c r="G8" s="75">
        <v>1.49</v>
      </c>
      <c r="H8" s="75">
        <v>-0.52</v>
      </c>
      <c r="I8" s="75">
        <v>0.61</v>
      </c>
      <c r="J8" s="75">
        <v>0</v>
      </c>
      <c r="K8" s="75">
        <v>0.02</v>
      </c>
      <c r="L8" s="75">
        <v>-0.06</v>
      </c>
    </row>
    <row r="9" spans="1:12" x14ac:dyDescent="0.25">
      <c r="A9" s="110"/>
      <c r="B9" s="22" t="s">
        <v>2</v>
      </c>
      <c r="C9" s="89">
        <v>0.04</v>
      </c>
      <c r="D9" s="89">
        <v>-4.92</v>
      </c>
      <c r="E9" s="89">
        <v>6.93</v>
      </c>
      <c r="F9" s="89">
        <v>-2.76</v>
      </c>
      <c r="G9" s="75">
        <v>1.1100000000000001</v>
      </c>
      <c r="H9" s="75">
        <v>-1.45</v>
      </c>
      <c r="I9" s="75">
        <v>1.18</v>
      </c>
      <c r="J9" s="75">
        <v>0</v>
      </c>
      <c r="K9" s="75">
        <v>0</v>
      </c>
      <c r="L9" s="75">
        <v>-0.1</v>
      </c>
    </row>
    <row r="10" spans="1:12" x14ac:dyDescent="0.25">
      <c r="A10" s="110"/>
      <c r="B10" s="22" t="s">
        <v>3</v>
      </c>
      <c r="C10" s="89">
        <v>7.0000000000000007E-2</v>
      </c>
      <c r="D10" s="89">
        <v>-3.58</v>
      </c>
      <c r="E10" s="89">
        <v>4.62</v>
      </c>
      <c r="F10" s="89">
        <v>-3.63</v>
      </c>
      <c r="G10" s="75">
        <v>1.17</v>
      </c>
      <c r="H10" s="75">
        <v>-0.68</v>
      </c>
      <c r="I10" s="75">
        <v>1.56</v>
      </c>
      <c r="J10" s="75">
        <v>-7.0000000000000007E-2</v>
      </c>
      <c r="K10" s="75">
        <v>0.1</v>
      </c>
      <c r="L10" s="75">
        <v>-0.01</v>
      </c>
    </row>
    <row r="11" spans="1:12" x14ac:dyDescent="0.25">
      <c r="A11" s="111"/>
      <c r="B11" s="22" t="s">
        <v>4</v>
      </c>
      <c r="C11" s="89">
        <v>0.17</v>
      </c>
      <c r="D11" s="89">
        <v>-2.82</v>
      </c>
      <c r="E11" s="89">
        <v>5.53</v>
      </c>
      <c r="F11" s="89">
        <v>-4.79</v>
      </c>
      <c r="G11" s="75">
        <v>1.48</v>
      </c>
      <c r="H11" s="75">
        <v>-0.34</v>
      </c>
      <c r="I11" s="75">
        <v>0.86</v>
      </c>
      <c r="J11" s="75">
        <v>-0.02</v>
      </c>
      <c r="K11" s="75">
        <v>0.01</v>
      </c>
      <c r="L11" s="75">
        <v>-0.02</v>
      </c>
    </row>
    <row r="12" spans="1:12" x14ac:dyDescent="0.25">
      <c r="A12" s="109">
        <v>2018</v>
      </c>
      <c r="B12" s="22" t="s">
        <v>1</v>
      </c>
      <c r="C12" s="89">
        <v>0.05</v>
      </c>
      <c r="D12" s="89">
        <v>-1.72</v>
      </c>
      <c r="E12" s="89">
        <v>2.5299999999999998</v>
      </c>
      <c r="F12" s="89">
        <v>-3.14</v>
      </c>
      <c r="G12" s="75">
        <v>2.33</v>
      </c>
      <c r="H12" s="75">
        <v>-1.25</v>
      </c>
      <c r="I12" s="75">
        <v>1.26</v>
      </c>
      <c r="J12" s="75">
        <v>-0.01</v>
      </c>
      <c r="K12" s="75">
        <v>0</v>
      </c>
      <c r="L12" s="75">
        <v>0</v>
      </c>
    </row>
    <row r="13" spans="1:12" x14ac:dyDescent="0.25">
      <c r="A13" s="110"/>
      <c r="B13" s="22" t="s">
        <v>2</v>
      </c>
      <c r="C13" s="89">
        <v>0.23</v>
      </c>
      <c r="D13" s="89">
        <v>-1.72</v>
      </c>
      <c r="E13" s="89">
        <v>3.2</v>
      </c>
      <c r="F13" s="89">
        <v>-4.71</v>
      </c>
      <c r="G13" s="75">
        <v>1.9</v>
      </c>
      <c r="H13" s="75">
        <v>-1.1200000000000001</v>
      </c>
      <c r="I13" s="75">
        <v>2.19</v>
      </c>
      <c r="J13" s="75">
        <v>-0.04</v>
      </c>
      <c r="K13" s="75">
        <v>0</v>
      </c>
      <c r="L13" s="75">
        <v>0</v>
      </c>
    </row>
    <row r="14" spans="1:12" x14ac:dyDescent="0.25">
      <c r="A14" s="110"/>
      <c r="B14" s="22" t="s">
        <v>3</v>
      </c>
      <c r="C14" s="89">
        <v>0.02</v>
      </c>
      <c r="D14" s="89">
        <v>-3.73</v>
      </c>
      <c r="E14" s="89">
        <v>4.54</v>
      </c>
      <c r="F14" s="89">
        <v>-4.47</v>
      </c>
      <c r="G14" s="75">
        <v>2.0299999999999998</v>
      </c>
      <c r="H14" s="75">
        <v>-1.24</v>
      </c>
      <c r="I14" s="75">
        <v>2.78</v>
      </c>
      <c r="J14" s="75">
        <v>-0.16</v>
      </c>
      <c r="K14" s="75">
        <v>0</v>
      </c>
      <c r="L14" s="75">
        <v>0</v>
      </c>
    </row>
    <row r="15" spans="1:12" x14ac:dyDescent="0.25">
      <c r="A15" s="110"/>
      <c r="B15" s="22" t="s">
        <v>4</v>
      </c>
      <c r="C15" s="89">
        <v>0.46</v>
      </c>
      <c r="D15" s="89">
        <v>-2.9</v>
      </c>
      <c r="E15" s="89">
        <v>3.66</v>
      </c>
      <c r="F15" s="89">
        <v>-4.22</v>
      </c>
      <c r="G15" s="75">
        <v>1.84</v>
      </c>
      <c r="H15" s="75">
        <v>-0.48</v>
      </c>
      <c r="I15" s="75">
        <v>1.7</v>
      </c>
      <c r="J15" s="75">
        <v>-0.21</v>
      </c>
      <c r="K15" s="75">
        <v>0</v>
      </c>
      <c r="L15" s="75">
        <v>0</v>
      </c>
    </row>
    <row r="16" spans="1:12" x14ac:dyDescent="0.25">
      <c r="A16" s="109">
        <v>2019</v>
      </c>
      <c r="B16" s="22" t="s">
        <v>1</v>
      </c>
      <c r="C16" s="89">
        <v>0.16</v>
      </c>
      <c r="D16" s="89">
        <v>-4.5599999999999996</v>
      </c>
      <c r="E16" s="89">
        <v>4.75</v>
      </c>
      <c r="F16" s="89">
        <v>-4.25</v>
      </c>
      <c r="G16" s="75">
        <v>2.81</v>
      </c>
      <c r="H16" s="75">
        <v>-0.88</v>
      </c>
      <c r="I16" s="75">
        <v>2.34</v>
      </c>
      <c r="J16" s="75">
        <v>-0.28000000000000003</v>
      </c>
      <c r="K16" s="75">
        <v>0</v>
      </c>
      <c r="L16" s="75">
        <v>-0.09</v>
      </c>
    </row>
    <row r="17" spans="1:12" x14ac:dyDescent="0.25">
      <c r="A17" s="110"/>
      <c r="B17" s="22" t="s">
        <v>2</v>
      </c>
      <c r="C17" s="89">
        <v>0.25</v>
      </c>
      <c r="D17" s="89">
        <v>-3.95</v>
      </c>
      <c r="E17" s="89">
        <v>4.51</v>
      </c>
      <c r="F17" s="89">
        <v>-6</v>
      </c>
      <c r="G17" s="75">
        <v>3.06</v>
      </c>
      <c r="H17" s="75">
        <v>-0.99</v>
      </c>
      <c r="I17" s="75">
        <v>3.41</v>
      </c>
      <c r="J17" s="75">
        <v>-0.28000000000000003</v>
      </c>
      <c r="K17" s="75">
        <v>0</v>
      </c>
      <c r="L17" s="75">
        <v>-0.23</v>
      </c>
    </row>
    <row r="18" spans="1:12" x14ac:dyDescent="0.25">
      <c r="A18" s="110"/>
      <c r="B18" s="22" t="s">
        <v>3</v>
      </c>
      <c r="C18" s="89">
        <v>0.11</v>
      </c>
      <c r="D18" s="89">
        <v>-3.88</v>
      </c>
      <c r="E18" s="89">
        <v>6.83</v>
      </c>
      <c r="F18" s="89">
        <v>-5.67</v>
      </c>
      <c r="G18" s="75">
        <v>1.81</v>
      </c>
      <c r="H18" s="75">
        <v>-2.71</v>
      </c>
      <c r="I18" s="75">
        <v>4.17</v>
      </c>
      <c r="J18" s="75">
        <v>-0.14000000000000001</v>
      </c>
      <c r="K18" s="75">
        <v>0</v>
      </c>
      <c r="L18" s="75">
        <v>-0.49</v>
      </c>
    </row>
    <row r="19" spans="1:12" x14ac:dyDescent="0.25">
      <c r="A19" s="111"/>
      <c r="B19" s="22" t="s">
        <v>4</v>
      </c>
      <c r="C19" s="89">
        <v>0.01</v>
      </c>
      <c r="D19" s="89">
        <v>-3.18</v>
      </c>
      <c r="E19" s="89">
        <v>6.74</v>
      </c>
      <c r="F19" s="89">
        <v>-5.66</v>
      </c>
      <c r="G19" s="75">
        <v>1.95</v>
      </c>
      <c r="H19" s="75">
        <v>-2.5499999999999998</v>
      </c>
      <c r="I19" s="75">
        <v>2.98</v>
      </c>
      <c r="J19" s="75">
        <v>-0.13</v>
      </c>
      <c r="K19" s="75">
        <v>0</v>
      </c>
      <c r="L19" s="75">
        <v>-0.35</v>
      </c>
    </row>
    <row r="20" spans="1:12" x14ac:dyDescent="0.25">
      <c r="A20" s="109">
        <v>2020</v>
      </c>
      <c r="B20" s="22" t="s">
        <v>1</v>
      </c>
      <c r="C20" s="89">
        <v>0.01</v>
      </c>
      <c r="D20" s="89">
        <v>-3.72</v>
      </c>
      <c r="E20" s="89">
        <v>4.38</v>
      </c>
      <c r="F20" s="89">
        <v>-4.25</v>
      </c>
      <c r="G20" s="75">
        <v>1.88</v>
      </c>
      <c r="H20" s="75">
        <v>-1.44</v>
      </c>
      <c r="I20" s="75">
        <v>3.32</v>
      </c>
      <c r="J20" s="75">
        <v>-0.11</v>
      </c>
      <c r="K20" s="75">
        <v>0</v>
      </c>
      <c r="L20" s="75">
        <v>-0.48</v>
      </c>
    </row>
    <row r="21" spans="1:12" x14ac:dyDescent="0.25">
      <c r="A21" s="110"/>
      <c r="B21" s="22" t="s">
        <v>2</v>
      </c>
      <c r="C21" s="89">
        <v>7.0000000000000007E-2</v>
      </c>
      <c r="D21" s="89">
        <v>-5.17</v>
      </c>
      <c r="E21" s="89">
        <v>5.61</v>
      </c>
      <c r="F21" s="89">
        <v>-5.08</v>
      </c>
      <c r="G21" s="75">
        <v>2.69</v>
      </c>
      <c r="H21" s="75">
        <v>-1.22</v>
      </c>
      <c r="I21" s="75">
        <v>4.43</v>
      </c>
      <c r="J21" s="75">
        <v>-0.11</v>
      </c>
      <c r="K21" s="75">
        <v>0.18</v>
      </c>
      <c r="L21" s="75">
        <v>-1.1200000000000001</v>
      </c>
    </row>
    <row r="22" spans="1:12" x14ac:dyDescent="0.25">
      <c r="A22" s="110"/>
      <c r="B22" s="22" t="s">
        <v>3</v>
      </c>
      <c r="C22" s="89">
        <v>0.02</v>
      </c>
      <c r="D22" s="89">
        <v>-8.84</v>
      </c>
      <c r="E22" s="89">
        <v>7.2</v>
      </c>
      <c r="F22" s="89">
        <v>-4.82</v>
      </c>
      <c r="G22" s="75">
        <v>3.5</v>
      </c>
      <c r="H22" s="75">
        <v>-0.82</v>
      </c>
      <c r="I22" s="75">
        <v>5.41</v>
      </c>
      <c r="J22" s="75">
        <v>-0.17</v>
      </c>
      <c r="K22" s="75">
        <v>0.19</v>
      </c>
      <c r="L22" s="75">
        <v>-1.2</v>
      </c>
    </row>
    <row r="23" spans="1:12" x14ac:dyDescent="0.25">
      <c r="A23" s="111"/>
      <c r="B23" s="22" t="s">
        <v>4</v>
      </c>
      <c r="C23" s="89">
        <v>0.52</v>
      </c>
      <c r="D23" s="89">
        <v>-5.94</v>
      </c>
      <c r="E23" s="89">
        <v>4.75</v>
      </c>
      <c r="F23" s="89">
        <v>-4.59</v>
      </c>
      <c r="G23" s="75">
        <v>3.56</v>
      </c>
      <c r="H23" s="75">
        <v>-1.1200000000000001</v>
      </c>
      <c r="I23" s="75">
        <v>3.8</v>
      </c>
      <c r="J23" s="75">
        <v>-0.08</v>
      </c>
      <c r="K23" s="75">
        <v>0.21</v>
      </c>
      <c r="L23" s="75">
        <v>-1.53</v>
      </c>
    </row>
    <row r="24" spans="1:12" x14ac:dyDescent="0.25">
      <c r="A24" s="22">
        <v>2021</v>
      </c>
      <c r="B24" s="22" t="s">
        <v>1</v>
      </c>
      <c r="C24" s="89">
        <v>0.87</v>
      </c>
      <c r="D24" s="89">
        <v>-5.48</v>
      </c>
      <c r="E24" s="89">
        <v>4.49</v>
      </c>
      <c r="F24" s="89">
        <v>-5.41</v>
      </c>
      <c r="G24" s="75">
        <v>4.54</v>
      </c>
      <c r="H24" s="75">
        <v>-1.03</v>
      </c>
      <c r="I24" s="75">
        <v>3.97</v>
      </c>
      <c r="J24" s="75">
        <v>-0.03</v>
      </c>
      <c r="K24" s="75">
        <v>0.03</v>
      </c>
      <c r="L24" s="75">
        <v>-2.21</v>
      </c>
    </row>
    <row r="26" spans="1:12" x14ac:dyDescent="0.25">
      <c r="A26" s="95" t="s">
        <v>61</v>
      </c>
      <c r="B26" s="25" t="s">
        <v>150</v>
      </c>
    </row>
    <row r="27" spans="1:12" x14ac:dyDescent="0.25">
      <c r="A27" s="95" t="s">
        <v>67</v>
      </c>
      <c r="B27" s="25" t="s">
        <v>131</v>
      </c>
    </row>
    <row r="28" spans="1:12" x14ac:dyDescent="0.25">
      <c r="B28" s="25"/>
    </row>
    <row r="29" spans="1:12" x14ac:dyDescent="0.25">
      <c r="B29" s="25"/>
    </row>
    <row r="30" spans="1:12" s="3" customFormat="1" x14ac:dyDescent="0.25">
      <c r="B30" s="25"/>
      <c r="C30" s="2"/>
      <c r="D30" s="2"/>
      <c r="E30" s="2"/>
      <c r="F30" s="2"/>
      <c r="G30" s="2"/>
      <c r="H30" s="2"/>
      <c r="I30" s="2"/>
      <c r="J30" s="2"/>
    </row>
    <row r="31" spans="1:12" s="3" customFormat="1" x14ac:dyDescent="0.25">
      <c r="B31" s="25"/>
      <c r="C31" s="2"/>
      <c r="D31" s="2"/>
      <c r="E31" s="2"/>
      <c r="F31" s="2"/>
      <c r="G31" s="2"/>
      <c r="H31" s="2"/>
      <c r="I31" s="2"/>
      <c r="J31" s="2"/>
    </row>
    <row r="32" spans="1:12" s="3" customFormat="1" x14ac:dyDescent="0.25">
      <c r="B32" s="25"/>
      <c r="C32" s="2"/>
      <c r="D32" s="2"/>
      <c r="E32" s="2"/>
      <c r="F32" s="2"/>
      <c r="G32" s="2"/>
      <c r="H32" s="2"/>
      <c r="I32" s="2"/>
      <c r="J32" s="2"/>
    </row>
    <row r="33" spans="2:10" s="3" customFormat="1" x14ac:dyDescent="0.25">
      <c r="B33" s="25"/>
      <c r="C33" s="2"/>
      <c r="D33" s="2"/>
      <c r="E33" s="2"/>
      <c r="F33" s="2"/>
      <c r="G33" s="2"/>
      <c r="H33" s="2"/>
      <c r="I33" s="2"/>
      <c r="J33" s="2"/>
    </row>
  </sheetData>
  <mergeCells count="6">
    <mergeCell ref="A20:A23"/>
    <mergeCell ref="J1:L1"/>
    <mergeCell ref="A4:A7"/>
    <mergeCell ref="A8:A11"/>
    <mergeCell ref="A12:A15"/>
    <mergeCell ref="A16:A19"/>
  </mergeCells>
  <hyperlinks>
    <hyperlink ref="J1" location="Contents!A1" display="Return to the Contents p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J51"/>
  <sheetViews>
    <sheetView workbookViewId="0"/>
  </sheetViews>
  <sheetFormatPr defaultColWidth="9.140625" defaultRowHeight="15" x14ac:dyDescent="0.25"/>
  <cols>
    <col min="1" max="1" width="8.28515625" style="3" customWidth="1"/>
    <col min="2" max="2" width="7.42578125" style="3" customWidth="1"/>
    <col min="3" max="7" width="16.28515625" style="3" customWidth="1"/>
    <col min="8" max="8" width="18.140625" style="2" customWidth="1"/>
    <col min="9" max="16384" width="9.140625" style="2"/>
  </cols>
  <sheetData>
    <row r="1" spans="1:8" s="29" customFormat="1" ht="18.75" x14ac:dyDescent="0.3">
      <c r="A1" s="28" t="s">
        <v>197</v>
      </c>
      <c r="B1" s="28"/>
      <c r="C1" s="28"/>
      <c r="D1" s="28"/>
      <c r="E1" s="28"/>
      <c r="G1" s="107" t="s">
        <v>59</v>
      </c>
      <c r="H1" s="107"/>
    </row>
    <row r="3" spans="1:8" ht="45" x14ac:dyDescent="0.25">
      <c r="A3" s="20" t="s">
        <v>47</v>
      </c>
      <c r="B3" s="21"/>
      <c r="C3" s="32" t="s">
        <v>43</v>
      </c>
      <c r="D3" s="32" t="s">
        <v>5</v>
      </c>
      <c r="E3" s="32" t="s">
        <v>10</v>
      </c>
      <c r="F3" s="32" t="s">
        <v>44</v>
      </c>
      <c r="G3" s="32" t="s">
        <v>52</v>
      </c>
      <c r="H3" s="32" t="s">
        <v>53</v>
      </c>
    </row>
    <row r="4" spans="1:8" x14ac:dyDescent="0.25">
      <c r="A4" s="112">
        <v>2015</v>
      </c>
      <c r="B4" s="22" t="s">
        <v>1</v>
      </c>
      <c r="C4" s="34">
        <v>10.763910000000001</v>
      </c>
      <c r="D4" s="34">
        <v>3.0203500000000001</v>
      </c>
      <c r="E4" s="34">
        <v>8.2601899999999979</v>
      </c>
      <c r="F4" s="34">
        <v>29.978799999999993</v>
      </c>
      <c r="G4" s="34">
        <v>19.119494999999993</v>
      </c>
      <c r="H4" s="34">
        <v>6.8921300000000008</v>
      </c>
    </row>
    <row r="5" spans="1:8" x14ac:dyDescent="0.25">
      <c r="A5" s="112" t="s">
        <v>9</v>
      </c>
      <c r="B5" s="22" t="s">
        <v>2</v>
      </c>
      <c r="C5" s="34">
        <v>9.7011000000000003</v>
      </c>
      <c r="D5" s="34">
        <v>2.3751500000000005</v>
      </c>
      <c r="E5" s="34">
        <v>6.6575299999999986</v>
      </c>
      <c r="F5" s="34">
        <v>27.222410000000007</v>
      </c>
      <c r="G5" s="34">
        <v>16.939970000000002</v>
      </c>
      <c r="H5" s="34">
        <v>6.0381250000000009</v>
      </c>
    </row>
    <row r="6" spans="1:8" x14ac:dyDescent="0.25">
      <c r="A6" s="112" t="s">
        <v>9</v>
      </c>
      <c r="B6" s="22" t="s">
        <v>3</v>
      </c>
      <c r="C6" s="34">
        <v>12.334310000000004</v>
      </c>
      <c r="D6" s="34">
        <v>2.4311599999999998</v>
      </c>
      <c r="E6" s="34">
        <v>8.0464000000000038</v>
      </c>
      <c r="F6" s="34">
        <v>16.146789999999985</v>
      </c>
      <c r="G6" s="34">
        <v>12.096594999999994</v>
      </c>
      <c r="H6" s="34">
        <v>7.382735000000002</v>
      </c>
    </row>
    <row r="7" spans="1:8" x14ac:dyDescent="0.25">
      <c r="A7" s="112" t="s">
        <v>9</v>
      </c>
      <c r="B7" s="22" t="s">
        <v>4</v>
      </c>
      <c r="C7" s="34">
        <v>12.299919999999997</v>
      </c>
      <c r="D7" s="34">
        <v>3.0422800000000008</v>
      </c>
      <c r="E7" s="34">
        <v>7.860669999999998</v>
      </c>
      <c r="F7" s="34">
        <v>25.077809999999992</v>
      </c>
      <c r="G7" s="34">
        <v>16.469239999999996</v>
      </c>
      <c r="H7" s="34">
        <v>7.6710999999999991</v>
      </c>
    </row>
    <row r="8" spans="1:8" x14ac:dyDescent="0.25">
      <c r="A8" s="112">
        <v>2016</v>
      </c>
      <c r="B8" s="22" t="s">
        <v>1</v>
      </c>
      <c r="C8" s="34">
        <v>9.6015200000000043</v>
      </c>
      <c r="D8" s="34">
        <v>3.1206399999999976</v>
      </c>
      <c r="E8" s="34">
        <v>6.3843000000000023</v>
      </c>
      <c r="F8" s="34">
        <v>22.084529999999994</v>
      </c>
      <c r="G8" s="34">
        <v>14.234414999999998</v>
      </c>
      <c r="H8" s="34">
        <v>6.3610800000000012</v>
      </c>
    </row>
    <row r="9" spans="1:8" x14ac:dyDescent="0.25">
      <c r="A9" s="112"/>
      <c r="B9" s="22" t="s">
        <v>2</v>
      </c>
      <c r="C9" s="34">
        <v>13.05551</v>
      </c>
      <c r="D9" s="34">
        <v>3.6991999999999998</v>
      </c>
      <c r="E9" s="34">
        <v>7.4428399999999995</v>
      </c>
      <c r="F9" s="34">
        <v>17.383719999999993</v>
      </c>
      <c r="G9" s="34">
        <v>12.413279999999997</v>
      </c>
      <c r="H9" s="34">
        <v>8.3773549999999997</v>
      </c>
    </row>
    <row r="10" spans="1:8" x14ac:dyDescent="0.25">
      <c r="A10" s="112"/>
      <c r="B10" s="22" t="s">
        <v>3</v>
      </c>
      <c r="C10" s="34">
        <v>14.895259999999999</v>
      </c>
      <c r="D10" s="34">
        <v>2.1113099999999996</v>
      </c>
      <c r="E10" s="34">
        <v>3.8611899999999997</v>
      </c>
      <c r="F10" s="34">
        <v>11.930750000000003</v>
      </c>
      <c r="G10" s="34">
        <v>7.8959700000000019</v>
      </c>
      <c r="H10" s="34">
        <v>8.5032849999999982</v>
      </c>
    </row>
    <row r="11" spans="1:8" x14ac:dyDescent="0.25">
      <c r="A11" s="112"/>
      <c r="B11" s="22" t="s">
        <v>4</v>
      </c>
      <c r="C11" s="34">
        <v>10.083729999999997</v>
      </c>
      <c r="D11" s="34">
        <v>0.97349000000000008</v>
      </c>
      <c r="E11" s="34">
        <v>4.8112299999999992</v>
      </c>
      <c r="F11" s="34">
        <v>13.979920000000002</v>
      </c>
      <c r="G11" s="34">
        <v>9.3955750000000009</v>
      </c>
      <c r="H11" s="34">
        <v>5.5286099999999987</v>
      </c>
    </row>
    <row r="12" spans="1:8" x14ac:dyDescent="0.25">
      <c r="A12" s="112">
        <v>2017</v>
      </c>
      <c r="B12" s="22" t="s">
        <v>1</v>
      </c>
      <c r="C12" s="34">
        <v>14.106179999999995</v>
      </c>
      <c r="D12" s="34">
        <v>5.283440000000005</v>
      </c>
      <c r="E12" s="34">
        <v>6.4442199999999996</v>
      </c>
      <c r="F12" s="34">
        <v>21.150229999999993</v>
      </c>
      <c r="G12" s="34">
        <v>13.797224999999997</v>
      </c>
      <c r="H12" s="34">
        <v>9.6948100000000004</v>
      </c>
    </row>
    <row r="13" spans="1:8" x14ac:dyDescent="0.25">
      <c r="A13" s="112" t="s">
        <v>9</v>
      </c>
      <c r="B13" s="22" t="s">
        <v>2</v>
      </c>
      <c r="C13" s="34">
        <v>17.397349999999992</v>
      </c>
      <c r="D13" s="34">
        <v>11.004449999999999</v>
      </c>
      <c r="E13" s="34">
        <v>5.5150000000000006</v>
      </c>
      <c r="F13" s="34">
        <v>14.96053</v>
      </c>
      <c r="G13" s="34">
        <v>10.237765</v>
      </c>
      <c r="H13" s="34">
        <v>14.200899999999995</v>
      </c>
    </row>
    <row r="14" spans="1:8" x14ac:dyDescent="0.25">
      <c r="A14" s="112" t="s">
        <v>9</v>
      </c>
      <c r="B14" s="22" t="s">
        <v>3</v>
      </c>
      <c r="C14" s="34">
        <v>18.790500000000002</v>
      </c>
      <c r="D14" s="34">
        <v>9.9010000000000016</v>
      </c>
      <c r="E14" s="34">
        <v>6.0879300000000018</v>
      </c>
      <c r="F14" s="34">
        <v>10.055390000000003</v>
      </c>
      <c r="G14" s="34">
        <v>8.0716600000000014</v>
      </c>
      <c r="H14" s="34">
        <v>14.345750000000002</v>
      </c>
    </row>
    <row r="15" spans="1:8" x14ac:dyDescent="0.25">
      <c r="A15" s="112" t="s">
        <v>9</v>
      </c>
      <c r="B15" s="22" t="s">
        <v>4</v>
      </c>
      <c r="C15" s="34">
        <v>18.265670000000004</v>
      </c>
      <c r="D15" s="34">
        <v>9.8609100000000005</v>
      </c>
      <c r="E15" s="34">
        <v>6.3650800000000007</v>
      </c>
      <c r="F15" s="34">
        <v>11.924630000000002</v>
      </c>
      <c r="G15" s="34">
        <v>9.1448550000000015</v>
      </c>
      <c r="H15" s="34">
        <v>14.063290000000002</v>
      </c>
    </row>
    <row r="16" spans="1:8" x14ac:dyDescent="0.25">
      <c r="A16" s="112">
        <v>2018</v>
      </c>
      <c r="B16" s="22" t="s">
        <v>1</v>
      </c>
      <c r="C16" s="34">
        <v>15.420860000000003</v>
      </c>
      <c r="D16" s="34">
        <v>5.7383100000000002</v>
      </c>
      <c r="E16" s="34">
        <v>1.8907700000000005</v>
      </c>
      <c r="F16" s="34">
        <v>15.949069999999997</v>
      </c>
      <c r="G16" s="34">
        <v>8.9199199999999994</v>
      </c>
      <c r="H16" s="34">
        <v>10.579585000000002</v>
      </c>
    </row>
    <row r="17" spans="1:10" x14ac:dyDescent="0.25">
      <c r="A17" s="112" t="s">
        <v>9</v>
      </c>
      <c r="B17" s="22" t="s">
        <v>2</v>
      </c>
      <c r="C17" s="34">
        <v>15.755660000000004</v>
      </c>
      <c r="D17" s="34">
        <v>6.8415099999999986</v>
      </c>
      <c r="E17" s="34">
        <v>2.8322600000000002</v>
      </c>
      <c r="F17" s="34">
        <v>13.487029999999999</v>
      </c>
      <c r="G17" s="34">
        <v>8.1596449999999994</v>
      </c>
      <c r="H17" s="34">
        <v>11.298585000000001</v>
      </c>
    </row>
    <row r="18" spans="1:10" x14ac:dyDescent="0.25">
      <c r="A18" s="112" t="s">
        <v>9</v>
      </c>
      <c r="B18" s="22" t="s">
        <v>3</v>
      </c>
      <c r="C18" s="34">
        <v>15.731970000000002</v>
      </c>
      <c r="D18" s="34">
        <v>5.5196000000000014</v>
      </c>
      <c r="E18" s="34">
        <v>4.1224699999999999</v>
      </c>
      <c r="F18" s="34">
        <v>8.5352899999999998</v>
      </c>
      <c r="G18" s="34">
        <v>6.3288799999999998</v>
      </c>
      <c r="H18" s="34">
        <v>10.625785000000002</v>
      </c>
    </row>
    <row r="19" spans="1:10" x14ac:dyDescent="0.25">
      <c r="A19" s="112" t="s">
        <v>9</v>
      </c>
      <c r="B19" s="22" t="s">
        <v>4</v>
      </c>
      <c r="C19" s="34">
        <v>13.220299999999996</v>
      </c>
      <c r="D19" s="34">
        <v>5.0165100000000011</v>
      </c>
      <c r="E19" s="34">
        <v>2.0956400000000004</v>
      </c>
      <c r="F19" s="34">
        <v>7.7695199999999991</v>
      </c>
      <c r="G19" s="34">
        <v>4.9325799999999997</v>
      </c>
      <c r="H19" s="34">
        <v>9.1184049999999992</v>
      </c>
    </row>
    <row r="20" spans="1:10" x14ac:dyDescent="0.25">
      <c r="A20" s="112">
        <v>2019</v>
      </c>
      <c r="B20" s="22" t="s">
        <v>1</v>
      </c>
      <c r="C20" s="34">
        <v>17.408099999999997</v>
      </c>
      <c r="D20" s="34">
        <v>8.8513300000000008</v>
      </c>
      <c r="E20" s="34">
        <v>3.2621800000000016</v>
      </c>
      <c r="F20" s="34">
        <v>15.684680000000002</v>
      </c>
      <c r="G20" s="34">
        <v>9.4734300000000022</v>
      </c>
      <c r="H20" s="34">
        <v>13.129714999999999</v>
      </c>
    </row>
    <row r="21" spans="1:10" x14ac:dyDescent="0.25">
      <c r="A21" s="112" t="s">
        <v>9</v>
      </c>
      <c r="B21" s="22" t="s">
        <v>2</v>
      </c>
      <c r="C21" s="34">
        <v>17.501969999999993</v>
      </c>
      <c r="D21" s="34">
        <v>8.3469200000000008</v>
      </c>
      <c r="E21" s="34">
        <v>1.4061799999999991</v>
      </c>
      <c r="F21" s="34">
        <v>9.2281000000000013</v>
      </c>
      <c r="G21" s="34">
        <v>5.3171400000000002</v>
      </c>
      <c r="H21" s="34">
        <v>12.924444999999997</v>
      </c>
    </row>
    <row r="22" spans="1:10" x14ac:dyDescent="0.25">
      <c r="A22" s="112"/>
      <c r="B22" s="22" t="s">
        <v>3</v>
      </c>
      <c r="C22" s="34">
        <v>18.459089999999996</v>
      </c>
      <c r="D22" s="34">
        <v>11.15981</v>
      </c>
      <c r="E22" s="34">
        <v>6.297010000000002</v>
      </c>
      <c r="F22" s="34">
        <v>10.431099999999999</v>
      </c>
      <c r="G22" s="34">
        <v>8.3640550000000005</v>
      </c>
      <c r="H22" s="34">
        <v>14.809449999999998</v>
      </c>
    </row>
    <row r="23" spans="1:10" x14ac:dyDescent="0.25">
      <c r="A23" s="112" t="s">
        <v>9</v>
      </c>
      <c r="B23" s="22" t="s">
        <v>4</v>
      </c>
      <c r="C23" s="34">
        <v>13.644620000000002</v>
      </c>
      <c r="D23" s="34">
        <v>5.7335000000000003</v>
      </c>
      <c r="E23" s="34">
        <v>5.4678999999999975</v>
      </c>
      <c r="F23" s="34">
        <v>9.8404199999999964</v>
      </c>
      <c r="G23" s="34">
        <v>7.6541599999999974</v>
      </c>
      <c r="H23" s="34">
        <v>9.6890600000000013</v>
      </c>
    </row>
    <row r="24" spans="1:10" s="24" customFormat="1" x14ac:dyDescent="0.25">
      <c r="A24" s="112">
        <v>2020</v>
      </c>
      <c r="B24" s="22" t="s">
        <v>1</v>
      </c>
      <c r="C24" s="89">
        <v>12.189780000000001</v>
      </c>
      <c r="D24" s="89">
        <v>5.4284500000000016</v>
      </c>
      <c r="E24" s="89">
        <v>2.583600000000001</v>
      </c>
      <c r="F24" s="89">
        <v>15.12716</v>
      </c>
      <c r="G24" s="89">
        <v>8.8553800000000003</v>
      </c>
      <c r="H24" s="89">
        <v>8.809115000000002</v>
      </c>
    </row>
    <row r="25" spans="1:10" s="24" customFormat="1" x14ac:dyDescent="0.25">
      <c r="A25" s="112"/>
      <c r="B25" s="22" t="s">
        <v>2</v>
      </c>
      <c r="C25" s="89">
        <v>13.318850000000003</v>
      </c>
      <c r="D25" s="89">
        <v>3.2862299999999989</v>
      </c>
      <c r="E25" s="89">
        <v>1.7696199999999991</v>
      </c>
      <c r="F25" s="89">
        <v>13.541059999999998</v>
      </c>
      <c r="G25" s="89">
        <v>7.6553399999999989</v>
      </c>
      <c r="H25" s="89">
        <v>8.3025400000000005</v>
      </c>
    </row>
    <row r="26" spans="1:10" s="24" customFormat="1" x14ac:dyDescent="0.25">
      <c r="A26" s="112"/>
      <c r="B26" s="22" t="s">
        <v>3</v>
      </c>
      <c r="C26" s="89">
        <v>16.624040000000001</v>
      </c>
      <c r="D26" s="89">
        <v>5.5643999999999991</v>
      </c>
      <c r="E26" s="89">
        <v>1.71211</v>
      </c>
      <c r="F26" s="89">
        <v>12.23672</v>
      </c>
      <c r="G26" s="89">
        <v>6.9744150000000005</v>
      </c>
      <c r="H26" s="89">
        <v>11.09422</v>
      </c>
    </row>
    <row r="27" spans="1:10" x14ac:dyDescent="0.25">
      <c r="A27" s="112"/>
      <c r="B27" s="22" t="s">
        <v>4</v>
      </c>
      <c r="C27" s="89">
        <v>9.3525899999999993</v>
      </c>
      <c r="D27" s="89">
        <v>2.0925699999999998</v>
      </c>
      <c r="E27" s="89">
        <v>2.1777699999999998</v>
      </c>
      <c r="F27" s="89">
        <v>10.196660000000001</v>
      </c>
      <c r="G27" s="89">
        <v>6.1872150000000001</v>
      </c>
      <c r="H27" s="89">
        <v>5.7225799999999998</v>
      </c>
      <c r="J27" s="8"/>
    </row>
    <row r="28" spans="1:10" x14ac:dyDescent="0.25">
      <c r="A28" s="22">
        <v>2021</v>
      </c>
      <c r="B28" s="22" t="s">
        <v>1</v>
      </c>
      <c r="C28" s="89">
        <v>7.8955600000000059</v>
      </c>
      <c r="D28" s="89">
        <v>0.59050999999999987</v>
      </c>
      <c r="E28" s="89">
        <v>0.82010999999999923</v>
      </c>
      <c r="F28" s="89">
        <v>10.577879999999997</v>
      </c>
      <c r="G28" s="89">
        <v>5.6989949999999983</v>
      </c>
      <c r="H28" s="89">
        <v>4.2430350000000026</v>
      </c>
      <c r="J28" s="8"/>
    </row>
    <row r="29" spans="1:10" x14ac:dyDescent="0.25">
      <c r="H29" s="3"/>
    </row>
    <row r="30" spans="1:10" x14ac:dyDescent="0.25">
      <c r="A30" s="95" t="s">
        <v>61</v>
      </c>
      <c r="B30" s="25" t="s">
        <v>111</v>
      </c>
      <c r="H30" s="3"/>
    </row>
    <row r="31" spans="1:10" x14ac:dyDescent="0.25">
      <c r="A31" s="95" t="s">
        <v>67</v>
      </c>
      <c r="B31" s="25" t="s">
        <v>77</v>
      </c>
      <c r="H31" s="3"/>
    </row>
    <row r="32" spans="1:10" x14ac:dyDescent="0.25">
      <c r="H32" s="3"/>
    </row>
    <row r="33" spans="8:8" x14ac:dyDescent="0.25">
      <c r="H33" s="3"/>
    </row>
    <row r="34" spans="8:8" x14ac:dyDescent="0.25">
      <c r="H34" s="3"/>
    </row>
    <row r="35" spans="8:8" x14ac:dyDescent="0.25">
      <c r="H35" s="3"/>
    </row>
    <row r="36" spans="8:8" x14ac:dyDescent="0.25">
      <c r="H36" s="3"/>
    </row>
    <row r="37" spans="8:8" x14ac:dyDescent="0.25">
      <c r="H37" s="3"/>
    </row>
    <row r="38" spans="8:8" x14ac:dyDescent="0.25">
      <c r="H38" s="3"/>
    </row>
    <row r="39" spans="8:8" x14ac:dyDescent="0.25">
      <c r="H39" s="3"/>
    </row>
    <row r="40" spans="8:8" x14ac:dyDescent="0.25">
      <c r="H40" s="3"/>
    </row>
    <row r="41" spans="8:8" x14ac:dyDescent="0.25">
      <c r="H41" s="3"/>
    </row>
    <row r="42" spans="8:8" x14ac:dyDescent="0.25">
      <c r="H42" s="3"/>
    </row>
    <row r="43" spans="8:8" x14ac:dyDescent="0.25">
      <c r="H43" s="3"/>
    </row>
    <row r="44" spans="8:8" x14ac:dyDescent="0.25">
      <c r="H44" s="3"/>
    </row>
    <row r="45" spans="8:8" x14ac:dyDescent="0.25">
      <c r="H45" s="3"/>
    </row>
    <row r="46" spans="8:8" x14ac:dyDescent="0.25">
      <c r="H46" s="3"/>
    </row>
    <row r="47" spans="8:8" x14ac:dyDescent="0.25">
      <c r="H47" s="3"/>
    </row>
    <row r="48" spans="8:8" x14ac:dyDescent="0.25">
      <c r="H48" s="3"/>
    </row>
    <row r="49" spans="8:8" x14ac:dyDescent="0.25">
      <c r="H49" s="3"/>
    </row>
    <row r="50" spans="8:8" x14ac:dyDescent="0.25">
      <c r="H50" s="3"/>
    </row>
    <row r="51" spans="8:8" x14ac:dyDescent="0.25">
      <c r="H51" s="3"/>
    </row>
  </sheetData>
  <mergeCells count="7">
    <mergeCell ref="A24:A27"/>
    <mergeCell ref="G1:H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
  <sheetViews>
    <sheetView zoomScaleNormal="100" workbookViewId="0"/>
  </sheetViews>
  <sheetFormatPr defaultColWidth="8.7109375" defaultRowHeight="15" x14ac:dyDescent="0.25"/>
  <cols>
    <col min="1" max="1" width="16.28515625" style="2" customWidth="1"/>
    <col min="2" max="2" width="8.28515625" style="2" customWidth="1"/>
    <col min="3" max="5" width="11.7109375" style="2" customWidth="1"/>
    <col min="6" max="7" width="4.85546875" style="2" customWidth="1"/>
    <col min="8" max="10" width="11.7109375" style="2" customWidth="1"/>
    <col min="11" max="11" width="4.85546875" style="2" customWidth="1"/>
    <col min="12" max="16384" width="8.7109375" style="2"/>
  </cols>
  <sheetData>
    <row r="1" spans="1:12" s="29" customFormat="1" ht="18.75" x14ac:dyDescent="0.3">
      <c r="A1" s="28" t="s">
        <v>91</v>
      </c>
      <c r="B1" s="28"/>
      <c r="C1" s="28"/>
      <c r="D1" s="28"/>
      <c r="E1" s="28"/>
      <c r="G1" s="107" t="s">
        <v>59</v>
      </c>
      <c r="H1" s="107"/>
      <c r="I1" s="107"/>
      <c r="J1" s="66"/>
      <c r="K1" s="66"/>
      <c r="L1" s="66"/>
    </row>
    <row r="2" spans="1:12" x14ac:dyDescent="0.25">
      <c r="B2" s="3"/>
      <c r="C2" s="3"/>
      <c r="D2" s="3"/>
      <c r="E2" s="3"/>
      <c r="F2" s="3"/>
    </row>
  </sheetData>
  <mergeCells count="1">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K25"/>
  <sheetViews>
    <sheetView workbookViewId="0"/>
  </sheetViews>
  <sheetFormatPr defaultColWidth="8.28515625" defaultRowHeight="15" x14ac:dyDescent="0.25"/>
  <cols>
    <col min="1" max="1" width="10.7109375" style="3" bestFit="1" customWidth="1"/>
    <col min="2" max="2" width="9.85546875" style="3" customWidth="1"/>
    <col min="3" max="4" width="13.5703125" style="3" customWidth="1"/>
    <col min="5" max="5" width="14.42578125" style="3" customWidth="1"/>
    <col min="6" max="6" width="2.7109375" style="3" customWidth="1"/>
    <col min="7" max="9" width="8.28515625" style="3"/>
    <col min="10" max="16384" width="8.28515625" style="2"/>
  </cols>
  <sheetData>
    <row r="1" spans="1:11" s="29" customFormat="1" ht="18.75" x14ac:dyDescent="0.3">
      <c r="A1" s="28" t="s">
        <v>199</v>
      </c>
      <c r="B1" s="28"/>
      <c r="C1" s="28"/>
      <c r="D1" s="28"/>
      <c r="E1" s="28"/>
      <c r="F1" s="28"/>
      <c r="G1" s="28"/>
      <c r="H1" s="107" t="s">
        <v>59</v>
      </c>
      <c r="I1" s="107"/>
      <c r="J1" s="107"/>
      <c r="K1" s="107"/>
    </row>
    <row r="3" spans="1:11" ht="30" x14ac:dyDescent="0.25">
      <c r="A3" s="20" t="s">
        <v>151</v>
      </c>
      <c r="B3" s="21"/>
      <c r="C3" s="32" t="s">
        <v>200</v>
      </c>
      <c r="D3" s="38" t="s">
        <v>201</v>
      </c>
      <c r="E3" s="32" t="s">
        <v>202</v>
      </c>
      <c r="F3" s="2"/>
      <c r="G3" s="2"/>
      <c r="H3" s="2"/>
      <c r="I3" s="2"/>
    </row>
    <row r="4" spans="1:11" x14ac:dyDescent="0.25">
      <c r="A4" s="133">
        <v>2018</v>
      </c>
      <c r="B4" s="22" t="s">
        <v>2</v>
      </c>
      <c r="C4" s="34">
        <v>8.15</v>
      </c>
      <c r="D4" s="35">
        <v>36.4</v>
      </c>
      <c r="E4" s="34">
        <v>8.1999999999999993</v>
      </c>
      <c r="F4" s="2"/>
      <c r="G4" s="2"/>
      <c r="H4" s="2"/>
      <c r="I4" s="2"/>
    </row>
    <row r="5" spans="1:11" x14ac:dyDescent="0.25">
      <c r="A5" s="133" t="s">
        <v>9</v>
      </c>
      <c r="B5" s="22" t="s">
        <v>3</v>
      </c>
      <c r="C5" s="34">
        <v>9.4333333333333318</v>
      </c>
      <c r="D5" s="35">
        <v>82.800000000000011</v>
      </c>
      <c r="E5" s="34">
        <v>9.42</v>
      </c>
      <c r="F5" s="2"/>
      <c r="G5" s="2"/>
      <c r="H5" s="2"/>
      <c r="I5" s="2"/>
    </row>
    <row r="6" spans="1:11" x14ac:dyDescent="0.25">
      <c r="A6" s="133" t="s">
        <v>9</v>
      </c>
      <c r="B6" s="22" t="s">
        <v>4</v>
      </c>
      <c r="C6" s="34">
        <v>8.8666666666666671</v>
      </c>
      <c r="D6" s="35">
        <v>92</v>
      </c>
      <c r="E6" s="34">
        <v>9.75</v>
      </c>
      <c r="F6" s="2"/>
      <c r="G6" s="2"/>
      <c r="H6" s="2"/>
      <c r="I6" s="2"/>
    </row>
    <row r="7" spans="1:11" x14ac:dyDescent="0.25">
      <c r="A7" s="133">
        <v>2019</v>
      </c>
      <c r="B7" s="22" t="s">
        <v>1</v>
      </c>
      <c r="C7" s="34">
        <v>10.519736842105265</v>
      </c>
      <c r="D7" s="35">
        <v>1962</v>
      </c>
      <c r="E7" s="34">
        <v>9.75</v>
      </c>
      <c r="F7" s="2"/>
      <c r="G7" s="2"/>
      <c r="H7" s="2"/>
      <c r="I7" s="2"/>
    </row>
    <row r="8" spans="1:11" x14ac:dyDescent="0.25">
      <c r="A8" s="133"/>
      <c r="B8" s="22" t="s">
        <v>2</v>
      </c>
      <c r="C8" s="34">
        <v>10.604166666666666</v>
      </c>
      <c r="D8" s="35">
        <v>1164.8</v>
      </c>
      <c r="E8" s="34">
        <v>10.25</v>
      </c>
      <c r="F8" s="2"/>
      <c r="G8" s="2"/>
      <c r="H8" s="2"/>
      <c r="I8" s="2"/>
    </row>
    <row r="9" spans="1:11" x14ac:dyDescent="0.25">
      <c r="A9" s="133"/>
      <c r="B9" s="22" t="s">
        <v>3</v>
      </c>
      <c r="C9" s="34">
        <v>10.723809523809521</v>
      </c>
      <c r="D9" s="35">
        <v>2208</v>
      </c>
      <c r="E9" s="34">
        <v>8.6</v>
      </c>
      <c r="F9" s="2"/>
      <c r="G9" s="2"/>
      <c r="H9" s="2"/>
      <c r="I9" s="2"/>
    </row>
    <row r="10" spans="1:11" x14ac:dyDescent="0.25">
      <c r="A10" s="133"/>
      <c r="B10" s="22" t="s">
        <v>4</v>
      </c>
      <c r="C10" s="34">
        <v>10.247096774193547</v>
      </c>
      <c r="D10" s="35">
        <v>1711.1999999999998</v>
      </c>
      <c r="E10" s="34">
        <v>8</v>
      </c>
      <c r="F10" s="2"/>
      <c r="G10" s="2"/>
      <c r="H10" s="2"/>
      <c r="I10" s="2"/>
    </row>
    <row r="11" spans="1:11" x14ac:dyDescent="0.25">
      <c r="A11" s="133">
        <v>2020</v>
      </c>
      <c r="B11" s="22" t="s">
        <v>1</v>
      </c>
      <c r="C11" s="34">
        <v>10.727857142857143</v>
      </c>
      <c r="D11" s="35">
        <v>637</v>
      </c>
      <c r="E11" s="34">
        <v>6.25</v>
      </c>
      <c r="F11" s="2"/>
      <c r="G11" s="2"/>
      <c r="H11" s="2"/>
      <c r="I11" s="2"/>
    </row>
    <row r="12" spans="1:11" x14ac:dyDescent="0.25">
      <c r="A12" s="133"/>
      <c r="B12" s="22" t="s">
        <v>2</v>
      </c>
      <c r="C12" s="34">
        <v>9.2830769230769228</v>
      </c>
      <c r="D12" s="35">
        <v>1319.5</v>
      </c>
      <c r="E12" s="34">
        <v>5.25</v>
      </c>
      <c r="F12" s="2"/>
      <c r="G12" s="2"/>
      <c r="H12" s="2"/>
      <c r="I12" s="2"/>
    </row>
    <row r="13" spans="1:11" x14ac:dyDescent="0.25">
      <c r="A13" s="133"/>
      <c r="B13" s="22" t="s">
        <v>3</v>
      </c>
      <c r="C13" s="34">
        <v>8.4660526315789486</v>
      </c>
      <c r="D13" s="35">
        <v>2070</v>
      </c>
      <c r="E13" s="34">
        <v>4.5999999999999996</v>
      </c>
      <c r="F13" s="2"/>
      <c r="G13" s="2"/>
      <c r="H13" s="2"/>
      <c r="I13" s="2"/>
    </row>
    <row r="14" spans="1:11" x14ac:dyDescent="0.25">
      <c r="A14" s="133"/>
      <c r="B14" s="22" t="s">
        <v>4</v>
      </c>
      <c r="C14" s="34">
        <v>7.9</v>
      </c>
      <c r="D14" s="35">
        <v>1076.4000000000001</v>
      </c>
      <c r="E14" s="34">
        <v>5.45</v>
      </c>
      <c r="F14" s="2"/>
      <c r="G14" s="2"/>
      <c r="H14" s="2"/>
      <c r="I14" s="2"/>
    </row>
    <row r="15" spans="1:11" x14ac:dyDescent="0.25">
      <c r="A15" s="133">
        <v>2021</v>
      </c>
      <c r="B15" s="22" t="s">
        <v>1</v>
      </c>
      <c r="C15" s="34">
        <v>8.3333333333333339</v>
      </c>
      <c r="D15" s="35">
        <v>1134</v>
      </c>
      <c r="E15" s="34">
        <v>5.7</v>
      </c>
      <c r="F15" s="2"/>
      <c r="G15" s="2"/>
      <c r="H15" s="2"/>
      <c r="I15" s="2"/>
    </row>
    <row r="16" spans="1:11" x14ac:dyDescent="0.25">
      <c r="A16" s="133"/>
      <c r="B16" s="22" t="s">
        <v>2</v>
      </c>
      <c r="C16" s="34">
        <v>7.9053658536585338</v>
      </c>
      <c r="D16" s="35">
        <v>1947.4</v>
      </c>
      <c r="E16" s="34">
        <v>6.45</v>
      </c>
      <c r="F16" s="2"/>
      <c r="G16" s="2"/>
      <c r="H16" s="2"/>
      <c r="I16" s="2"/>
    </row>
    <row r="17" spans="1:9" x14ac:dyDescent="0.25">
      <c r="A17" s="133"/>
      <c r="B17" s="22" t="s">
        <v>3</v>
      </c>
      <c r="C17" s="34">
        <v>8.4086666666666634</v>
      </c>
      <c r="D17" s="35">
        <v>2327.6</v>
      </c>
      <c r="E17" s="34">
        <v>6.85</v>
      </c>
      <c r="F17" s="2"/>
      <c r="G17" s="2"/>
      <c r="H17" s="2"/>
      <c r="I17" s="2"/>
    </row>
    <row r="18" spans="1:9" x14ac:dyDescent="0.25">
      <c r="A18" s="133"/>
      <c r="B18" s="22" t="s">
        <v>4</v>
      </c>
      <c r="C18" s="34">
        <v>8.5508333333333351</v>
      </c>
      <c r="D18" s="35">
        <v>1150</v>
      </c>
      <c r="E18" s="34">
        <v>5.9</v>
      </c>
      <c r="F18" s="2"/>
      <c r="G18" s="2"/>
      <c r="H18" s="2"/>
      <c r="I18" s="2"/>
    </row>
    <row r="19" spans="1:9" x14ac:dyDescent="0.25">
      <c r="A19" s="109">
        <v>2022</v>
      </c>
      <c r="B19" s="22" t="s">
        <v>1</v>
      </c>
      <c r="C19" s="34">
        <v>6.7200000000000006</v>
      </c>
      <c r="D19" s="35">
        <v>91</v>
      </c>
      <c r="E19" s="34">
        <v>6.75</v>
      </c>
      <c r="F19" s="2"/>
      <c r="G19" s="2"/>
      <c r="H19" s="2"/>
      <c r="I19" s="2"/>
    </row>
    <row r="20" spans="1:9" x14ac:dyDescent="0.25">
      <c r="A20" s="110"/>
      <c r="B20" s="22" t="s">
        <v>2</v>
      </c>
      <c r="C20" s="34">
        <v>7.1425000000000001</v>
      </c>
      <c r="D20" s="35">
        <v>227.5</v>
      </c>
      <c r="E20" s="34">
        <v>7.2</v>
      </c>
      <c r="F20" s="2"/>
      <c r="G20" s="2"/>
      <c r="H20" s="2"/>
      <c r="I20" s="2"/>
    </row>
    <row r="21" spans="1:9" x14ac:dyDescent="0.25">
      <c r="A21" s="110"/>
      <c r="B21" s="22" t="s">
        <v>3</v>
      </c>
      <c r="C21" s="34">
        <v>7.492</v>
      </c>
      <c r="D21" s="35">
        <v>322</v>
      </c>
      <c r="E21" s="34">
        <v>7.65</v>
      </c>
      <c r="F21" s="2"/>
      <c r="G21" s="2"/>
      <c r="H21" s="2"/>
      <c r="I21" s="2"/>
    </row>
    <row r="22" spans="1:9" x14ac:dyDescent="0.25">
      <c r="A22" s="111"/>
      <c r="B22" s="62" t="s">
        <v>4</v>
      </c>
      <c r="C22" s="70">
        <v>6.9350000000000005</v>
      </c>
      <c r="D22" s="86">
        <v>92</v>
      </c>
      <c r="E22" s="70">
        <v>6.85</v>
      </c>
      <c r="F22" s="2"/>
      <c r="G22" s="2"/>
      <c r="H22" s="2"/>
      <c r="I22" s="2"/>
    </row>
    <row r="23" spans="1:9" x14ac:dyDescent="0.25">
      <c r="E23" s="2"/>
      <c r="F23" s="2"/>
    </row>
    <row r="24" spans="1:9" x14ac:dyDescent="0.25">
      <c r="A24" s="96" t="s">
        <v>61</v>
      </c>
      <c r="B24" s="25" t="s">
        <v>112</v>
      </c>
      <c r="E24" s="2"/>
      <c r="F24" s="2"/>
    </row>
    <row r="25" spans="1:9" x14ac:dyDescent="0.25">
      <c r="A25" s="95" t="s">
        <v>67</v>
      </c>
      <c r="B25" s="25" t="s">
        <v>78</v>
      </c>
    </row>
  </sheetData>
  <mergeCells count="6">
    <mergeCell ref="H1:K1"/>
    <mergeCell ref="A19:A22"/>
    <mergeCell ref="A4:A6"/>
    <mergeCell ref="A7:A10"/>
    <mergeCell ref="A11:A14"/>
    <mergeCell ref="A15:A18"/>
  </mergeCells>
  <hyperlinks>
    <hyperlink ref="H1" location="Contents!A1" display="Return to the Contents p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
  <sheetViews>
    <sheetView zoomScaleNormal="100" workbookViewId="0"/>
  </sheetViews>
  <sheetFormatPr defaultColWidth="9.140625" defaultRowHeight="15" x14ac:dyDescent="0.25"/>
  <cols>
    <col min="1" max="7" width="9.140625" style="3"/>
    <col min="8" max="16384" width="9.140625" style="2"/>
  </cols>
  <sheetData>
    <row r="1" spans="1:8" s="29" customFormat="1" ht="18.75" x14ac:dyDescent="0.3">
      <c r="A1" s="28" t="s">
        <v>158</v>
      </c>
      <c r="B1" s="28"/>
      <c r="C1" s="28"/>
      <c r="D1" s="28"/>
      <c r="E1" s="28"/>
      <c r="F1" s="107" t="s">
        <v>59</v>
      </c>
      <c r="G1" s="107"/>
      <c r="H1" s="107"/>
    </row>
    <row r="3" spans="1:8" x14ac:dyDescent="0.25">
      <c r="A3" s="17" t="s">
        <v>203</v>
      </c>
    </row>
  </sheetData>
  <mergeCells count="1">
    <mergeCell ref="F1:H1"/>
  </mergeCells>
  <hyperlinks>
    <hyperlink ref="F1" location="Contents!A1" display="Return to the Contents page"/>
    <hyperlink ref="A3" location="'Figure 2.2'!A1" display="Figure 2.2 - Domestic spot prices and Asian LNG spot netback pric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0"/>
  <sheetViews>
    <sheetView zoomScaleNormal="100" workbookViewId="0"/>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92</v>
      </c>
      <c r="B1" s="28"/>
      <c r="C1" s="28"/>
      <c r="D1" s="28"/>
      <c r="E1" s="28"/>
      <c r="F1" s="28"/>
      <c r="G1" s="28"/>
      <c r="H1" s="107" t="s">
        <v>59</v>
      </c>
      <c r="I1" s="107"/>
      <c r="J1" s="107"/>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40"/>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84" t="s">
        <v>67</v>
      </c>
      <c r="C68" s="27" t="s">
        <v>127</v>
      </c>
      <c r="G68" s="2"/>
      <c r="H68" s="2"/>
      <c r="I68" s="2"/>
      <c r="J68" s="2"/>
    </row>
    <row r="69" spans="2:10" ht="15" customHeight="1" x14ac:dyDescent="0.25">
      <c r="B69" s="27"/>
      <c r="C69" s="27" t="s">
        <v>128</v>
      </c>
      <c r="G69" s="2"/>
      <c r="H69" s="2"/>
      <c r="I69" s="2"/>
      <c r="J69" s="2"/>
    </row>
    <row r="70" spans="2:10" ht="15" customHeight="1" x14ac:dyDescent="0.25">
      <c r="C70" s="27" t="s">
        <v>66</v>
      </c>
      <c r="G70" s="2"/>
      <c r="H70" s="2"/>
      <c r="I70" s="2"/>
      <c r="J70" s="2"/>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pageSetUpPr autoPageBreaks="0"/>
  </sheetPr>
  <dimension ref="A1:N35"/>
  <sheetViews>
    <sheetView workbookViewId="0"/>
  </sheetViews>
  <sheetFormatPr defaultColWidth="8.7109375" defaultRowHeight="15" x14ac:dyDescent="0.25"/>
  <cols>
    <col min="1" max="2" width="8.7109375" style="2"/>
    <col min="3" max="3" width="6.42578125" style="2" customWidth="1"/>
    <col min="4" max="4" width="0.5703125" style="2" customWidth="1"/>
    <col min="5" max="11" width="6.7109375" style="2" customWidth="1"/>
    <col min="12" max="16384" width="8.7109375" style="2"/>
  </cols>
  <sheetData>
    <row r="1" spans="1:14" s="29" customFormat="1" ht="18" customHeight="1" x14ac:dyDescent="0.3">
      <c r="A1" s="28" t="s">
        <v>106</v>
      </c>
      <c r="B1" s="28"/>
      <c r="C1" s="28"/>
      <c r="D1" s="28"/>
      <c r="L1" s="107" t="s">
        <v>59</v>
      </c>
      <c r="M1" s="107"/>
      <c r="N1" s="107"/>
    </row>
    <row r="2" spans="1:14" x14ac:dyDescent="0.25">
      <c r="A2" s="3"/>
      <c r="B2" s="3"/>
      <c r="C2" s="3"/>
      <c r="D2" s="3"/>
      <c r="E2" s="3"/>
    </row>
    <row r="19" spans="1:4" x14ac:dyDescent="0.25">
      <c r="A19" s="10"/>
    </row>
    <row r="20" spans="1:4" x14ac:dyDescent="0.25">
      <c r="A20" s="10"/>
    </row>
    <row r="21" spans="1:4" x14ac:dyDescent="0.25">
      <c r="A21" s="10"/>
    </row>
    <row r="22" spans="1:4" x14ac:dyDescent="0.25">
      <c r="A22" s="10"/>
    </row>
    <row r="23" spans="1:4" x14ac:dyDescent="0.25">
      <c r="A23" s="10"/>
    </row>
    <row r="24" spans="1:4" x14ac:dyDescent="0.25">
      <c r="A24" s="10"/>
    </row>
    <row r="25" spans="1:4" x14ac:dyDescent="0.25">
      <c r="A25" s="10"/>
    </row>
    <row r="26" spans="1:4" x14ac:dyDescent="0.25">
      <c r="A26" s="10"/>
    </row>
    <row r="30" spans="1:4" x14ac:dyDescent="0.25">
      <c r="B30" s="84" t="s">
        <v>51</v>
      </c>
      <c r="C30" s="27" t="s">
        <v>130</v>
      </c>
      <c r="D30" s="27"/>
    </row>
    <row r="31" spans="1:4" x14ac:dyDescent="0.25">
      <c r="B31" s="84" t="s">
        <v>60</v>
      </c>
      <c r="C31" s="27" t="s">
        <v>68</v>
      </c>
    </row>
    <row r="32" spans="1:4" x14ac:dyDescent="0.25">
      <c r="B32" s="27"/>
      <c r="C32" s="27" t="s">
        <v>69</v>
      </c>
    </row>
    <row r="33" spans="2:3" x14ac:dyDescent="0.25">
      <c r="B33" s="27"/>
      <c r="C33" s="85" t="s">
        <v>141</v>
      </c>
    </row>
    <row r="34" spans="2:3" x14ac:dyDescent="0.25">
      <c r="B34" s="27"/>
      <c r="C34" s="27"/>
    </row>
    <row r="35" spans="2:3" x14ac:dyDescent="0.25">
      <c r="C35" s="27"/>
    </row>
  </sheetData>
  <mergeCells count="1">
    <mergeCell ref="L1:N1"/>
  </mergeCells>
  <hyperlinks>
    <hyperlink ref="L1" location="Contents!A1" display="Return to the Contents pag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pageSetUpPr fitToPage="1"/>
  </sheetPr>
  <dimension ref="A1:J27"/>
  <sheetViews>
    <sheetView zoomScaleNormal="100" workbookViewId="0"/>
  </sheetViews>
  <sheetFormatPr defaultColWidth="8.7109375" defaultRowHeight="15" x14ac:dyDescent="0.25"/>
  <cols>
    <col min="1" max="1" width="12.85546875" style="2" customWidth="1"/>
    <col min="2" max="2" width="8.7109375" style="2"/>
    <col min="3" max="3" width="16.28515625" style="2" customWidth="1"/>
    <col min="4" max="4" width="0.7109375" style="2" customWidth="1"/>
    <col min="5" max="9" width="9.28515625" style="2" customWidth="1"/>
    <col min="10" max="10" width="13.7109375" style="2" customWidth="1"/>
    <col min="11" max="16384" width="8.7109375" style="2"/>
  </cols>
  <sheetData>
    <row r="1" spans="1:10" s="29" customFormat="1" ht="18.75" x14ac:dyDescent="0.3">
      <c r="A1" s="28" t="s">
        <v>105</v>
      </c>
      <c r="B1" s="28"/>
      <c r="C1" s="28"/>
      <c r="D1" s="28"/>
      <c r="H1" s="107" t="s">
        <v>59</v>
      </c>
      <c r="I1" s="107"/>
      <c r="J1" s="107"/>
    </row>
    <row r="2" spans="1:10" x14ac:dyDescent="0.25">
      <c r="A2" s="3"/>
      <c r="B2" s="3"/>
      <c r="C2" s="3"/>
      <c r="D2" s="3"/>
      <c r="E2" s="3"/>
    </row>
    <row r="24" spans="2:3" x14ac:dyDescent="0.25">
      <c r="B24" s="84" t="s">
        <v>51</v>
      </c>
      <c r="C24" s="27" t="s">
        <v>129</v>
      </c>
    </row>
    <row r="27" spans="2:3" x14ac:dyDescent="0.25">
      <c r="B27" s="8"/>
    </row>
  </sheetData>
  <mergeCells count="1">
    <mergeCell ref="H1:J1"/>
  </mergeCells>
  <hyperlinks>
    <hyperlink ref="H1" location="Contents!A1" display="Return to the Contents page"/>
  </hyperlinks>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68"/>
  <sheetViews>
    <sheetView zoomScaleNormal="100" workbookViewId="0"/>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154</v>
      </c>
      <c r="B1" s="28"/>
      <c r="C1" s="28"/>
      <c r="D1" s="28"/>
      <c r="E1" s="28"/>
      <c r="F1" s="28"/>
      <c r="G1" s="107" t="s">
        <v>59</v>
      </c>
      <c r="H1" s="107"/>
      <c r="I1" s="107"/>
      <c r="K1" s="59"/>
      <c r="L1" s="59"/>
    </row>
    <row r="3" spans="1:12" ht="30" x14ac:dyDescent="0.25">
      <c r="A3" s="20" t="s">
        <v>48</v>
      </c>
      <c r="B3" s="23"/>
      <c r="C3" s="38" t="s">
        <v>5</v>
      </c>
      <c r="D3" s="38" t="s">
        <v>6</v>
      </c>
      <c r="E3" s="38" t="s">
        <v>7</v>
      </c>
      <c r="F3" s="38" t="s">
        <v>8</v>
      </c>
      <c r="G3" s="38" t="s">
        <v>95</v>
      </c>
      <c r="H3" s="38" t="s">
        <v>0</v>
      </c>
    </row>
    <row r="4" spans="1:12" x14ac:dyDescent="0.25">
      <c r="A4" s="112">
        <v>2015</v>
      </c>
      <c r="B4" s="22" t="s">
        <v>1</v>
      </c>
      <c r="C4" s="33">
        <v>3.48</v>
      </c>
      <c r="D4" s="33">
        <v>3.83</v>
      </c>
      <c r="E4" s="33">
        <v>3.82</v>
      </c>
      <c r="F4" s="33">
        <v>3.62</v>
      </c>
      <c r="G4" s="33">
        <v>5.38</v>
      </c>
      <c r="H4" s="33"/>
      <c r="J4" s="31"/>
    </row>
    <row r="5" spans="1:12" x14ac:dyDescent="0.25">
      <c r="A5" s="112" t="s">
        <v>9</v>
      </c>
      <c r="B5" s="22" t="s">
        <v>2</v>
      </c>
      <c r="C5" s="33">
        <v>4.08</v>
      </c>
      <c r="D5" s="33">
        <v>3.81</v>
      </c>
      <c r="E5" s="33">
        <v>4.16</v>
      </c>
      <c r="F5" s="33">
        <v>1.89</v>
      </c>
      <c r="G5" s="33">
        <v>2.62</v>
      </c>
      <c r="H5" s="33"/>
    </row>
    <row r="6" spans="1:12" x14ac:dyDescent="0.25">
      <c r="A6" s="112" t="s">
        <v>9</v>
      </c>
      <c r="B6" s="22" t="s">
        <v>3</v>
      </c>
      <c r="C6" s="33">
        <v>4.68</v>
      </c>
      <c r="D6" s="33">
        <v>5.07</v>
      </c>
      <c r="E6" s="33">
        <v>5.67</v>
      </c>
      <c r="F6" s="33">
        <v>4.2300000000000004</v>
      </c>
      <c r="G6" s="33">
        <v>4.38</v>
      </c>
      <c r="H6" s="33"/>
    </row>
    <row r="7" spans="1:12" x14ac:dyDescent="0.25">
      <c r="A7" s="112" t="s">
        <v>9</v>
      </c>
      <c r="B7" s="22" t="s">
        <v>4</v>
      </c>
      <c r="C7" s="33">
        <v>4.25</v>
      </c>
      <c r="D7" s="33">
        <v>4.26</v>
      </c>
      <c r="E7" s="33">
        <v>4.49</v>
      </c>
      <c r="F7" s="33">
        <v>3.13</v>
      </c>
      <c r="G7" s="33">
        <v>3.1</v>
      </c>
      <c r="H7" s="33"/>
    </row>
    <row r="8" spans="1:12" x14ac:dyDescent="0.25">
      <c r="A8" s="112">
        <v>2016</v>
      </c>
      <c r="B8" s="22" t="s">
        <v>1</v>
      </c>
      <c r="C8" s="33">
        <v>4.3099999999999996</v>
      </c>
      <c r="D8" s="33">
        <v>4.3899999999999997</v>
      </c>
      <c r="E8" s="33">
        <v>5.28</v>
      </c>
      <c r="F8" s="33">
        <v>5.0599999999999996</v>
      </c>
      <c r="G8" s="33">
        <v>4.87</v>
      </c>
      <c r="H8" s="33">
        <v>7.68</v>
      </c>
      <c r="J8" s="31"/>
    </row>
    <row r="9" spans="1:12" x14ac:dyDescent="0.25">
      <c r="A9" s="112"/>
      <c r="B9" s="22" t="s">
        <v>2</v>
      </c>
      <c r="C9" s="33">
        <v>6.74</v>
      </c>
      <c r="D9" s="33">
        <v>6.5</v>
      </c>
      <c r="E9" s="33">
        <v>7.55</v>
      </c>
      <c r="F9" s="33">
        <v>6.23</v>
      </c>
      <c r="G9" s="33">
        <v>8.39</v>
      </c>
      <c r="H9" s="33">
        <v>4.83</v>
      </c>
    </row>
    <row r="10" spans="1:12" x14ac:dyDescent="0.25">
      <c r="A10" s="112"/>
      <c r="B10" s="22" t="s">
        <v>3</v>
      </c>
      <c r="C10" s="33">
        <v>8.83</v>
      </c>
      <c r="D10" s="33">
        <v>7.85</v>
      </c>
      <c r="E10" s="33">
        <v>9.57</v>
      </c>
      <c r="F10" s="33">
        <v>7.22</v>
      </c>
      <c r="G10" s="33">
        <v>6.77</v>
      </c>
      <c r="H10" s="33">
        <v>6</v>
      </c>
    </row>
    <row r="11" spans="1:12" x14ac:dyDescent="0.25">
      <c r="A11" s="112"/>
      <c r="B11" s="22" t="s">
        <v>4</v>
      </c>
      <c r="C11" s="33">
        <v>6.86</v>
      </c>
      <c r="D11" s="33">
        <v>6.77</v>
      </c>
      <c r="E11" s="33">
        <v>7.17</v>
      </c>
      <c r="F11" s="33">
        <v>7.37</v>
      </c>
      <c r="G11" s="33">
        <v>7.87</v>
      </c>
      <c r="H11" s="33">
        <v>6.72</v>
      </c>
    </row>
    <row r="12" spans="1:12" x14ac:dyDescent="0.25">
      <c r="A12" s="112">
        <v>2017</v>
      </c>
      <c r="B12" s="22" t="s">
        <v>1</v>
      </c>
      <c r="C12" s="33">
        <v>9.11</v>
      </c>
      <c r="D12" s="33">
        <v>10.39</v>
      </c>
      <c r="E12" s="33">
        <v>9.48</v>
      </c>
      <c r="F12" s="33">
        <v>10.1</v>
      </c>
      <c r="G12" s="33">
        <v>10.26</v>
      </c>
      <c r="H12" s="33">
        <v>9.57</v>
      </c>
      <c r="J12" s="31"/>
    </row>
    <row r="13" spans="1:12" x14ac:dyDescent="0.25">
      <c r="A13" s="112" t="s">
        <v>9</v>
      </c>
      <c r="B13" s="22" t="s">
        <v>2</v>
      </c>
      <c r="C13" s="33">
        <v>9.5500000000000007</v>
      </c>
      <c r="D13" s="33">
        <v>10.29</v>
      </c>
      <c r="E13" s="33">
        <v>9.11</v>
      </c>
      <c r="F13" s="33">
        <v>8.1999999999999993</v>
      </c>
      <c r="G13" s="33">
        <v>7.1</v>
      </c>
      <c r="H13" s="33">
        <v>6.36</v>
      </c>
    </row>
    <row r="14" spans="1:12" x14ac:dyDescent="0.25">
      <c r="A14" s="112" t="s">
        <v>9</v>
      </c>
      <c r="B14" s="22" t="s">
        <v>3</v>
      </c>
      <c r="C14" s="33">
        <v>8.57</v>
      </c>
      <c r="D14" s="33">
        <v>9.0299999999999994</v>
      </c>
      <c r="E14" s="33">
        <v>8.25</v>
      </c>
      <c r="F14" s="33">
        <v>6.72</v>
      </c>
      <c r="G14" s="33">
        <v>7.26</v>
      </c>
      <c r="H14" s="33">
        <v>6.09</v>
      </c>
    </row>
    <row r="15" spans="1:12" x14ac:dyDescent="0.25">
      <c r="A15" s="112" t="s">
        <v>9</v>
      </c>
      <c r="B15" s="22" t="s">
        <v>4</v>
      </c>
      <c r="C15" s="33">
        <v>6.35</v>
      </c>
      <c r="D15" s="33">
        <v>7.12</v>
      </c>
      <c r="E15" s="33">
        <v>7.19</v>
      </c>
      <c r="F15" s="33">
        <v>7.41</v>
      </c>
      <c r="G15" s="33">
        <v>7.16</v>
      </c>
      <c r="H15" s="33">
        <v>8.57</v>
      </c>
    </row>
    <row r="16" spans="1:12" x14ac:dyDescent="0.25">
      <c r="A16" s="112">
        <v>2018</v>
      </c>
      <c r="B16" s="22" t="s">
        <v>1</v>
      </c>
      <c r="C16" s="33">
        <v>8.94</v>
      </c>
      <c r="D16" s="33">
        <v>9.3000000000000007</v>
      </c>
      <c r="E16" s="33">
        <v>8.65</v>
      </c>
      <c r="F16" s="33">
        <v>7.54</v>
      </c>
      <c r="G16" s="33">
        <v>8.4600000000000009</v>
      </c>
      <c r="H16" s="33">
        <v>11.42</v>
      </c>
      <c r="J16" s="31"/>
    </row>
    <row r="17" spans="1:10" x14ac:dyDescent="0.25">
      <c r="A17" s="112" t="s">
        <v>9</v>
      </c>
      <c r="B17" s="22" t="s">
        <v>2</v>
      </c>
      <c r="C17" s="33">
        <v>8.2899999999999991</v>
      </c>
      <c r="D17" s="33">
        <v>8.56</v>
      </c>
      <c r="E17" s="33">
        <v>8.16</v>
      </c>
      <c r="F17" s="33">
        <v>8.18</v>
      </c>
      <c r="G17" s="33">
        <v>8.3800000000000008</v>
      </c>
      <c r="H17" s="33">
        <v>8.58</v>
      </c>
    </row>
    <row r="18" spans="1:10" x14ac:dyDescent="0.25">
      <c r="A18" s="112" t="s">
        <v>9</v>
      </c>
      <c r="B18" s="22" t="s">
        <v>3</v>
      </c>
      <c r="C18" s="33">
        <v>9.43</v>
      </c>
      <c r="D18" s="33">
        <v>9.44</v>
      </c>
      <c r="E18" s="33">
        <v>9.33</v>
      </c>
      <c r="F18" s="33">
        <v>9.49</v>
      </c>
      <c r="G18" s="33">
        <v>9.59</v>
      </c>
      <c r="H18" s="33">
        <v>11.22</v>
      </c>
    </row>
    <row r="19" spans="1:10" x14ac:dyDescent="0.25">
      <c r="A19" s="112" t="s">
        <v>9</v>
      </c>
      <c r="B19" s="22" t="s">
        <v>4</v>
      </c>
      <c r="C19" s="33">
        <v>9.8000000000000007</v>
      </c>
      <c r="D19" s="33">
        <v>10.29</v>
      </c>
      <c r="E19" s="33">
        <v>10.35</v>
      </c>
      <c r="F19" s="33">
        <v>10.01</v>
      </c>
      <c r="G19" s="33">
        <v>9.74</v>
      </c>
      <c r="H19" s="33">
        <v>12.31</v>
      </c>
    </row>
    <row r="20" spans="1:10" x14ac:dyDescent="0.25">
      <c r="A20" s="112">
        <v>2019</v>
      </c>
      <c r="B20" s="22" t="s">
        <v>1</v>
      </c>
      <c r="C20" s="33">
        <v>9.74</v>
      </c>
      <c r="D20" s="33">
        <v>10.210000000000001</v>
      </c>
      <c r="E20" s="33">
        <v>10.26</v>
      </c>
      <c r="F20" s="33">
        <v>9.42</v>
      </c>
      <c r="G20" s="33">
        <v>9.2899999999999991</v>
      </c>
      <c r="H20" s="33">
        <v>9.6</v>
      </c>
      <c r="J20" s="31"/>
    </row>
    <row r="21" spans="1:10" x14ac:dyDescent="0.25">
      <c r="A21" s="112" t="s">
        <v>9</v>
      </c>
      <c r="B21" s="22" t="s">
        <v>2</v>
      </c>
      <c r="C21" s="33">
        <v>9.7200000000000006</v>
      </c>
      <c r="D21" s="33">
        <v>9.75</v>
      </c>
      <c r="E21" s="33">
        <v>10.45</v>
      </c>
      <c r="F21" s="33">
        <v>8.7200000000000006</v>
      </c>
      <c r="G21" s="33">
        <v>8.8699999999999992</v>
      </c>
      <c r="H21" s="33">
        <v>6.24</v>
      </c>
    </row>
    <row r="22" spans="1:10" x14ac:dyDescent="0.25">
      <c r="A22" s="112" t="s">
        <v>9</v>
      </c>
      <c r="B22" s="22" t="s">
        <v>3</v>
      </c>
      <c r="C22" s="33">
        <v>8.43</v>
      </c>
      <c r="D22" s="33">
        <v>8.34</v>
      </c>
      <c r="E22" s="33">
        <v>8.89</v>
      </c>
      <c r="F22" s="33">
        <v>7.28</v>
      </c>
      <c r="G22" s="33">
        <v>6.83</v>
      </c>
      <c r="H22" s="33">
        <v>5.33</v>
      </c>
    </row>
    <row r="23" spans="1:10" x14ac:dyDescent="0.25">
      <c r="A23" s="112" t="s">
        <v>9</v>
      </c>
      <c r="B23" s="22" t="s">
        <v>4</v>
      </c>
      <c r="C23" s="33">
        <v>7.5</v>
      </c>
      <c r="D23" s="33">
        <v>7.59</v>
      </c>
      <c r="E23" s="33">
        <v>8.1999999999999993</v>
      </c>
      <c r="F23" s="33">
        <v>6.68</v>
      </c>
      <c r="G23" s="33">
        <v>7.83</v>
      </c>
      <c r="H23" s="33">
        <v>6.15</v>
      </c>
    </row>
    <row r="24" spans="1:10" x14ac:dyDescent="0.25">
      <c r="A24" s="109">
        <v>2020</v>
      </c>
      <c r="B24" s="22" t="s">
        <v>1</v>
      </c>
      <c r="C24" s="33">
        <v>5.72</v>
      </c>
      <c r="D24" s="33">
        <v>5.69</v>
      </c>
      <c r="E24" s="33">
        <v>6.27</v>
      </c>
      <c r="F24" s="33">
        <v>5.2</v>
      </c>
      <c r="G24" s="33">
        <v>6.06</v>
      </c>
      <c r="H24" s="33">
        <v>5.33</v>
      </c>
      <c r="J24" s="4"/>
    </row>
    <row r="25" spans="1:10" x14ac:dyDescent="0.25">
      <c r="A25" s="110"/>
      <c r="B25" s="22" t="s">
        <v>2</v>
      </c>
      <c r="C25" s="33">
        <v>4.6500000000000004</v>
      </c>
      <c r="D25" s="33">
        <v>4.3099999999999996</v>
      </c>
      <c r="E25" s="33">
        <v>5.13</v>
      </c>
      <c r="F25" s="33">
        <v>3.89</v>
      </c>
      <c r="G25" s="33">
        <v>4.12</v>
      </c>
      <c r="H25" s="33">
        <v>3.22</v>
      </c>
    </row>
    <row r="26" spans="1:10" x14ac:dyDescent="0.25">
      <c r="A26" s="110"/>
      <c r="B26" s="22" t="s">
        <v>3</v>
      </c>
      <c r="C26" s="33">
        <v>4.5599999999999996</v>
      </c>
      <c r="D26" s="33">
        <v>4.37</v>
      </c>
      <c r="E26" s="33">
        <v>5.41</v>
      </c>
      <c r="F26" s="33">
        <v>4.17</v>
      </c>
      <c r="G26" s="33">
        <v>4.16</v>
      </c>
      <c r="H26" s="33">
        <v>2.59</v>
      </c>
    </row>
    <row r="27" spans="1:10" x14ac:dyDescent="0.25">
      <c r="A27" s="111"/>
      <c r="B27" s="22" t="s">
        <v>4</v>
      </c>
      <c r="C27" s="33">
        <v>5.52</v>
      </c>
      <c r="D27" s="33">
        <v>5.96</v>
      </c>
      <c r="E27" s="33">
        <v>6</v>
      </c>
      <c r="F27" s="33">
        <v>6.28</v>
      </c>
      <c r="G27" s="33">
        <v>5.81</v>
      </c>
      <c r="H27" s="33">
        <v>6.01</v>
      </c>
    </row>
    <row r="28" spans="1:10" x14ac:dyDescent="0.25">
      <c r="A28" s="109">
        <v>2021</v>
      </c>
      <c r="B28" s="22" t="s">
        <v>1</v>
      </c>
      <c r="C28" s="33">
        <v>5.52</v>
      </c>
      <c r="D28" s="33">
        <v>6.06</v>
      </c>
      <c r="E28" s="33">
        <v>6.06</v>
      </c>
      <c r="F28" s="33">
        <v>6.37</v>
      </c>
      <c r="G28" s="33">
        <v>6.3</v>
      </c>
      <c r="H28" s="33">
        <v>12.3</v>
      </c>
    </row>
    <row r="29" spans="1:10" x14ac:dyDescent="0.25">
      <c r="A29" s="110"/>
      <c r="B29" s="22" t="s">
        <v>2</v>
      </c>
      <c r="C29" s="33"/>
      <c r="D29" s="33"/>
      <c r="E29" s="33"/>
      <c r="F29" s="33"/>
      <c r="G29" s="33"/>
      <c r="H29" s="33">
        <v>7.87</v>
      </c>
    </row>
    <row r="30" spans="1:10" x14ac:dyDescent="0.25">
      <c r="A30" s="110"/>
      <c r="B30" s="22" t="s">
        <v>3</v>
      </c>
      <c r="C30" s="33"/>
      <c r="D30" s="33"/>
      <c r="E30" s="33"/>
      <c r="F30" s="33"/>
      <c r="G30" s="33"/>
      <c r="H30" s="33">
        <v>10.039999999999999</v>
      </c>
    </row>
    <row r="31" spans="1:10" x14ac:dyDescent="0.25">
      <c r="A31" s="111"/>
      <c r="B31" s="22" t="s">
        <v>4</v>
      </c>
      <c r="C31" s="33"/>
      <c r="D31" s="33"/>
      <c r="E31" s="33"/>
      <c r="F31" s="33"/>
      <c r="G31" s="33"/>
      <c r="H31" s="33">
        <v>10.51</v>
      </c>
    </row>
    <row r="32" spans="1:10" x14ac:dyDescent="0.25">
      <c r="A32" s="109">
        <v>2022</v>
      </c>
      <c r="B32" s="22" t="s">
        <v>1</v>
      </c>
      <c r="C32" s="33"/>
      <c r="D32" s="33"/>
      <c r="E32" s="33"/>
      <c r="F32" s="33"/>
      <c r="G32" s="33"/>
      <c r="H32" s="33">
        <v>11.16</v>
      </c>
    </row>
    <row r="33" spans="1:10" x14ac:dyDescent="0.25">
      <c r="A33" s="110"/>
      <c r="B33" s="22" t="s">
        <v>2</v>
      </c>
      <c r="C33" s="33"/>
      <c r="D33" s="33"/>
      <c r="E33" s="33"/>
      <c r="F33" s="33"/>
      <c r="G33" s="33"/>
      <c r="H33" s="33">
        <v>7.83</v>
      </c>
    </row>
    <row r="34" spans="1:10" x14ac:dyDescent="0.25">
      <c r="A34" s="110"/>
      <c r="B34" s="22" t="s">
        <v>3</v>
      </c>
      <c r="C34" s="33"/>
      <c r="D34" s="33"/>
      <c r="E34" s="33"/>
      <c r="F34" s="33"/>
      <c r="G34" s="33"/>
      <c r="H34" s="33">
        <v>7.71</v>
      </c>
    </row>
    <row r="35" spans="1:10" x14ac:dyDescent="0.25">
      <c r="A35" s="111"/>
      <c r="B35" s="22" t="s">
        <v>4</v>
      </c>
      <c r="C35" s="33"/>
      <c r="D35" s="33"/>
      <c r="E35" s="33"/>
      <c r="F35" s="33"/>
      <c r="G35" s="33"/>
      <c r="H35" s="33">
        <v>8.27</v>
      </c>
    </row>
    <row r="36" spans="1:10" x14ac:dyDescent="0.25">
      <c r="A36" s="22">
        <v>2023</v>
      </c>
      <c r="B36" s="22" t="s">
        <v>1</v>
      </c>
      <c r="C36" s="33"/>
      <c r="D36" s="33"/>
      <c r="E36" s="33"/>
      <c r="F36" s="33"/>
      <c r="G36" s="33"/>
      <c r="H36" s="33">
        <v>9.08</v>
      </c>
    </row>
    <row r="38" spans="1:10" x14ac:dyDescent="0.25">
      <c r="A38" s="94" t="s">
        <v>61</v>
      </c>
      <c r="B38" s="18" t="s">
        <v>70</v>
      </c>
    </row>
    <row r="39" spans="1:10" ht="26.25" customHeight="1" x14ac:dyDescent="0.25">
      <c r="A39" s="94" t="s">
        <v>67</v>
      </c>
      <c r="B39" s="108" t="s">
        <v>136</v>
      </c>
      <c r="C39" s="108"/>
      <c r="D39" s="108"/>
      <c r="E39" s="108"/>
      <c r="F39" s="108"/>
      <c r="G39" s="108"/>
      <c r="H39" s="108"/>
      <c r="I39" s="24"/>
      <c r="J39" s="24"/>
    </row>
    <row r="40" spans="1:10" x14ac:dyDescent="0.25">
      <c r="A40" s="8"/>
      <c r="B40" s="27"/>
      <c r="C40" s="24"/>
      <c r="D40" s="24"/>
      <c r="E40" s="24"/>
      <c r="F40" s="24"/>
      <c r="G40" s="24"/>
      <c r="H40" s="24"/>
      <c r="I40" s="24"/>
      <c r="J40" s="24"/>
    </row>
    <row r="41" spans="1:10" x14ac:dyDescent="0.25">
      <c r="A41" s="2"/>
      <c r="B41" s="24"/>
      <c r="C41" s="24"/>
      <c r="D41" s="24"/>
      <c r="E41" s="24"/>
      <c r="F41" s="24"/>
      <c r="G41" s="24"/>
      <c r="H41" s="24"/>
      <c r="I41" s="24"/>
      <c r="J41" s="24"/>
    </row>
    <row r="67" spans="1:7" x14ac:dyDescent="0.25">
      <c r="A67" s="5"/>
      <c r="B67" s="5"/>
      <c r="C67" s="5"/>
      <c r="D67" s="5"/>
      <c r="E67" s="5"/>
      <c r="F67" s="5"/>
      <c r="G67" s="5"/>
    </row>
    <row r="68" spans="1:7" x14ac:dyDescent="0.25">
      <c r="A68" s="6"/>
    </row>
  </sheetData>
  <mergeCells count="10">
    <mergeCell ref="B39:H39"/>
    <mergeCell ref="A32:A35"/>
    <mergeCell ref="G1:I1"/>
    <mergeCell ref="A24:A27"/>
    <mergeCell ref="A28:A31"/>
    <mergeCell ref="A8:A11"/>
    <mergeCell ref="A4:A7"/>
    <mergeCell ref="A12:A15"/>
    <mergeCell ref="A16:A19"/>
    <mergeCell ref="A20:A23"/>
  </mergeCells>
  <hyperlinks>
    <hyperlink ref="G1" location="Contents!A1" display="Return to the Contents pag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62"/>
  <sheetViews>
    <sheetView zoomScaleNormal="100" workbookViewId="0"/>
  </sheetViews>
  <sheetFormatPr defaultColWidth="9.140625" defaultRowHeight="15" x14ac:dyDescent="0.25"/>
  <cols>
    <col min="1" max="1" width="12" style="3" customWidth="1"/>
    <col min="2" max="2" width="10.1406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162</v>
      </c>
      <c r="B1" s="28"/>
      <c r="C1" s="28"/>
      <c r="D1" s="28"/>
      <c r="E1" s="28"/>
      <c r="F1" s="28"/>
      <c r="G1" s="107" t="s">
        <v>59</v>
      </c>
      <c r="H1" s="107"/>
      <c r="I1" s="107"/>
      <c r="K1" s="90"/>
      <c r="L1" s="90"/>
    </row>
    <row r="3" spans="1:12" ht="60" x14ac:dyDescent="0.25">
      <c r="A3" s="20" t="s">
        <v>48</v>
      </c>
      <c r="B3" s="23"/>
      <c r="C3" s="23"/>
      <c r="D3" s="38" t="s">
        <v>164</v>
      </c>
      <c r="E3" s="38" t="s">
        <v>165</v>
      </c>
      <c r="F3" s="38" t="s">
        <v>166</v>
      </c>
      <c r="G3" s="38" t="s">
        <v>167</v>
      </c>
      <c r="H3" s="38" t="s">
        <v>168</v>
      </c>
      <c r="I3" s="38" t="s">
        <v>169</v>
      </c>
    </row>
    <row r="4" spans="1:12" x14ac:dyDescent="0.25">
      <c r="A4" s="109">
        <v>2019</v>
      </c>
      <c r="B4" s="113" t="s">
        <v>1</v>
      </c>
      <c r="C4" s="22" t="s">
        <v>63</v>
      </c>
      <c r="D4" s="33">
        <v>84.193164409090926</v>
      </c>
      <c r="E4" s="33">
        <v>8.0140528940664471</v>
      </c>
      <c r="F4" s="33">
        <v>11.215449458457405</v>
      </c>
      <c r="G4" s="33">
        <v>10.515790319063639</v>
      </c>
      <c r="H4" s="33">
        <v>9.7675305345104579</v>
      </c>
      <c r="I4" s="33">
        <v>4.0761269460113541</v>
      </c>
    </row>
    <row r="5" spans="1:12" x14ac:dyDescent="0.25">
      <c r="A5" s="110"/>
      <c r="B5" s="114"/>
      <c r="C5" s="22" t="s">
        <v>64</v>
      </c>
      <c r="D5" s="33">
        <v>90.248175349999983</v>
      </c>
      <c r="E5" s="33">
        <v>8.19974798349946</v>
      </c>
      <c r="F5" s="33">
        <v>11.480299142383625</v>
      </c>
      <c r="G5" s="33">
        <v>9.6299167542533137</v>
      </c>
      <c r="H5" s="33">
        <v>9.9012640243778858</v>
      </c>
      <c r="I5" s="33">
        <v>3.5912729876919274</v>
      </c>
    </row>
    <row r="6" spans="1:12" x14ac:dyDescent="0.25">
      <c r="A6" s="110"/>
      <c r="B6" s="115"/>
      <c r="C6" s="22" t="s">
        <v>28</v>
      </c>
      <c r="D6" s="33">
        <v>94.662223571428555</v>
      </c>
      <c r="E6" s="33">
        <v>8.3055305981255181</v>
      </c>
      <c r="F6" s="33">
        <v>11.626971955144702</v>
      </c>
      <c r="G6" s="33">
        <v>7.961114133571245</v>
      </c>
      <c r="H6" s="33">
        <v>9.1199999999999992</v>
      </c>
      <c r="I6" s="33">
        <v>3.919362816261529</v>
      </c>
    </row>
    <row r="7" spans="1:12" x14ac:dyDescent="0.25">
      <c r="A7" s="110"/>
      <c r="B7" s="113" t="s">
        <v>2</v>
      </c>
      <c r="C7" s="22" t="s">
        <v>29</v>
      </c>
      <c r="D7" s="33">
        <v>100.77068742857143</v>
      </c>
      <c r="E7" s="33">
        <v>9.2719418841264964</v>
      </c>
      <c r="F7" s="33">
        <v>12.976334111603895</v>
      </c>
      <c r="G7" s="33">
        <v>6.9326752169008641</v>
      </c>
      <c r="H7" s="33">
        <v>6.89</v>
      </c>
      <c r="I7" s="33">
        <v>3.518088099477553</v>
      </c>
    </row>
    <row r="8" spans="1:12" x14ac:dyDescent="0.25">
      <c r="A8" s="110"/>
      <c r="B8" s="114"/>
      <c r="C8" s="22" t="s">
        <v>30</v>
      </c>
      <c r="D8" s="33">
        <v>101.24104778260869</v>
      </c>
      <c r="E8" s="33">
        <v>9.4496902013508901</v>
      </c>
      <c r="F8" s="33">
        <v>13.235151993851993</v>
      </c>
      <c r="G8" s="33">
        <v>6.5550960480677549</v>
      </c>
      <c r="H8" s="33">
        <v>5.46</v>
      </c>
      <c r="I8" s="33">
        <v>3.5661026776333684</v>
      </c>
    </row>
    <row r="9" spans="1:12" x14ac:dyDescent="0.25">
      <c r="A9" s="110"/>
      <c r="B9" s="115"/>
      <c r="C9" s="22" t="s">
        <v>31</v>
      </c>
      <c r="D9" s="33">
        <v>90.754536799999983</v>
      </c>
      <c r="E9" s="33">
        <v>9.3573253259379339</v>
      </c>
      <c r="F9" s="33">
        <v>13.095904843036482</v>
      </c>
      <c r="G9" s="33">
        <v>5.8998389573131131</v>
      </c>
      <c r="H9" s="33">
        <v>6.38</v>
      </c>
      <c r="I9" s="33">
        <v>3.2492259809949262</v>
      </c>
    </row>
    <row r="10" spans="1:12" x14ac:dyDescent="0.25">
      <c r="A10" s="110"/>
      <c r="B10" s="113" t="s">
        <v>3</v>
      </c>
      <c r="C10" s="22" t="s">
        <v>32</v>
      </c>
      <c r="D10" s="33">
        <v>92.007023652173899</v>
      </c>
      <c r="E10" s="33">
        <v>8.7628998182151143</v>
      </c>
      <c r="F10" s="33">
        <v>12.26592742896276</v>
      </c>
      <c r="G10" s="33">
        <v>4.8638897241854036</v>
      </c>
      <c r="H10" s="33">
        <v>6.11</v>
      </c>
      <c r="I10" s="33">
        <v>3.1801082817665867</v>
      </c>
    </row>
    <row r="11" spans="1:12" x14ac:dyDescent="0.25">
      <c r="A11" s="110"/>
      <c r="B11" s="114"/>
      <c r="C11" s="22" t="s">
        <v>33</v>
      </c>
      <c r="D11" s="33">
        <v>87.841799227272716</v>
      </c>
      <c r="E11" s="33">
        <v>8.8212623559965362</v>
      </c>
      <c r="F11" s="33">
        <v>12.345101889777736</v>
      </c>
      <c r="G11" s="33">
        <v>4.8743185843947261</v>
      </c>
      <c r="H11" s="33">
        <v>5.0999999999999996</v>
      </c>
      <c r="I11" s="33">
        <v>3.1096268042114135</v>
      </c>
    </row>
    <row r="12" spans="1:12" x14ac:dyDescent="0.25">
      <c r="A12" s="110"/>
      <c r="B12" s="115"/>
      <c r="C12" s="22" t="s">
        <v>34</v>
      </c>
      <c r="D12" s="33">
        <v>91.463923285714301</v>
      </c>
      <c r="E12" s="33">
        <v>8.8235678083063256</v>
      </c>
      <c r="F12" s="33">
        <v>12.348363418757025</v>
      </c>
      <c r="G12" s="33">
        <v>5.0796165512186553</v>
      </c>
      <c r="H12" s="33">
        <v>4.78</v>
      </c>
      <c r="I12" s="33">
        <v>3.5777702830145812</v>
      </c>
    </row>
    <row r="13" spans="1:12" x14ac:dyDescent="0.25">
      <c r="A13" s="110"/>
      <c r="B13" s="113" t="s">
        <v>4</v>
      </c>
      <c r="C13" s="22" t="s">
        <v>40</v>
      </c>
      <c r="D13" s="33">
        <v>87.722757695652192</v>
      </c>
      <c r="E13" s="33">
        <v>8.3671993162956646</v>
      </c>
      <c r="F13" s="33">
        <v>11.718095356047089</v>
      </c>
      <c r="G13" s="33">
        <v>5.739168257763124</v>
      </c>
      <c r="H13" s="33">
        <v>5.19</v>
      </c>
      <c r="I13" s="33">
        <v>3.1519461849797175</v>
      </c>
    </row>
    <row r="14" spans="1:12" x14ac:dyDescent="0.25">
      <c r="A14" s="110"/>
      <c r="B14" s="114"/>
      <c r="C14" s="22" t="s">
        <v>41</v>
      </c>
      <c r="D14" s="33">
        <v>91.88070138095236</v>
      </c>
      <c r="E14" s="33">
        <v>8.4929891460347093</v>
      </c>
      <c r="F14" s="33">
        <v>11.889884599172696</v>
      </c>
      <c r="G14" s="33">
        <v>6.978385625148591</v>
      </c>
      <c r="H14" s="33">
        <v>6.7202247171062801</v>
      </c>
      <c r="I14" s="33">
        <v>3.6510850731355178</v>
      </c>
    </row>
    <row r="15" spans="1:12" x14ac:dyDescent="0.25">
      <c r="A15" s="111"/>
      <c r="B15" s="115"/>
      <c r="C15" s="22" t="s">
        <v>42</v>
      </c>
      <c r="D15" s="33">
        <v>94.630845238095247</v>
      </c>
      <c r="E15" s="33">
        <v>8.4885386188420071</v>
      </c>
      <c r="F15" s="33">
        <v>11.8905708819556</v>
      </c>
      <c r="G15" s="33">
        <v>7.1366025611840636</v>
      </c>
      <c r="H15" s="33">
        <v>6.531259012040258</v>
      </c>
      <c r="I15" s="33">
        <v>3.0381555421691848</v>
      </c>
    </row>
    <row r="16" spans="1:12" x14ac:dyDescent="0.25">
      <c r="A16" s="109">
        <v>2020</v>
      </c>
      <c r="B16" s="113" t="s">
        <v>1</v>
      </c>
      <c r="C16" s="22" t="s">
        <v>63</v>
      </c>
      <c r="D16" s="33">
        <v>92.879661590909095</v>
      </c>
      <c r="E16" s="33">
        <v>8.7910355427796958</v>
      </c>
      <c r="F16" s="33">
        <v>12.30330087139431</v>
      </c>
      <c r="G16" s="33">
        <v>6.3900179651705313</v>
      </c>
      <c r="H16" s="33">
        <v>6.2935827144312144</v>
      </c>
      <c r="I16" s="33">
        <v>2.7904029784344271</v>
      </c>
    </row>
    <row r="17" spans="1:10" x14ac:dyDescent="0.25">
      <c r="A17" s="110"/>
      <c r="B17" s="114"/>
      <c r="C17" s="22" t="s">
        <v>64</v>
      </c>
      <c r="D17" s="33">
        <v>83.222424000000018</v>
      </c>
      <c r="E17" s="33">
        <v>8.6981255799975568</v>
      </c>
      <c r="F17" s="33">
        <v>12.173355626724435</v>
      </c>
      <c r="G17" s="33">
        <v>5.0121114252389347</v>
      </c>
      <c r="H17" s="33">
        <v>5.8611262572834013</v>
      </c>
      <c r="I17" s="33">
        <v>2.7011855954048363</v>
      </c>
    </row>
    <row r="18" spans="1:10" x14ac:dyDescent="0.25">
      <c r="A18" s="110"/>
      <c r="B18" s="115"/>
      <c r="C18" s="22" t="s">
        <v>28</v>
      </c>
      <c r="D18" s="33">
        <v>53.763421045454542</v>
      </c>
      <c r="E18" s="33">
        <v>8.9741828911767865</v>
      </c>
      <c r="F18" s="33">
        <v>12.557500468563763</v>
      </c>
      <c r="G18" s="33">
        <v>4.1319057461976829</v>
      </c>
      <c r="H18" s="33">
        <v>3.8485064377484068</v>
      </c>
      <c r="I18" s="33">
        <v>2.7063552237490573</v>
      </c>
    </row>
    <row r="19" spans="1:10" x14ac:dyDescent="0.25">
      <c r="A19" s="110"/>
      <c r="B19" s="113" t="s">
        <v>2</v>
      </c>
      <c r="C19" s="22" t="s">
        <v>29</v>
      </c>
      <c r="D19" s="33">
        <v>42.344709095238102</v>
      </c>
      <c r="E19" s="33">
        <v>4.8830710594196916</v>
      </c>
      <c r="F19" s="33">
        <v>6.8352683245078634</v>
      </c>
      <c r="G19" s="33">
        <v>4.1107042068419499</v>
      </c>
      <c r="H19" s="33">
        <v>3.7292305347994885</v>
      </c>
      <c r="I19" s="33">
        <v>2.6067091426175852</v>
      </c>
    </row>
    <row r="20" spans="1:10" x14ac:dyDescent="0.25">
      <c r="A20" s="110"/>
      <c r="B20" s="114"/>
      <c r="C20" s="22" t="s">
        <v>30</v>
      </c>
      <c r="D20" s="33">
        <v>49.472535300000004</v>
      </c>
      <c r="E20" s="33">
        <v>4.8589825217669516</v>
      </c>
      <c r="F20" s="33">
        <v>6.806896908081864</v>
      </c>
      <c r="G20" s="33">
        <v>3.1553621348414955</v>
      </c>
      <c r="H20" s="33">
        <v>3.4954271343864876</v>
      </c>
      <c r="I20" s="33">
        <v>2.5478061475499247</v>
      </c>
    </row>
    <row r="21" spans="1:10" x14ac:dyDescent="0.25">
      <c r="A21" s="110"/>
      <c r="B21" s="115"/>
      <c r="C21" s="22" t="s">
        <v>31</v>
      </c>
      <c r="D21" s="33">
        <v>59.090577454545446</v>
      </c>
      <c r="E21" s="33">
        <v>4.7037508500735976</v>
      </c>
      <c r="F21" s="33">
        <v>6.5872451474451159</v>
      </c>
      <c r="G21" s="33">
        <v>2.2554011408733481</v>
      </c>
      <c r="H21" s="33">
        <v>2.435826462130549</v>
      </c>
      <c r="I21" s="33">
        <v>2.2229435381427054</v>
      </c>
    </row>
    <row r="22" spans="1:10" x14ac:dyDescent="0.25">
      <c r="A22" s="110"/>
      <c r="B22" s="113" t="s">
        <v>3</v>
      </c>
      <c r="C22" s="22" t="s">
        <v>32</v>
      </c>
      <c r="D22" s="33">
        <v>61.45590530434783</v>
      </c>
      <c r="E22" s="33">
        <v>5.6012716484225731</v>
      </c>
      <c r="F22" s="33">
        <v>7.8406070008574229</v>
      </c>
      <c r="G22" s="33">
        <v>2.4027609193952668</v>
      </c>
      <c r="H22" s="33">
        <v>2.2898164838386843</v>
      </c>
      <c r="I22" s="33">
        <v>2.341585061953587</v>
      </c>
    </row>
    <row r="23" spans="1:10" x14ac:dyDescent="0.25">
      <c r="A23" s="110"/>
      <c r="B23" s="114"/>
      <c r="C23" s="22" t="s">
        <v>33</v>
      </c>
      <c r="D23" s="33">
        <v>62.510901595238089</v>
      </c>
      <c r="E23" s="33">
        <v>5.5506133968713538</v>
      </c>
      <c r="F23" s="33">
        <v>7.7727174155146583</v>
      </c>
      <c r="G23" s="33">
        <v>2.4045373483063179</v>
      </c>
      <c r="H23" s="33">
        <v>2.3568370942356958</v>
      </c>
      <c r="I23" s="33">
        <v>3.0257572574392513</v>
      </c>
    </row>
    <row r="24" spans="1:10" x14ac:dyDescent="0.25">
      <c r="A24" s="110"/>
      <c r="B24" s="115"/>
      <c r="C24" s="22" t="s">
        <v>34</v>
      </c>
      <c r="D24" s="33">
        <v>57.933075818181834</v>
      </c>
      <c r="E24" s="33">
        <v>5.4731313161603916</v>
      </c>
      <c r="F24" s="33">
        <v>7.6614536376696369</v>
      </c>
      <c r="G24" s="33">
        <v>3.6791518314984812</v>
      </c>
      <c r="H24" s="33">
        <v>3.1380074589054994</v>
      </c>
      <c r="I24" s="33">
        <v>2.5178769313117502</v>
      </c>
    </row>
    <row r="25" spans="1:10" x14ac:dyDescent="0.25">
      <c r="A25" s="110"/>
      <c r="B25" s="113" t="s">
        <v>4</v>
      </c>
      <c r="C25" s="22" t="s">
        <v>40</v>
      </c>
      <c r="D25" s="33">
        <v>58.254886681818178</v>
      </c>
      <c r="E25" s="33">
        <v>5.6145713723624766</v>
      </c>
      <c r="F25" s="33">
        <v>7.8552216646432038</v>
      </c>
      <c r="G25" s="33">
        <v>5.1566253665310775</v>
      </c>
      <c r="H25" s="33">
        <v>4.7066325966271076</v>
      </c>
      <c r="I25" s="33">
        <v>3.1068342551333532</v>
      </c>
    </row>
    <row r="26" spans="1:10" x14ac:dyDescent="0.25">
      <c r="A26" s="110"/>
      <c r="B26" s="114"/>
      <c r="C26" s="22" t="s">
        <v>41</v>
      </c>
      <c r="D26" s="33">
        <v>60.375653761904751</v>
      </c>
      <c r="E26" s="33">
        <v>5.5837922248734335</v>
      </c>
      <c r="F26" s="33">
        <v>7.8133229390342978</v>
      </c>
      <c r="G26" s="33">
        <v>6.4943306739151359</v>
      </c>
      <c r="H26" s="33">
        <v>5.7128892051053066</v>
      </c>
      <c r="I26" s="33">
        <v>3.3717009413882288</v>
      </c>
    </row>
    <row r="27" spans="1:10" x14ac:dyDescent="0.25">
      <c r="A27" s="110"/>
      <c r="B27" s="115"/>
      <c r="C27" s="22" t="s">
        <v>42</v>
      </c>
      <c r="D27" s="33">
        <v>66.63682418181817</v>
      </c>
      <c r="E27" s="33">
        <v>5.5202228978945449</v>
      </c>
      <c r="F27" s="33">
        <v>7.7252034335416493</v>
      </c>
      <c r="G27" s="33">
        <v>6.2947623128723054</v>
      </c>
      <c r="H27" s="33">
        <v>7.6148234318966006</v>
      </c>
      <c r="I27" s="33">
        <v>3.2135113828200415</v>
      </c>
    </row>
    <row r="28" spans="1:10" x14ac:dyDescent="0.25">
      <c r="A28" s="110">
        <v>2021</v>
      </c>
      <c r="B28" s="113" t="s">
        <v>1</v>
      </c>
      <c r="C28" s="22" t="s">
        <v>63</v>
      </c>
      <c r="D28" s="33">
        <v>71.617035399999992</v>
      </c>
      <c r="E28" s="33">
        <v>6.4871570381831107</v>
      </c>
      <c r="F28" s="33">
        <v>9.0801804247709654</v>
      </c>
      <c r="G28" s="33">
        <v>7.2944629265546359</v>
      </c>
      <c r="H28" s="33">
        <v>8.7271627992926746</v>
      </c>
      <c r="I28" s="33">
        <v>3.2700646044365587</v>
      </c>
    </row>
    <row r="29" spans="1:10" x14ac:dyDescent="0.25">
      <c r="A29" s="110"/>
      <c r="B29" s="114"/>
      <c r="C29" s="22" t="s">
        <v>64</v>
      </c>
      <c r="D29" s="33">
        <v>80.278702250000009</v>
      </c>
      <c r="E29" s="33">
        <v>6.7393997031938095</v>
      </c>
      <c r="F29" s="33">
        <v>9.4303741126998997</v>
      </c>
      <c r="G29" s="33">
        <v>8.9167119817764853</v>
      </c>
      <c r="H29" s="33">
        <v>19.620309420518915</v>
      </c>
      <c r="I29" s="33">
        <v>6.1636851173300204</v>
      </c>
    </row>
    <row r="30" spans="1:10" x14ac:dyDescent="0.25">
      <c r="A30" s="110"/>
      <c r="B30" s="115"/>
      <c r="C30" s="22" t="s">
        <v>28</v>
      </c>
      <c r="D30" s="33">
        <v>85.337585727272725</v>
      </c>
      <c r="E30" s="33">
        <v>6.8281691359126917</v>
      </c>
      <c r="F30" s="33">
        <v>9.5548800737169781</v>
      </c>
      <c r="G30" s="33">
        <v>7.5007259050297961</v>
      </c>
      <c r="H30" s="33">
        <v>8.56407534662568</v>
      </c>
      <c r="I30" s="33">
        <v>3.1521717107824845</v>
      </c>
    </row>
    <row r="31" spans="1:10" x14ac:dyDescent="0.25">
      <c r="H31" s="2"/>
      <c r="J31" s="4"/>
    </row>
    <row r="32" spans="1:10" x14ac:dyDescent="0.25">
      <c r="A32" s="94" t="s">
        <v>61</v>
      </c>
      <c r="B32" s="19" t="s">
        <v>132</v>
      </c>
      <c r="C32" s="99"/>
      <c r="D32" s="99"/>
      <c r="E32" s="99"/>
      <c r="F32" s="99"/>
      <c r="G32" s="99"/>
      <c r="H32" s="99"/>
    </row>
    <row r="33" spans="1:10" ht="26.25" customHeight="1" x14ac:dyDescent="0.25">
      <c r="A33" s="94" t="s">
        <v>67</v>
      </c>
      <c r="B33" s="116" t="s">
        <v>207</v>
      </c>
      <c r="C33" s="116"/>
      <c r="D33" s="116"/>
      <c r="E33" s="116"/>
      <c r="F33" s="116"/>
      <c r="G33" s="116"/>
      <c r="H33" s="116"/>
      <c r="I33" s="24"/>
      <c r="J33" s="24"/>
    </row>
    <row r="34" spans="1:10" x14ac:dyDescent="0.25">
      <c r="A34" s="8"/>
      <c r="B34" s="96" t="s">
        <v>205</v>
      </c>
      <c r="C34" s="100"/>
      <c r="D34" s="100"/>
      <c r="E34" s="100"/>
      <c r="F34" s="100"/>
      <c r="G34" s="100"/>
      <c r="H34" s="100"/>
      <c r="I34" s="24"/>
      <c r="J34" s="24"/>
    </row>
    <row r="35" spans="1:10" x14ac:dyDescent="0.25">
      <c r="A35" s="2"/>
      <c r="B35" s="117" t="s">
        <v>133</v>
      </c>
      <c r="C35" s="117"/>
      <c r="D35" s="117"/>
      <c r="E35" s="117"/>
      <c r="F35" s="117"/>
      <c r="G35" s="117"/>
      <c r="H35" s="117"/>
      <c r="I35" s="24"/>
      <c r="J35" s="24"/>
    </row>
    <row r="36" spans="1:10" x14ac:dyDescent="0.25">
      <c r="B36" s="117" t="s">
        <v>134</v>
      </c>
      <c r="C36" s="117"/>
      <c r="D36" s="117"/>
      <c r="E36" s="117"/>
      <c r="F36" s="117"/>
      <c r="G36" s="117"/>
      <c r="H36" s="117"/>
    </row>
    <row r="37" spans="1:10" x14ac:dyDescent="0.25">
      <c r="B37" s="116" t="s">
        <v>204</v>
      </c>
      <c r="C37" s="117"/>
      <c r="D37" s="117"/>
      <c r="E37" s="117"/>
      <c r="F37" s="117"/>
      <c r="G37" s="117"/>
      <c r="H37" s="117"/>
    </row>
    <row r="38" spans="1:10" ht="48" customHeight="1" x14ac:dyDescent="0.25">
      <c r="B38" s="116" t="s">
        <v>135</v>
      </c>
      <c r="C38" s="116"/>
      <c r="D38" s="116"/>
      <c r="E38" s="116"/>
      <c r="F38" s="116"/>
      <c r="G38" s="116"/>
      <c r="H38" s="116"/>
    </row>
    <row r="61" spans="1:17" s="3" customFormat="1" x14ac:dyDescent="0.25">
      <c r="A61" s="5"/>
      <c r="B61" s="5"/>
      <c r="C61" s="5"/>
      <c r="D61" s="5"/>
      <c r="E61" s="5"/>
      <c r="F61" s="5"/>
      <c r="G61" s="5"/>
      <c r="I61" s="2"/>
      <c r="J61" s="2"/>
      <c r="K61" s="2"/>
      <c r="L61" s="2"/>
      <c r="M61" s="2"/>
      <c r="N61" s="2"/>
      <c r="O61" s="2"/>
      <c r="P61" s="2"/>
      <c r="Q61" s="2"/>
    </row>
    <row r="62" spans="1:17" s="3" customFormat="1" x14ac:dyDescent="0.25">
      <c r="A62" s="6"/>
      <c r="I62" s="2"/>
      <c r="J62" s="2"/>
      <c r="K62" s="2"/>
      <c r="L62" s="2"/>
      <c r="M62" s="2"/>
      <c r="N62" s="2"/>
      <c r="O62" s="2"/>
      <c r="P62" s="2"/>
      <c r="Q62" s="2"/>
    </row>
  </sheetData>
  <mergeCells count="18">
    <mergeCell ref="B38:H38"/>
    <mergeCell ref="B33:H33"/>
    <mergeCell ref="B35:H35"/>
    <mergeCell ref="B36:H36"/>
    <mergeCell ref="B37:H37"/>
    <mergeCell ref="A16:A27"/>
    <mergeCell ref="A28:A30"/>
    <mergeCell ref="B16:B18"/>
    <mergeCell ref="B19:B21"/>
    <mergeCell ref="B22:B24"/>
    <mergeCell ref="B25:B27"/>
    <mergeCell ref="B28:B30"/>
    <mergeCell ref="G1:I1"/>
    <mergeCell ref="A4:A15"/>
    <mergeCell ref="B4:B6"/>
    <mergeCell ref="B7:B9"/>
    <mergeCell ref="B10:B12"/>
    <mergeCell ref="B13:B15"/>
  </mergeCells>
  <hyperlinks>
    <hyperlink ref="G1" location="Contents!A1" display="Return to the Contents p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Q32"/>
  <sheetViews>
    <sheetView workbookViewId="0"/>
  </sheetViews>
  <sheetFormatPr defaultColWidth="9.140625" defaultRowHeight="15" x14ac:dyDescent="0.25"/>
  <cols>
    <col min="1" max="2" width="8.85546875" style="3" customWidth="1"/>
    <col min="3" max="8" width="11" style="3" customWidth="1"/>
    <col min="9" max="14" width="11" style="2" customWidth="1"/>
    <col min="15" max="16384" width="9.140625" style="2"/>
  </cols>
  <sheetData>
    <row r="1" spans="1:13" s="29" customFormat="1" ht="18.75" x14ac:dyDescent="0.3">
      <c r="A1" s="28" t="s">
        <v>163</v>
      </c>
      <c r="B1" s="28"/>
      <c r="C1" s="28"/>
      <c r="D1" s="28"/>
      <c r="E1" s="28"/>
      <c r="F1" s="28"/>
      <c r="G1" s="107" t="s">
        <v>59</v>
      </c>
      <c r="H1" s="107"/>
      <c r="I1" s="107"/>
    </row>
    <row r="3" spans="1:13" ht="30" x14ac:dyDescent="0.25">
      <c r="A3" s="20" t="s">
        <v>46</v>
      </c>
      <c r="B3" s="21"/>
      <c r="C3" s="32" t="s">
        <v>11</v>
      </c>
      <c r="D3" s="32" t="s">
        <v>12</v>
      </c>
      <c r="E3" s="32" t="s">
        <v>13</v>
      </c>
      <c r="F3" s="32" t="s">
        <v>14</v>
      </c>
      <c r="G3" s="32" t="s">
        <v>97</v>
      </c>
      <c r="H3" s="32" t="s">
        <v>98</v>
      </c>
      <c r="I3" s="32" t="s">
        <v>99</v>
      </c>
      <c r="J3" s="32" t="s">
        <v>100</v>
      </c>
      <c r="K3" s="32" t="s">
        <v>15</v>
      </c>
      <c r="L3" s="32" t="s">
        <v>101</v>
      </c>
      <c r="M3" s="38" t="s">
        <v>96</v>
      </c>
    </row>
    <row r="4" spans="1:13" x14ac:dyDescent="0.25">
      <c r="A4" s="112">
        <v>2015</v>
      </c>
      <c r="B4" s="22" t="s">
        <v>1</v>
      </c>
      <c r="C4" s="35">
        <v>476.53333333333336</v>
      </c>
      <c r="D4" s="35">
        <v>25.088888888888889</v>
      </c>
      <c r="E4" s="35">
        <v>58.690000000000097</v>
      </c>
      <c r="F4" s="35">
        <v>43.99444444444444</v>
      </c>
      <c r="G4" s="35">
        <v>18.111111111111111</v>
      </c>
      <c r="H4" s="35">
        <v>103.88888888888889</v>
      </c>
      <c r="I4" s="35">
        <v>11.622222222222222</v>
      </c>
      <c r="J4" s="35">
        <v>1121.8805382212327</v>
      </c>
      <c r="K4" s="35">
        <v>157.22777777777773</v>
      </c>
      <c r="L4" s="35">
        <v>14.271111111111104</v>
      </c>
      <c r="M4" s="35">
        <v>0</v>
      </c>
    </row>
    <row r="5" spans="1:13" x14ac:dyDescent="0.25">
      <c r="A5" s="112" t="s">
        <v>9</v>
      </c>
      <c r="B5" s="22" t="s">
        <v>2</v>
      </c>
      <c r="C5" s="35">
        <v>795.75824175824175</v>
      </c>
      <c r="D5" s="35">
        <v>32.681318681318679</v>
      </c>
      <c r="E5" s="35">
        <v>56.001098901099006</v>
      </c>
      <c r="F5" s="35">
        <v>97.486813186813194</v>
      </c>
      <c r="G5" s="35">
        <v>11.73076923076923</v>
      </c>
      <c r="H5" s="35">
        <v>110.81318681318682</v>
      </c>
      <c r="I5" s="35">
        <v>11.303296703296702</v>
      </c>
      <c r="J5" s="35">
        <v>1347.871565934066</v>
      </c>
      <c r="K5" s="35">
        <v>168.10989010989007</v>
      </c>
      <c r="L5" s="35">
        <v>4.5340659340659339</v>
      </c>
      <c r="M5" s="35">
        <v>0</v>
      </c>
    </row>
    <row r="6" spans="1:13" x14ac:dyDescent="0.25">
      <c r="A6" s="112" t="s">
        <v>9</v>
      </c>
      <c r="B6" s="22" t="s">
        <v>3</v>
      </c>
      <c r="C6" s="35">
        <v>953.16304347826087</v>
      </c>
      <c r="D6" s="35">
        <v>40.793478260869563</v>
      </c>
      <c r="E6" s="35">
        <v>64.493478260869608</v>
      </c>
      <c r="F6" s="35">
        <v>164.76086956521738</v>
      </c>
      <c r="G6" s="35">
        <v>0</v>
      </c>
      <c r="H6" s="35">
        <v>107.49239130434782</v>
      </c>
      <c r="I6" s="35">
        <v>12.685939239130434</v>
      </c>
      <c r="J6" s="35">
        <v>1720.3969640179912</v>
      </c>
      <c r="K6" s="35">
        <v>201.73586956521731</v>
      </c>
      <c r="L6" s="35">
        <v>0.32391304347826089</v>
      </c>
      <c r="M6" s="35">
        <v>0</v>
      </c>
    </row>
    <row r="7" spans="1:13" x14ac:dyDescent="0.25">
      <c r="A7" s="112" t="s">
        <v>9</v>
      </c>
      <c r="B7" s="22" t="s">
        <v>4</v>
      </c>
      <c r="C7" s="35">
        <v>577.96739130434787</v>
      </c>
      <c r="D7" s="35">
        <v>52.804347826086953</v>
      </c>
      <c r="E7" s="35">
        <v>40.343532608695718</v>
      </c>
      <c r="F7" s="35">
        <v>20.901086956521741</v>
      </c>
      <c r="G7" s="35">
        <v>0</v>
      </c>
      <c r="H7" s="35">
        <v>90.077173913043495</v>
      </c>
      <c r="I7" s="35">
        <v>12.316818695652179</v>
      </c>
      <c r="J7" s="35">
        <v>2213.1670543478263</v>
      </c>
      <c r="K7" s="35">
        <v>204.07608695652169</v>
      </c>
      <c r="L7" s="35">
        <v>0</v>
      </c>
      <c r="M7" s="35">
        <v>0</v>
      </c>
    </row>
    <row r="8" spans="1:13" x14ac:dyDescent="0.25">
      <c r="A8" s="112">
        <v>2016</v>
      </c>
      <c r="B8" s="22" t="s">
        <v>1</v>
      </c>
      <c r="C8" s="35">
        <v>730.56043956043959</v>
      </c>
      <c r="D8" s="35">
        <v>46.395604395604394</v>
      </c>
      <c r="E8" s="35">
        <v>33.535164835164835</v>
      </c>
      <c r="F8" s="35">
        <v>22.267032967032979</v>
      </c>
      <c r="G8" s="35">
        <v>0</v>
      </c>
      <c r="H8" s="35">
        <v>48.649450549450542</v>
      </c>
      <c r="I8" s="35">
        <v>12.185451318681316</v>
      </c>
      <c r="J8" s="35">
        <v>2758.7591648351654</v>
      </c>
      <c r="K8" s="35">
        <v>284.76153846153863</v>
      </c>
      <c r="L8" s="35">
        <v>0</v>
      </c>
      <c r="M8" s="35">
        <v>0</v>
      </c>
    </row>
    <row r="9" spans="1:13" x14ac:dyDescent="0.25">
      <c r="A9" s="112"/>
      <c r="B9" s="22" t="s">
        <v>2</v>
      </c>
      <c r="C9" s="35">
        <v>927.17582417582423</v>
      </c>
      <c r="D9" s="35">
        <v>47.449450549450546</v>
      </c>
      <c r="E9" s="35">
        <v>42.12307692307693</v>
      </c>
      <c r="F9" s="35">
        <v>109.52087912087912</v>
      </c>
      <c r="G9" s="35">
        <v>0</v>
      </c>
      <c r="H9" s="35">
        <v>85.804395604395609</v>
      </c>
      <c r="I9" s="35">
        <v>10.596113626373631</v>
      </c>
      <c r="J9" s="35">
        <v>2905.8945824175826</v>
      </c>
      <c r="K9" s="35">
        <v>305.22856043956057</v>
      </c>
      <c r="L9" s="35">
        <v>0</v>
      </c>
      <c r="M9" s="35">
        <v>0</v>
      </c>
    </row>
    <row r="10" spans="1:13" x14ac:dyDescent="0.25">
      <c r="A10" s="112"/>
      <c r="B10" s="22" t="s">
        <v>3</v>
      </c>
      <c r="C10" s="35">
        <v>1001.7717391304348</v>
      </c>
      <c r="D10" s="35">
        <v>45.312119565217394</v>
      </c>
      <c r="E10" s="35">
        <v>47.226086956521769</v>
      </c>
      <c r="F10" s="35">
        <v>79.627173913043492</v>
      </c>
      <c r="G10" s="35">
        <v>0</v>
      </c>
      <c r="H10" s="35">
        <v>96.982608695652246</v>
      </c>
      <c r="I10" s="35">
        <v>12.621663695652174</v>
      </c>
      <c r="J10" s="35">
        <v>3168.2579673913042</v>
      </c>
      <c r="K10" s="35">
        <v>306.99728260869563</v>
      </c>
      <c r="L10" s="35">
        <v>0</v>
      </c>
      <c r="M10" s="35">
        <v>0</v>
      </c>
    </row>
    <row r="11" spans="1:13" x14ac:dyDescent="0.25">
      <c r="A11" s="112"/>
      <c r="B11" s="22" t="s">
        <v>4</v>
      </c>
      <c r="C11" s="35">
        <v>747.77173913043475</v>
      </c>
      <c r="D11" s="35">
        <v>31.171739130434784</v>
      </c>
      <c r="E11" s="35">
        <v>39.945652173913082</v>
      </c>
      <c r="F11" s="35">
        <v>59.044021739130436</v>
      </c>
      <c r="G11" s="35">
        <v>0</v>
      </c>
      <c r="H11" s="35">
        <v>153.97141304347826</v>
      </c>
      <c r="I11" s="35">
        <v>11.922598152173912</v>
      </c>
      <c r="J11" s="35">
        <v>3298.9053260869564</v>
      </c>
      <c r="K11" s="35">
        <v>330.09543478260866</v>
      </c>
      <c r="L11" s="35">
        <v>0</v>
      </c>
      <c r="M11" s="35">
        <v>0</v>
      </c>
    </row>
    <row r="12" spans="1:13" x14ac:dyDescent="0.25">
      <c r="A12" s="112">
        <v>2017</v>
      </c>
      <c r="B12" s="22" t="s">
        <v>1</v>
      </c>
      <c r="C12" s="35">
        <v>757.31111111111113</v>
      </c>
      <c r="D12" s="35">
        <v>41.451111111111111</v>
      </c>
      <c r="E12" s="35">
        <v>40.068111111111115</v>
      </c>
      <c r="F12" s="35">
        <v>43.444555555555588</v>
      </c>
      <c r="G12" s="35">
        <v>0</v>
      </c>
      <c r="H12" s="35">
        <v>141.28777777777776</v>
      </c>
      <c r="I12" s="35">
        <v>11.595063444444444</v>
      </c>
      <c r="J12" s="35">
        <v>3398.8947777777771</v>
      </c>
      <c r="K12" s="35">
        <v>297.53888888888895</v>
      </c>
      <c r="L12" s="35">
        <v>0</v>
      </c>
      <c r="M12" s="35">
        <v>0</v>
      </c>
    </row>
    <row r="13" spans="1:13" x14ac:dyDescent="0.25">
      <c r="A13" s="112" t="s">
        <v>9</v>
      </c>
      <c r="B13" s="22" t="s">
        <v>2</v>
      </c>
      <c r="C13" s="35">
        <v>980.96703296703299</v>
      </c>
      <c r="D13" s="35">
        <v>38.017802197802204</v>
      </c>
      <c r="E13" s="35">
        <v>42.554945054945058</v>
      </c>
      <c r="F13" s="35">
        <v>19.851868131868077</v>
      </c>
      <c r="G13" s="35">
        <v>0</v>
      </c>
      <c r="H13" s="35">
        <v>179.66923076923081</v>
      </c>
      <c r="I13" s="35">
        <v>9.3592946153846164</v>
      </c>
      <c r="J13" s="35">
        <v>3511.4625274725263</v>
      </c>
      <c r="K13" s="35">
        <v>258.8648351648352</v>
      </c>
      <c r="L13" s="35">
        <v>0</v>
      </c>
      <c r="M13" s="35">
        <v>0</v>
      </c>
    </row>
    <row r="14" spans="1:13" x14ac:dyDescent="0.25">
      <c r="A14" s="112" t="s">
        <v>9</v>
      </c>
      <c r="B14" s="22" t="s">
        <v>3</v>
      </c>
      <c r="C14" s="35">
        <v>1095.5434782608695</v>
      </c>
      <c r="D14" s="35">
        <v>45.186413043478254</v>
      </c>
      <c r="E14" s="35">
        <v>42.330652173913045</v>
      </c>
      <c r="F14" s="35">
        <v>31.344565217391331</v>
      </c>
      <c r="G14" s="35">
        <v>0</v>
      </c>
      <c r="H14" s="35">
        <v>161.27934782608696</v>
      </c>
      <c r="I14" s="35">
        <v>11.055312391304348</v>
      </c>
      <c r="J14" s="35">
        <v>3586.4776086956526</v>
      </c>
      <c r="K14" s="35">
        <v>245.91630434782607</v>
      </c>
      <c r="L14" s="35">
        <v>0</v>
      </c>
      <c r="M14" s="35">
        <v>0</v>
      </c>
    </row>
    <row r="15" spans="1:13" x14ac:dyDescent="0.25">
      <c r="A15" s="112" t="s">
        <v>9</v>
      </c>
      <c r="B15" s="22" t="s">
        <v>4</v>
      </c>
      <c r="C15" s="35">
        <v>909.95652173913038</v>
      </c>
      <c r="D15" s="35">
        <v>51.894565217391303</v>
      </c>
      <c r="E15" s="35">
        <v>37.329456521739132</v>
      </c>
      <c r="F15" s="35">
        <v>25.148913043478199</v>
      </c>
      <c r="G15" s="35">
        <v>0</v>
      </c>
      <c r="H15" s="35">
        <v>104.19717391304349</v>
      </c>
      <c r="I15" s="35">
        <v>11.208448478260872</v>
      </c>
      <c r="J15" s="35">
        <v>3615.7074056378401</v>
      </c>
      <c r="K15" s="35">
        <v>260.42934782608705</v>
      </c>
      <c r="L15" s="35">
        <v>0</v>
      </c>
      <c r="M15" s="35">
        <v>0</v>
      </c>
    </row>
    <row r="16" spans="1:13" x14ac:dyDescent="0.25">
      <c r="A16" s="112">
        <v>2018</v>
      </c>
      <c r="B16" s="22" t="s">
        <v>1</v>
      </c>
      <c r="C16" s="35">
        <v>557.72222222222217</v>
      </c>
      <c r="D16" s="35">
        <v>44.972222222222221</v>
      </c>
      <c r="E16" s="35">
        <v>33.670777777777786</v>
      </c>
      <c r="F16" s="35">
        <v>21.025555555555545</v>
      </c>
      <c r="G16" s="35">
        <v>0</v>
      </c>
      <c r="H16" s="35">
        <v>105.04</v>
      </c>
      <c r="I16" s="35">
        <v>10.985079777777781</v>
      </c>
      <c r="J16" s="35">
        <v>3674.8411111111118</v>
      </c>
      <c r="K16" s="35">
        <v>242.23999999999995</v>
      </c>
      <c r="L16" s="35">
        <v>0</v>
      </c>
      <c r="M16" s="35">
        <v>0</v>
      </c>
    </row>
    <row r="17" spans="1:17" x14ac:dyDescent="0.25">
      <c r="A17" s="112" t="s">
        <v>9</v>
      </c>
      <c r="B17" s="22" t="s">
        <v>2</v>
      </c>
      <c r="C17" s="35">
        <v>785.31868131868134</v>
      </c>
      <c r="D17" s="35">
        <v>47.62307692307693</v>
      </c>
      <c r="E17" s="35">
        <v>30.337333333333365</v>
      </c>
      <c r="F17" s="35">
        <v>15.438461538461556</v>
      </c>
      <c r="G17" s="35">
        <v>0</v>
      </c>
      <c r="H17" s="35">
        <v>120.92989010989014</v>
      </c>
      <c r="I17" s="35">
        <v>10.865539450549452</v>
      </c>
      <c r="J17" s="35">
        <v>3612.7436263736258</v>
      </c>
      <c r="K17" s="35">
        <v>227.80054945054943</v>
      </c>
      <c r="L17" s="35">
        <v>0</v>
      </c>
      <c r="M17" s="35">
        <v>0</v>
      </c>
    </row>
    <row r="18" spans="1:17" x14ac:dyDescent="0.25">
      <c r="A18" s="112" t="s">
        <v>9</v>
      </c>
      <c r="B18" s="22" t="s">
        <v>3</v>
      </c>
      <c r="C18" s="35">
        <v>905.88293478260869</v>
      </c>
      <c r="D18" s="35">
        <v>42.066413043478263</v>
      </c>
      <c r="E18" s="35">
        <v>28.251304347826085</v>
      </c>
      <c r="F18" s="35">
        <v>23.557663043478261</v>
      </c>
      <c r="G18" s="35">
        <v>0</v>
      </c>
      <c r="H18" s="35">
        <v>135.19152173913039</v>
      </c>
      <c r="I18" s="35">
        <v>11.091304891304347</v>
      </c>
      <c r="J18" s="35">
        <v>3728.0364130434782</v>
      </c>
      <c r="K18" s="35">
        <v>274.71010869565214</v>
      </c>
      <c r="L18" s="35">
        <v>0</v>
      </c>
      <c r="M18" s="35">
        <v>0</v>
      </c>
    </row>
    <row r="19" spans="1:17" x14ac:dyDescent="0.25">
      <c r="A19" s="112" t="s">
        <v>9</v>
      </c>
      <c r="B19" s="22" t="s">
        <v>4</v>
      </c>
      <c r="C19" s="35">
        <v>647.75014130434761</v>
      </c>
      <c r="D19" s="35">
        <v>36.06718009103772</v>
      </c>
      <c r="E19" s="35">
        <v>33.121956521739129</v>
      </c>
      <c r="F19" s="35">
        <v>23.283326086956521</v>
      </c>
      <c r="G19" s="35">
        <v>0</v>
      </c>
      <c r="H19" s="35">
        <v>125.79610869565212</v>
      </c>
      <c r="I19" s="35">
        <v>10.10586956521739</v>
      </c>
      <c r="J19" s="35">
        <v>3780.1452624223598</v>
      </c>
      <c r="K19" s="35">
        <v>262.79021739130434</v>
      </c>
      <c r="L19" s="35">
        <v>0</v>
      </c>
      <c r="M19" s="35">
        <v>0</v>
      </c>
    </row>
    <row r="20" spans="1:17" x14ac:dyDescent="0.25">
      <c r="A20" s="112">
        <v>2019</v>
      </c>
      <c r="B20" s="22" t="s">
        <v>1</v>
      </c>
      <c r="C20" s="35">
        <v>589.26937777777755</v>
      </c>
      <c r="D20" s="35">
        <v>39.020744444444439</v>
      </c>
      <c r="E20" s="35">
        <v>25.341111111111104</v>
      </c>
      <c r="F20" s="35">
        <v>30.340722222222237</v>
      </c>
      <c r="G20" s="35">
        <v>0</v>
      </c>
      <c r="H20" s="35">
        <v>113.96444444444444</v>
      </c>
      <c r="I20" s="35">
        <v>10.494277777777778</v>
      </c>
      <c r="J20" s="35">
        <v>3963.7180333333331</v>
      </c>
      <c r="K20" s="35">
        <v>252.12222222222223</v>
      </c>
      <c r="L20" s="35">
        <v>0</v>
      </c>
      <c r="M20" s="35">
        <v>0</v>
      </c>
    </row>
    <row r="21" spans="1:17" x14ac:dyDescent="0.25">
      <c r="A21" s="112" t="s">
        <v>9</v>
      </c>
      <c r="B21" s="22" t="s">
        <v>2</v>
      </c>
      <c r="C21" s="35">
        <v>824.15651648351684</v>
      </c>
      <c r="D21" s="35">
        <v>26.047208791208789</v>
      </c>
      <c r="E21" s="35">
        <v>28.561538461538454</v>
      </c>
      <c r="F21" s="35">
        <v>29.441032967032932</v>
      </c>
      <c r="G21" s="35">
        <v>0</v>
      </c>
      <c r="H21" s="35">
        <v>105.05494505494505</v>
      </c>
      <c r="I21" s="35">
        <v>10.124384615384615</v>
      </c>
      <c r="J21" s="35">
        <v>3971.4756373626365</v>
      </c>
      <c r="K21" s="35">
        <v>240.88021978021976</v>
      </c>
      <c r="L21" s="35">
        <v>0</v>
      </c>
      <c r="M21" s="35">
        <v>150.666797752809</v>
      </c>
    </row>
    <row r="22" spans="1:17" x14ac:dyDescent="0.25">
      <c r="A22" s="112"/>
      <c r="B22" s="22" t="s">
        <v>3</v>
      </c>
      <c r="C22" s="35">
        <v>915.42471739130428</v>
      </c>
      <c r="D22" s="35">
        <v>21.419576086956525</v>
      </c>
      <c r="E22" s="35">
        <v>35.029673913043482</v>
      </c>
      <c r="F22" s="35">
        <v>37.63401086956523</v>
      </c>
      <c r="G22" s="35">
        <v>0</v>
      </c>
      <c r="H22" s="35">
        <v>106.7929347826087</v>
      </c>
      <c r="I22" s="35">
        <v>10.325489130434782</v>
      </c>
      <c r="J22" s="35">
        <v>4048.8862173913026</v>
      </c>
      <c r="K22" s="35">
        <v>266.21413043478259</v>
      </c>
      <c r="L22" s="35">
        <v>0</v>
      </c>
      <c r="M22" s="35">
        <v>146.03698913043485</v>
      </c>
    </row>
    <row r="23" spans="1:17" x14ac:dyDescent="0.25">
      <c r="A23" s="112" t="s">
        <v>9</v>
      </c>
      <c r="B23" s="22" t="s">
        <v>4</v>
      </c>
      <c r="C23" s="35">
        <v>682.47131521739141</v>
      </c>
      <c r="D23" s="35">
        <v>29.787065217391312</v>
      </c>
      <c r="E23" s="35">
        <v>0</v>
      </c>
      <c r="F23" s="35">
        <v>28.38409782608694</v>
      </c>
      <c r="G23" s="35">
        <v>2.173913043478261E-5</v>
      </c>
      <c r="H23" s="35">
        <v>89.588043478260857</v>
      </c>
      <c r="I23" s="35">
        <v>10.005489130434782</v>
      </c>
      <c r="J23" s="35">
        <v>4128.5885183066366</v>
      </c>
      <c r="K23" s="35">
        <v>254.05652173913049</v>
      </c>
      <c r="L23" s="35">
        <v>0</v>
      </c>
      <c r="M23" s="35">
        <v>157.93589130434782</v>
      </c>
    </row>
    <row r="24" spans="1:17" x14ac:dyDescent="0.25">
      <c r="A24" s="112">
        <v>2020</v>
      </c>
      <c r="B24" s="22" t="s">
        <v>1</v>
      </c>
      <c r="C24" s="43">
        <v>496.7151868131869</v>
      </c>
      <c r="D24" s="43">
        <v>34.742472527472515</v>
      </c>
      <c r="E24" s="43">
        <v>0</v>
      </c>
      <c r="F24" s="43">
        <v>23.294373626373613</v>
      </c>
      <c r="G24" s="43">
        <v>0.98627472527472537</v>
      </c>
      <c r="H24" s="43">
        <v>70.171538461538475</v>
      </c>
      <c r="I24" s="43">
        <v>9.6688681318681304</v>
      </c>
      <c r="J24" s="43">
        <v>4077.7669230769238</v>
      </c>
      <c r="K24" s="43">
        <v>287.60769230769239</v>
      </c>
      <c r="L24" s="43">
        <v>0</v>
      </c>
      <c r="M24" s="43">
        <v>127.93250549450549</v>
      </c>
      <c r="O24" s="8"/>
    </row>
    <row r="25" spans="1:17" x14ac:dyDescent="0.25">
      <c r="A25" s="112"/>
      <c r="B25" s="22" t="s">
        <v>2</v>
      </c>
      <c r="C25" s="43">
        <v>744.60704395604387</v>
      </c>
      <c r="D25" s="43">
        <v>35.684978021978019</v>
      </c>
      <c r="E25" s="43">
        <v>0</v>
      </c>
      <c r="F25" s="43">
        <v>31.707516483516464</v>
      </c>
      <c r="G25" s="43">
        <v>22.137362637362639</v>
      </c>
      <c r="H25" s="43">
        <v>68.110571428571433</v>
      </c>
      <c r="I25" s="43">
        <v>8.8480109890109873</v>
      </c>
      <c r="J25" s="43">
        <v>4000.4648681318677</v>
      </c>
      <c r="K25" s="43">
        <v>283.1219780219779</v>
      </c>
      <c r="L25" s="43">
        <v>0</v>
      </c>
      <c r="M25" s="43">
        <v>120.83714285714284</v>
      </c>
      <c r="O25" s="8"/>
    </row>
    <row r="26" spans="1:17" x14ac:dyDescent="0.25">
      <c r="A26" s="112"/>
      <c r="B26" s="22" t="s">
        <v>3</v>
      </c>
      <c r="C26" s="43">
        <v>870.43782608695665</v>
      </c>
      <c r="D26" s="43">
        <v>30.197304347826087</v>
      </c>
      <c r="E26" s="43">
        <v>0</v>
      </c>
      <c r="F26" s="43">
        <v>26.863336956521749</v>
      </c>
      <c r="G26" s="43">
        <v>27.90436956521738</v>
      </c>
      <c r="H26" s="43">
        <v>73.968152173913055</v>
      </c>
      <c r="I26" s="43">
        <v>9.0508478260869545</v>
      </c>
      <c r="J26" s="43">
        <v>3978.0020217391316</v>
      </c>
      <c r="K26" s="43">
        <v>278.24782608695665</v>
      </c>
      <c r="L26" s="43">
        <v>0</v>
      </c>
      <c r="M26" s="43">
        <v>129.00116304347827</v>
      </c>
      <c r="O26" s="8"/>
    </row>
    <row r="27" spans="1:17" x14ac:dyDescent="0.25">
      <c r="A27" s="112"/>
      <c r="B27" s="22" t="s">
        <v>4</v>
      </c>
      <c r="C27" s="43">
        <v>647.98877173913036</v>
      </c>
      <c r="D27" s="43">
        <v>25.096173913043479</v>
      </c>
      <c r="E27" s="43">
        <v>0</v>
      </c>
      <c r="F27" s="43">
        <v>27.84946739130433</v>
      </c>
      <c r="G27" s="43">
        <v>17.781489130434778</v>
      </c>
      <c r="H27" s="43">
        <v>56.363</v>
      </c>
      <c r="I27" s="43">
        <v>9.1068804347826067</v>
      </c>
      <c r="J27" s="43">
        <v>4242.0015326086968</v>
      </c>
      <c r="K27" s="43">
        <v>260.1478260869564</v>
      </c>
      <c r="L27" s="43">
        <v>0</v>
      </c>
      <c r="M27" s="43">
        <v>129.31857608695651</v>
      </c>
    </row>
    <row r="28" spans="1:17" x14ac:dyDescent="0.25">
      <c r="A28" s="22">
        <v>2021</v>
      </c>
      <c r="B28" s="22" t="s">
        <v>1</v>
      </c>
      <c r="C28" s="43">
        <v>580.16463333333331</v>
      </c>
      <c r="D28" s="43">
        <v>24.116122222222213</v>
      </c>
      <c r="E28" s="43">
        <v>0</v>
      </c>
      <c r="F28" s="43">
        <v>30.802255555555597</v>
      </c>
      <c r="G28" s="43">
        <v>36.09253333333335</v>
      </c>
      <c r="H28" s="43">
        <v>51.607766666666663</v>
      </c>
      <c r="I28" s="43">
        <v>8.7899111111111079</v>
      </c>
      <c r="J28" s="43">
        <v>4169.6221444444436</v>
      </c>
      <c r="K28" s="43">
        <v>265.65777777777765</v>
      </c>
      <c r="L28" s="43">
        <v>0</v>
      </c>
      <c r="M28" s="43">
        <v>126.90725555555554</v>
      </c>
    </row>
    <row r="29" spans="1:17" x14ac:dyDescent="0.25">
      <c r="C29" s="8"/>
      <c r="Q29" s="8"/>
    </row>
    <row r="30" spans="1:17" x14ac:dyDescent="0.25">
      <c r="A30" s="94" t="s">
        <v>61</v>
      </c>
      <c r="B30" s="8" t="s">
        <v>113</v>
      </c>
    </row>
    <row r="31" spans="1:17" x14ac:dyDescent="0.25">
      <c r="A31" s="94" t="s">
        <v>60</v>
      </c>
      <c r="B31" s="8" t="s">
        <v>114</v>
      </c>
    </row>
    <row r="32" spans="1:17" ht="25.5" customHeight="1" x14ac:dyDescent="0.25">
      <c r="B32" s="118" t="s">
        <v>170</v>
      </c>
      <c r="C32" s="119"/>
      <c r="D32" s="119"/>
      <c r="E32" s="119"/>
      <c r="F32" s="119"/>
      <c r="G32" s="119"/>
      <c r="H32" s="119"/>
      <c r="I32" s="119"/>
      <c r="J32" s="119"/>
      <c r="K32" s="119"/>
      <c r="L32" s="119"/>
      <c r="M32" s="119"/>
      <c r="N32" s="119"/>
    </row>
  </sheetData>
  <mergeCells count="8">
    <mergeCell ref="B32:N32"/>
    <mergeCell ref="A24:A27"/>
    <mergeCell ref="G1:I1"/>
    <mergeCell ref="A12:A15"/>
    <mergeCell ref="A16:A19"/>
    <mergeCell ref="A20:A23"/>
    <mergeCell ref="A4:A7"/>
    <mergeCell ref="A8:A11"/>
  </mergeCells>
  <hyperlinks>
    <hyperlink ref="G1" location="Contents!A1" display="Return to the Contents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I28"/>
  <sheetViews>
    <sheetView workbookViewId="0"/>
  </sheetViews>
  <sheetFormatPr defaultColWidth="9.140625" defaultRowHeight="15" x14ac:dyDescent="0.25"/>
  <cols>
    <col min="1" max="1" width="10.7109375" style="3" customWidth="1"/>
    <col min="2" max="2" width="8.42578125" style="3" customWidth="1"/>
    <col min="3" max="5" width="16.42578125" style="3" customWidth="1"/>
    <col min="6" max="7" width="9.140625" style="3"/>
    <col min="8" max="9" width="9.140625" style="2"/>
    <col min="10" max="10" width="27.7109375" style="2" customWidth="1"/>
    <col min="11" max="11" width="15.140625" style="2" customWidth="1"/>
    <col min="12" max="12" width="14.28515625" style="2" customWidth="1"/>
    <col min="13" max="16384" width="9.140625" style="2"/>
  </cols>
  <sheetData>
    <row r="1" spans="1:9" s="29" customFormat="1" ht="18.75" x14ac:dyDescent="0.3">
      <c r="A1" s="28" t="s">
        <v>161</v>
      </c>
      <c r="B1" s="28"/>
      <c r="C1" s="28"/>
      <c r="D1" s="28"/>
      <c r="E1" s="28"/>
      <c r="F1" s="28"/>
      <c r="G1" s="107" t="s">
        <v>59</v>
      </c>
      <c r="H1" s="107"/>
      <c r="I1" s="107"/>
    </row>
    <row r="3" spans="1:9" x14ac:dyDescent="0.25">
      <c r="A3" s="57" t="s">
        <v>159</v>
      </c>
    </row>
    <row r="28" spans="2:7" x14ac:dyDescent="0.25">
      <c r="B28" s="25" t="s">
        <v>61</v>
      </c>
      <c r="C28" s="25" t="s">
        <v>160</v>
      </c>
      <c r="D28" s="2"/>
      <c r="E28" s="2"/>
      <c r="F28" s="2"/>
      <c r="G28" s="2"/>
    </row>
  </sheetData>
  <mergeCells count="1">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K43"/>
  <sheetViews>
    <sheetView workbookViewId="0"/>
  </sheetViews>
  <sheetFormatPr defaultColWidth="9.140625" defaultRowHeight="15" x14ac:dyDescent="0.25"/>
  <cols>
    <col min="1" max="1" width="9.140625" style="3"/>
    <col min="2" max="2" width="11.5703125" style="3" customWidth="1"/>
    <col min="3" max="4" width="11.42578125" style="3" customWidth="1"/>
    <col min="5" max="5" width="15.5703125" style="3" customWidth="1"/>
    <col min="6" max="8" width="11.42578125" style="3" customWidth="1"/>
    <col min="9" max="10" width="11.42578125" style="2" customWidth="1"/>
    <col min="11" max="16384" width="9.140625" style="2"/>
  </cols>
  <sheetData>
    <row r="1" spans="1:10" s="29" customFormat="1" ht="18.75" x14ac:dyDescent="0.3">
      <c r="A1" s="28" t="s">
        <v>137</v>
      </c>
      <c r="B1" s="28"/>
      <c r="C1" s="28"/>
      <c r="D1" s="28"/>
      <c r="G1" s="107" t="s">
        <v>59</v>
      </c>
      <c r="H1" s="107"/>
      <c r="I1" s="107"/>
      <c r="J1" s="59"/>
    </row>
    <row r="3" spans="1:10" ht="45" x14ac:dyDescent="0.25">
      <c r="A3" s="20" t="s">
        <v>47</v>
      </c>
      <c r="B3" s="21"/>
      <c r="C3" s="32" t="s">
        <v>26</v>
      </c>
      <c r="D3" s="32" t="s">
        <v>49</v>
      </c>
      <c r="E3" s="32" t="s">
        <v>27</v>
      </c>
      <c r="F3" s="32" t="s">
        <v>23</v>
      </c>
      <c r="G3" s="32" t="s">
        <v>24</v>
      </c>
      <c r="H3" s="32" t="s">
        <v>25</v>
      </c>
      <c r="I3" s="32" t="s">
        <v>89</v>
      </c>
    </row>
    <row r="4" spans="1:10" ht="30" x14ac:dyDescent="0.25">
      <c r="A4" s="2"/>
      <c r="B4" s="82" t="s">
        <v>107</v>
      </c>
      <c r="C4" s="65">
        <v>70</v>
      </c>
      <c r="D4" s="65">
        <v>54</v>
      </c>
      <c r="E4" s="65">
        <v>46</v>
      </c>
      <c r="F4" s="81">
        <v>23.5</v>
      </c>
      <c r="G4" s="81">
        <v>0.69</v>
      </c>
      <c r="H4" s="81">
        <v>1.55</v>
      </c>
      <c r="I4" s="64" t="s">
        <v>102</v>
      </c>
    </row>
    <row r="5" spans="1:10" x14ac:dyDescent="0.25">
      <c r="A5" s="93">
        <v>2018</v>
      </c>
      <c r="B5" s="22" t="s">
        <v>4</v>
      </c>
      <c r="C5" s="35">
        <v>25.004211956521733</v>
      </c>
      <c r="D5" s="35">
        <v>33.839003250000005</v>
      </c>
      <c r="E5" s="35">
        <v>25.387657760869558</v>
      </c>
      <c r="F5" s="35">
        <v>11.566652880434786</v>
      </c>
      <c r="G5" s="35">
        <v>0.65040301086956531</v>
      </c>
      <c r="H5" s="35"/>
      <c r="I5" s="35">
        <v>96.447928858695647</v>
      </c>
    </row>
    <row r="6" spans="1:10" x14ac:dyDescent="0.25">
      <c r="A6" s="120">
        <v>2019</v>
      </c>
      <c r="B6" s="22" t="s">
        <v>1</v>
      </c>
      <c r="C6" s="35">
        <v>22.974246666666662</v>
      </c>
      <c r="D6" s="35">
        <v>32.810530388888871</v>
      </c>
      <c r="E6" s="35">
        <v>24.934090011111135</v>
      </c>
      <c r="F6" s="35">
        <v>17.199878222222225</v>
      </c>
      <c r="G6" s="35">
        <v>0.66784115555555579</v>
      </c>
      <c r="H6" s="35">
        <v>0.5109917666666669</v>
      </c>
      <c r="I6" s="35">
        <v>99.097578211111113</v>
      </c>
    </row>
    <row r="7" spans="1:10" x14ac:dyDescent="0.25">
      <c r="A7" s="121" t="s">
        <v>9</v>
      </c>
      <c r="B7" s="22" t="s">
        <v>2</v>
      </c>
      <c r="C7" s="35">
        <v>22.368992307692317</v>
      </c>
      <c r="D7" s="35">
        <v>32.131363010988991</v>
      </c>
      <c r="E7" s="35">
        <v>24.504085131868095</v>
      </c>
      <c r="F7" s="35">
        <v>18.89962503296703</v>
      </c>
      <c r="G7" s="35">
        <v>0.65232420879120878</v>
      </c>
      <c r="H7" s="35">
        <v>1.2167309010989014</v>
      </c>
      <c r="I7" s="35">
        <v>99.773120593406546</v>
      </c>
    </row>
    <row r="8" spans="1:10" x14ac:dyDescent="0.25">
      <c r="A8" s="121"/>
      <c r="B8" s="22" t="s">
        <v>3</v>
      </c>
      <c r="C8" s="35">
        <v>21.552039130434807</v>
      </c>
      <c r="D8" s="35">
        <v>33.243464565217394</v>
      </c>
      <c r="E8" s="35">
        <v>23.585483739130453</v>
      </c>
      <c r="F8" s="35">
        <v>13.418201630434789</v>
      </c>
      <c r="G8" s="35">
        <v>0.65273760869565234</v>
      </c>
      <c r="H8" s="35">
        <v>1.0964702282608696</v>
      </c>
      <c r="I8" s="35">
        <v>93.548396902173977</v>
      </c>
    </row>
    <row r="9" spans="1:10" x14ac:dyDescent="0.25">
      <c r="A9" s="122" t="s">
        <v>9</v>
      </c>
      <c r="B9" s="22" t="s">
        <v>4</v>
      </c>
      <c r="C9" s="35">
        <v>20.446356521739141</v>
      </c>
      <c r="D9" s="35">
        <v>32.921753586956555</v>
      </c>
      <c r="E9" s="35">
        <v>22.565701054347823</v>
      </c>
      <c r="F9" s="35">
        <v>11.945308130434778</v>
      </c>
      <c r="G9" s="35">
        <v>0.65706633695652183</v>
      </c>
      <c r="H9" s="35">
        <v>0.90657953260869539</v>
      </c>
      <c r="I9" s="35">
        <v>89.442765163043504</v>
      </c>
    </row>
    <row r="10" spans="1:10" x14ac:dyDescent="0.25">
      <c r="A10" s="120">
        <v>2020</v>
      </c>
      <c r="B10" s="22" t="s">
        <v>1</v>
      </c>
      <c r="C10" s="43">
        <v>21.240013186813187</v>
      </c>
      <c r="D10" s="43">
        <v>33.754450000000006</v>
      </c>
      <c r="E10" s="43">
        <v>22.226903120879118</v>
      </c>
      <c r="F10" s="43">
        <v>18.427343043956046</v>
      </c>
      <c r="G10" s="43">
        <v>0.66332984615384638</v>
      </c>
      <c r="H10" s="43">
        <v>1.1878847802197807</v>
      </c>
      <c r="I10" s="43">
        <v>97.499923978021968</v>
      </c>
    </row>
    <row r="11" spans="1:10" x14ac:dyDescent="0.25">
      <c r="A11" s="121"/>
      <c r="B11" s="22" t="s">
        <v>2</v>
      </c>
      <c r="C11" s="43">
        <v>20.218286813186829</v>
      </c>
      <c r="D11" s="43">
        <v>36.622605890109874</v>
      </c>
      <c r="E11" s="43">
        <v>22.20229678021979</v>
      </c>
      <c r="F11" s="43">
        <v>18.415985065934059</v>
      </c>
      <c r="G11" s="43">
        <v>0.65835951648351621</v>
      </c>
      <c r="H11" s="43">
        <v>1.4502015494505491</v>
      </c>
      <c r="I11" s="43">
        <v>99.56773561538462</v>
      </c>
    </row>
    <row r="12" spans="1:10" x14ac:dyDescent="0.25">
      <c r="A12" s="121"/>
      <c r="B12" s="22" t="s">
        <v>3</v>
      </c>
      <c r="C12" s="43">
        <v>19.269313043478267</v>
      </c>
      <c r="D12" s="43">
        <v>42.450330978260865</v>
      </c>
      <c r="E12" s="43">
        <v>22.106834891304349</v>
      </c>
      <c r="F12" s="43">
        <v>15.120122217391307</v>
      </c>
      <c r="G12" s="43">
        <v>0.61398190217391335</v>
      </c>
      <c r="H12" s="43">
        <v>0.78330881521739137</v>
      </c>
      <c r="I12" s="43">
        <v>100.3438918478261</v>
      </c>
    </row>
    <row r="13" spans="1:10" x14ac:dyDescent="0.25">
      <c r="A13" s="122"/>
      <c r="B13" s="22" t="s">
        <v>4</v>
      </c>
      <c r="C13" s="43">
        <v>18.281029347826095</v>
      </c>
      <c r="D13" s="43">
        <v>41.247394152173904</v>
      </c>
      <c r="E13" s="43">
        <v>21.701818152173907</v>
      </c>
      <c r="F13" s="43">
        <v>16.004087913043474</v>
      </c>
      <c r="G13" s="43">
        <v>0.48142952173913056</v>
      </c>
      <c r="H13" s="43">
        <v>0.57370584782608691</v>
      </c>
      <c r="I13" s="43">
        <v>98.2894649347826</v>
      </c>
    </row>
    <row r="14" spans="1:10" x14ac:dyDescent="0.25">
      <c r="A14" s="22">
        <v>2021</v>
      </c>
      <c r="B14" s="22" t="s">
        <v>1</v>
      </c>
      <c r="C14" s="43">
        <v>16.702160674157305</v>
      </c>
      <c r="D14" s="43">
        <v>39.224292662921357</v>
      </c>
      <c r="E14" s="43">
        <v>21.212618764044944</v>
      </c>
      <c r="F14" s="43">
        <v>21.303800269662919</v>
      </c>
      <c r="G14" s="43">
        <v>0.39129624719101136</v>
      </c>
      <c r="H14" s="43">
        <v>1.0820871123595504</v>
      </c>
      <c r="I14" s="43">
        <v>99.91625573033707</v>
      </c>
    </row>
    <row r="16" spans="1:10" x14ac:dyDescent="0.25">
      <c r="A16" s="95" t="s">
        <v>61</v>
      </c>
      <c r="B16" s="27" t="s">
        <v>109</v>
      </c>
    </row>
    <row r="17" spans="1:11" x14ac:dyDescent="0.25">
      <c r="A17" s="95" t="s">
        <v>171</v>
      </c>
      <c r="B17" s="25" t="s">
        <v>110</v>
      </c>
    </row>
    <row r="18" spans="1:11" x14ac:dyDescent="0.25">
      <c r="B18" s="25" t="s">
        <v>172</v>
      </c>
    </row>
    <row r="25" spans="1:11" x14ac:dyDescent="0.25">
      <c r="K25" s="8"/>
    </row>
    <row r="43" spans="1:1" x14ac:dyDescent="0.25">
      <c r="A43" s="9"/>
    </row>
  </sheetData>
  <mergeCells count="3">
    <mergeCell ref="A6:A9"/>
    <mergeCell ref="G1:I1"/>
    <mergeCell ref="A10:A13"/>
  </mergeCells>
  <hyperlinks>
    <hyperlink ref="G1" location="Contents!A1" display="Return to the Contents pag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I31"/>
  <sheetViews>
    <sheetView zoomScaleNormal="100" workbookViewId="0"/>
  </sheetViews>
  <sheetFormatPr defaultColWidth="9.140625" defaultRowHeight="15" x14ac:dyDescent="0.25"/>
  <cols>
    <col min="1" max="1" width="8" style="3" customWidth="1"/>
    <col min="2" max="2" width="8.140625" style="3" customWidth="1"/>
    <col min="3" max="8" width="15.42578125" style="3" customWidth="1"/>
    <col min="9" max="10" width="15.42578125" style="2" customWidth="1"/>
    <col min="11" max="16384" width="9.140625" style="2"/>
  </cols>
  <sheetData>
    <row r="1" spans="1:9" s="29" customFormat="1" ht="18.75" x14ac:dyDescent="0.3">
      <c r="A1" s="28" t="s">
        <v>138</v>
      </c>
      <c r="B1" s="28"/>
      <c r="C1" s="28"/>
      <c r="D1" s="28"/>
      <c r="E1" s="28"/>
      <c r="F1" s="28"/>
      <c r="G1" s="107" t="s">
        <v>59</v>
      </c>
      <c r="H1" s="107"/>
      <c r="I1" s="107"/>
    </row>
    <row r="3" spans="1:9" ht="30" x14ac:dyDescent="0.25">
      <c r="A3" s="20" t="s">
        <v>47</v>
      </c>
      <c r="B3" s="21"/>
      <c r="C3" s="32" t="s">
        <v>16</v>
      </c>
      <c r="D3" s="32" t="s">
        <v>17</v>
      </c>
      <c r="E3" s="32" t="s">
        <v>18</v>
      </c>
      <c r="F3" s="32" t="s">
        <v>19</v>
      </c>
      <c r="G3" s="32" t="s">
        <v>20</v>
      </c>
      <c r="H3" s="32" t="s">
        <v>54</v>
      </c>
      <c r="I3" s="32" t="s">
        <v>55</v>
      </c>
    </row>
    <row r="4" spans="1:9" x14ac:dyDescent="0.25">
      <c r="A4" s="112">
        <v>2015</v>
      </c>
      <c r="B4" s="22" t="s">
        <v>1</v>
      </c>
      <c r="C4" s="35">
        <v>14.339</v>
      </c>
      <c r="D4" s="35"/>
      <c r="E4" s="35">
        <v>6.9790000000000001</v>
      </c>
      <c r="F4" s="35"/>
      <c r="G4" s="35">
        <v>10.234</v>
      </c>
      <c r="H4" s="37">
        <v>0.45445613590263695</v>
      </c>
      <c r="I4" s="37">
        <v>0.22119041582150101</v>
      </c>
    </row>
    <row r="5" spans="1:9" x14ac:dyDescent="0.25">
      <c r="A5" s="112" t="s">
        <v>9</v>
      </c>
      <c r="B5" s="22" t="s">
        <v>2</v>
      </c>
      <c r="C5" s="35">
        <v>35.823999999999998</v>
      </c>
      <c r="D5" s="35"/>
      <c r="E5" s="35">
        <v>9.9340000000000011</v>
      </c>
      <c r="F5" s="35"/>
      <c r="G5" s="35">
        <v>10.334</v>
      </c>
      <c r="H5" s="37">
        <v>0.6386650502745489</v>
      </c>
      <c r="I5" s="37">
        <v>0.17710190401483281</v>
      </c>
    </row>
    <row r="6" spans="1:9" x14ac:dyDescent="0.25">
      <c r="A6" s="112" t="s">
        <v>9</v>
      </c>
      <c r="B6" s="22" t="s">
        <v>3</v>
      </c>
      <c r="C6" s="35">
        <v>28.218</v>
      </c>
      <c r="D6" s="35">
        <v>7.2889999999999997</v>
      </c>
      <c r="E6" s="35">
        <v>20.820999999999998</v>
      </c>
      <c r="F6" s="35">
        <v>3.5</v>
      </c>
      <c r="G6" s="35">
        <v>34.521999999999998</v>
      </c>
      <c r="H6" s="37">
        <v>0.29907790143084262</v>
      </c>
      <c r="I6" s="37">
        <v>0.29793322734499206</v>
      </c>
    </row>
    <row r="7" spans="1:9" x14ac:dyDescent="0.25">
      <c r="A7" s="112" t="s">
        <v>9</v>
      </c>
      <c r="B7" s="22" t="s">
        <v>4</v>
      </c>
      <c r="C7" s="35">
        <v>25.292000000000002</v>
      </c>
      <c r="D7" s="35">
        <v>43.400999999999996</v>
      </c>
      <c r="E7" s="35">
        <v>21.695999999999998</v>
      </c>
      <c r="F7" s="35">
        <v>6.8620000000000001</v>
      </c>
      <c r="G7" s="35">
        <v>37.413999999999994</v>
      </c>
      <c r="H7" s="37">
        <v>0.18781420562135673</v>
      </c>
      <c r="I7" s="37">
        <v>0.48339954702409682</v>
      </c>
    </row>
    <row r="8" spans="1:9" x14ac:dyDescent="0.25">
      <c r="A8" s="112">
        <v>2016</v>
      </c>
      <c r="B8" s="22" t="s">
        <v>1</v>
      </c>
      <c r="C8" s="35">
        <v>64.786000000000001</v>
      </c>
      <c r="D8" s="35">
        <v>54.475999999999999</v>
      </c>
      <c r="E8" s="35">
        <v>25.314</v>
      </c>
      <c r="F8" s="35">
        <v>6.7380000000000004</v>
      </c>
      <c r="G8" s="35">
        <v>55.067</v>
      </c>
      <c r="H8" s="37">
        <v>0.313914556088012</v>
      </c>
      <c r="I8" s="37">
        <v>0.38661504692776949</v>
      </c>
    </row>
    <row r="9" spans="1:9" x14ac:dyDescent="0.25">
      <c r="A9" s="112"/>
      <c r="B9" s="22" t="s">
        <v>2</v>
      </c>
      <c r="C9" s="35">
        <v>115.83500000000001</v>
      </c>
      <c r="D9" s="35">
        <v>26.048000000000002</v>
      </c>
      <c r="E9" s="35">
        <v>24.999000000000002</v>
      </c>
      <c r="F9" s="35">
        <v>3.371</v>
      </c>
      <c r="G9" s="35">
        <v>55.447000000000003</v>
      </c>
      <c r="H9" s="37">
        <v>0.51322552060256976</v>
      </c>
      <c r="I9" s="37">
        <v>0.22617190961453257</v>
      </c>
    </row>
    <row r="10" spans="1:9" x14ac:dyDescent="0.25">
      <c r="A10" s="112"/>
      <c r="B10" s="22" t="s">
        <v>3</v>
      </c>
      <c r="C10" s="35">
        <v>108.38499999999999</v>
      </c>
      <c r="D10" s="35">
        <v>36.295000000000002</v>
      </c>
      <c r="E10" s="35">
        <v>40.183999999999997</v>
      </c>
      <c r="F10" s="35">
        <v>13.667000000000002</v>
      </c>
      <c r="G10" s="35">
        <v>46.797000000000004</v>
      </c>
      <c r="H10" s="37">
        <v>0.44179628904976193</v>
      </c>
      <c r="I10" s="37">
        <v>0.31174183134415967</v>
      </c>
    </row>
    <row r="11" spans="1:9" x14ac:dyDescent="0.25">
      <c r="A11" s="112"/>
      <c r="B11" s="22" t="s">
        <v>4</v>
      </c>
      <c r="C11" s="35">
        <v>147.61099999999999</v>
      </c>
      <c r="D11" s="35">
        <v>65.12700000000001</v>
      </c>
      <c r="E11" s="35">
        <v>31.896999999999998</v>
      </c>
      <c r="F11" s="35"/>
      <c r="G11" s="35">
        <v>28.391999999999996</v>
      </c>
      <c r="H11" s="37">
        <v>0.5406461631999766</v>
      </c>
      <c r="I11" s="37">
        <v>0.35536412149714131</v>
      </c>
    </row>
    <row r="12" spans="1:9" x14ac:dyDescent="0.25">
      <c r="A12" s="112">
        <v>2017</v>
      </c>
      <c r="B12" s="22" t="s">
        <v>1</v>
      </c>
      <c r="C12" s="35">
        <v>105.39400000000001</v>
      </c>
      <c r="D12" s="35">
        <v>81.826999999999998</v>
      </c>
      <c r="E12" s="35">
        <v>43.215000000000003</v>
      </c>
      <c r="F12" s="35"/>
      <c r="G12" s="35">
        <v>32.706000000000003</v>
      </c>
      <c r="H12" s="37">
        <v>0.40052139149204613</v>
      </c>
      <c r="I12" s="37">
        <v>0.47518830137340295</v>
      </c>
    </row>
    <row r="13" spans="1:9" x14ac:dyDescent="0.25">
      <c r="A13" s="112" t="s">
        <v>9</v>
      </c>
      <c r="B13" s="22" t="s">
        <v>2</v>
      </c>
      <c r="C13" s="35">
        <v>150.06099999999998</v>
      </c>
      <c r="D13" s="35">
        <v>49.530999999999999</v>
      </c>
      <c r="E13" s="35">
        <v>32.665000000000006</v>
      </c>
      <c r="F13" s="35">
        <v>13.661</v>
      </c>
      <c r="G13" s="35">
        <v>28.080000000000002</v>
      </c>
      <c r="H13" s="37">
        <v>0.54767188081664819</v>
      </c>
      <c r="I13" s="37">
        <v>0.29998759115030038</v>
      </c>
    </row>
    <row r="14" spans="1:9" x14ac:dyDescent="0.25">
      <c r="A14" s="112" t="s">
        <v>9</v>
      </c>
      <c r="B14" s="22" t="s">
        <v>3</v>
      </c>
      <c r="C14" s="35">
        <v>178.73</v>
      </c>
      <c r="D14" s="35">
        <v>42.878</v>
      </c>
      <c r="E14" s="35">
        <v>35.654000000000003</v>
      </c>
      <c r="F14" s="35">
        <v>6.8570000000000002</v>
      </c>
      <c r="G14" s="35">
        <v>7.4019999999999992</v>
      </c>
      <c r="H14" s="37">
        <v>0.65825479428847111</v>
      </c>
      <c r="I14" s="37">
        <v>0.28922993064993135</v>
      </c>
    </row>
    <row r="15" spans="1:9" x14ac:dyDescent="0.25">
      <c r="A15" s="112" t="s">
        <v>9</v>
      </c>
      <c r="B15" s="22" t="s">
        <v>4</v>
      </c>
      <c r="C15" s="35">
        <v>196.441</v>
      </c>
      <c r="D15" s="35">
        <v>41.903999999999996</v>
      </c>
      <c r="E15" s="35">
        <v>37.064999999999998</v>
      </c>
      <c r="F15" s="35">
        <v>13.724</v>
      </c>
      <c r="G15" s="35">
        <v>3.5110000000000001</v>
      </c>
      <c r="H15" s="37">
        <v>0.6712604008269405</v>
      </c>
      <c r="I15" s="37">
        <v>0.26984571750756037</v>
      </c>
    </row>
    <row r="16" spans="1:9" x14ac:dyDescent="0.25">
      <c r="A16" s="112">
        <v>2018</v>
      </c>
      <c r="B16" s="22" t="s">
        <v>1</v>
      </c>
      <c r="C16" s="35">
        <v>174.26599999999999</v>
      </c>
      <c r="D16" s="35">
        <v>53.664999999999992</v>
      </c>
      <c r="E16" s="35">
        <v>35.414000000000001</v>
      </c>
      <c r="F16" s="35">
        <v>3.4289999999999998</v>
      </c>
      <c r="G16" s="35">
        <v>6.9489999999999998</v>
      </c>
      <c r="H16" s="37">
        <v>0.63665092082141439</v>
      </c>
      <c r="I16" s="37">
        <v>0.32543483740862117</v>
      </c>
    </row>
    <row r="17" spans="1:9" x14ac:dyDescent="0.25">
      <c r="A17" s="112" t="s">
        <v>9</v>
      </c>
      <c r="B17" s="22" t="s">
        <v>2</v>
      </c>
      <c r="C17" s="35">
        <v>182.733</v>
      </c>
      <c r="D17" s="35">
        <v>42.072000000000003</v>
      </c>
      <c r="E17" s="35">
        <v>17.910999999999998</v>
      </c>
      <c r="F17" s="35">
        <v>13.636999999999999</v>
      </c>
      <c r="G17" s="35">
        <v>11.244</v>
      </c>
      <c r="H17" s="37">
        <v>0.68286639984753195</v>
      </c>
      <c r="I17" s="37">
        <v>0.22415423192337736</v>
      </c>
    </row>
    <row r="18" spans="1:9" x14ac:dyDescent="0.25">
      <c r="A18" s="112" t="s">
        <v>9</v>
      </c>
      <c r="B18" s="22" t="s">
        <v>3</v>
      </c>
      <c r="C18" s="35">
        <v>192.06800000000001</v>
      </c>
      <c r="D18" s="35">
        <v>48.144999999999996</v>
      </c>
      <c r="E18" s="35">
        <v>17.137</v>
      </c>
      <c r="F18" s="35">
        <v>13.641</v>
      </c>
      <c r="G18" s="35">
        <v>10.670999999999999</v>
      </c>
      <c r="H18" s="37">
        <v>0.68190952276132377</v>
      </c>
      <c r="I18" s="37">
        <v>0.23177425424799933</v>
      </c>
    </row>
    <row r="19" spans="1:9" x14ac:dyDescent="0.25">
      <c r="A19" s="112" t="s">
        <v>9</v>
      </c>
      <c r="B19" s="22" t="s">
        <v>4</v>
      </c>
      <c r="C19" s="35">
        <v>225.952</v>
      </c>
      <c r="D19" s="35">
        <v>31.422000000000004</v>
      </c>
      <c r="E19" s="35">
        <v>18.743000000000002</v>
      </c>
      <c r="F19" s="35">
        <v>16.984999999999999</v>
      </c>
      <c r="G19" s="35">
        <v>3.3740000000000001</v>
      </c>
      <c r="H19" s="37">
        <v>0.76212577072005816</v>
      </c>
      <c r="I19" s="37">
        <v>0.16920425262078548</v>
      </c>
    </row>
    <row r="20" spans="1:9" x14ac:dyDescent="0.25">
      <c r="A20" s="112">
        <v>2019</v>
      </c>
      <c r="B20" s="22" t="s">
        <v>1</v>
      </c>
      <c r="C20" s="35">
        <v>213.98500000000001</v>
      </c>
      <c r="D20" s="35">
        <v>40.649000000000001</v>
      </c>
      <c r="E20" s="35">
        <v>26.015999999999998</v>
      </c>
      <c r="F20" s="35">
        <v>16.809999999999999</v>
      </c>
      <c r="G20" s="35">
        <v>6.8879999999999999</v>
      </c>
      <c r="H20" s="37">
        <v>0.70309316966104596</v>
      </c>
      <c r="I20" s="37">
        <v>0.21904201769027556</v>
      </c>
    </row>
    <row r="21" spans="1:9" x14ac:dyDescent="0.25">
      <c r="A21" s="112" t="s">
        <v>9</v>
      </c>
      <c r="B21" s="22" t="s">
        <v>2</v>
      </c>
      <c r="C21" s="35">
        <v>214.48799999999997</v>
      </c>
      <c r="D21" s="35">
        <v>31.034999999999997</v>
      </c>
      <c r="E21" s="35">
        <v>11.022</v>
      </c>
      <c r="F21" s="35">
        <v>30.56</v>
      </c>
      <c r="G21" s="35">
        <v>3.8540000000000001</v>
      </c>
      <c r="H21" s="37">
        <v>0.73717602823765549</v>
      </c>
      <c r="I21" s="37">
        <v>0.14454613880306161</v>
      </c>
    </row>
    <row r="22" spans="1:9" x14ac:dyDescent="0.25">
      <c r="A22" s="112"/>
      <c r="B22" s="22" t="s">
        <v>3</v>
      </c>
      <c r="C22" s="35">
        <v>214.38499999999999</v>
      </c>
      <c r="D22" s="35">
        <v>34.863</v>
      </c>
      <c r="E22" s="35">
        <v>14.151</v>
      </c>
      <c r="F22" s="35">
        <v>27.131</v>
      </c>
      <c r="G22" s="35">
        <v>3.46</v>
      </c>
      <c r="H22" s="37">
        <v>0.7292254838599953</v>
      </c>
      <c r="I22" s="37">
        <v>0.16671995646110413</v>
      </c>
    </row>
    <row r="23" spans="1:9" x14ac:dyDescent="0.25">
      <c r="A23" s="112" t="s">
        <v>9</v>
      </c>
      <c r="B23" s="22" t="s">
        <v>4</v>
      </c>
      <c r="C23" s="35">
        <v>220.5831872</v>
      </c>
      <c r="D23" s="35">
        <v>48.287670399999996</v>
      </c>
      <c r="E23" s="35">
        <v>14.243551999999999</v>
      </c>
      <c r="F23" s="35">
        <v>17.016265600000001</v>
      </c>
      <c r="G23" s="35">
        <v>14.148569599999998</v>
      </c>
      <c r="H23" s="37">
        <v>0.70187004343978865</v>
      </c>
      <c r="I23" s="37">
        <v>0.19896707604663302</v>
      </c>
    </row>
    <row r="24" spans="1:9" x14ac:dyDescent="0.25">
      <c r="A24" s="112">
        <v>2020</v>
      </c>
      <c r="B24" s="22" t="s">
        <v>1</v>
      </c>
      <c r="C24" s="45">
        <v>191.69</v>
      </c>
      <c r="D24" s="45">
        <v>50.611000000000004</v>
      </c>
      <c r="E24" s="45">
        <v>24.440999999999999</v>
      </c>
      <c r="F24" s="35">
        <v>33.693999999999996</v>
      </c>
      <c r="G24" s="35">
        <v>3.669</v>
      </c>
      <c r="H24" s="46">
        <v>0.63034149389191241</v>
      </c>
      <c r="I24" s="44">
        <v>0.24679633679156876</v>
      </c>
    </row>
    <row r="25" spans="1:9" x14ac:dyDescent="0.25">
      <c r="A25" s="112"/>
      <c r="B25" s="22" t="s">
        <v>2</v>
      </c>
      <c r="C25" s="45">
        <v>198.69861120000002</v>
      </c>
      <c r="D25" s="45">
        <v>42.919478399999996</v>
      </c>
      <c r="E25" s="45">
        <v>14.6657504</v>
      </c>
      <c r="F25" s="35">
        <v>27.0393024</v>
      </c>
      <c r="G25" s="35">
        <v>7.5478912000000005</v>
      </c>
      <c r="H25" s="46">
        <v>0.68311584258075819</v>
      </c>
      <c r="I25" s="44">
        <v>0.19797512350160673</v>
      </c>
    </row>
    <row r="26" spans="1:9" x14ac:dyDescent="0.25">
      <c r="A26" s="112"/>
      <c r="B26" s="22" t="s">
        <v>3</v>
      </c>
      <c r="C26" s="45">
        <v>194.13847680000001</v>
      </c>
      <c r="D26" s="45">
        <v>38.363750399999994</v>
      </c>
      <c r="E26" s="45">
        <v>14.477852800000001</v>
      </c>
      <c r="F26" s="35">
        <v>20.5189728</v>
      </c>
      <c r="G26" s="35">
        <v>14.45</v>
      </c>
      <c r="H26" s="46">
        <v>0.68855871254765944</v>
      </c>
      <c r="I26" s="44">
        <v>0.18741543082069897</v>
      </c>
    </row>
    <row r="27" spans="1:9" x14ac:dyDescent="0.25">
      <c r="A27" s="112"/>
      <c r="B27" s="22" t="s">
        <v>4</v>
      </c>
      <c r="C27" s="45">
        <v>230.602</v>
      </c>
      <c r="D27" s="45">
        <v>46.204999999999998</v>
      </c>
      <c r="E27" s="45">
        <v>28.132999999999999</v>
      </c>
      <c r="F27" s="35">
        <v>27.128</v>
      </c>
      <c r="G27" s="35">
        <v>7.7169999999999996</v>
      </c>
      <c r="H27" s="46">
        <v>0.67867</v>
      </c>
      <c r="I27" s="44">
        <v>0.21878</v>
      </c>
    </row>
    <row r="28" spans="1:9" x14ac:dyDescent="0.25">
      <c r="A28" s="22">
        <v>2021</v>
      </c>
      <c r="B28" s="22" t="s">
        <v>1</v>
      </c>
      <c r="C28" s="45">
        <v>226.63320000000002</v>
      </c>
      <c r="D28" s="45">
        <v>48.284799999999997</v>
      </c>
      <c r="E28" s="45">
        <v>20.5977</v>
      </c>
      <c r="F28" s="35">
        <v>20.381799999999998</v>
      </c>
      <c r="G28" s="35">
        <v>3.7151000000000636</v>
      </c>
      <c r="H28" s="46">
        <v>0.70908718867779297</v>
      </c>
      <c r="I28" s="44">
        <v>0.21551872485627907</v>
      </c>
    </row>
    <row r="29" spans="1:9" x14ac:dyDescent="0.25">
      <c r="C29" s="36"/>
      <c r="D29" s="36"/>
      <c r="E29" s="36"/>
    </row>
    <row r="30" spans="1:9" x14ac:dyDescent="0.25">
      <c r="A30" s="94" t="s">
        <v>51</v>
      </c>
      <c r="B30" s="19" t="s">
        <v>62</v>
      </c>
      <c r="C30" s="36"/>
      <c r="D30" s="36"/>
      <c r="E30" s="36"/>
    </row>
    <row r="31" spans="1:9" x14ac:dyDescent="0.25">
      <c r="D31" s="41"/>
    </row>
  </sheetData>
  <mergeCells count="7">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1"/>
  <sheetViews>
    <sheetView zoomScaleNormal="100" workbookViewId="0"/>
  </sheetViews>
  <sheetFormatPr defaultColWidth="9.140625" defaultRowHeight="15" x14ac:dyDescent="0.25"/>
  <cols>
    <col min="1" max="1" width="8.7109375" style="3"/>
    <col min="2" max="2" width="4.85546875" style="3" customWidth="1"/>
    <col min="3" max="8" width="11.7109375" style="3" customWidth="1"/>
    <col min="9" max="9" width="11.7109375" style="2" customWidth="1"/>
    <col min="10" max="16384" width="9.140625" style="2"/>
  </cols>
  <sheetData>
    <row r="1" spans="1:13" s="29" customFormat="1" ht="18.75" x14ac:dyDescent="0.3">
      <c r="A1" s="28" t="s">
        <v>173</v>
      </c>
      <c r="B1" s="28"/>
      <c r="C1" s="28"/>
      <c r="D1" s="28"/>
      <c r="E1" s="28"/>
      <c r="F1" s="28"/>
      <c r="G1" s="28"/>
      <c r="H1" s="30"/>
      <c r="K1" s="107" t="s">
        <v>59</v>
      </c>
      <c r="L1" s="107"/>
      <c r="M1" s="107"/>
    </row>
    <row r="3" spans="1:13" x14ac:dyDescent="0.25">
      <c r="C3" s="123" t="s">
        <v>86</v>
      </c>
      <c r="D3" s="123"/>
      <c r="E3" s="123"/>
      <c r="F3" s="123"/>
      <c r="G3" s="123"/>
      <c r="H3" s="123"/>
    </row>
    <row r="4" spans="1:13" ht="30" x14ac:dyDescent="0.25">
      <c r="A4" s="20" t="s">
        <v>46</v>
      </c>
      <c r="B4" s="21"/>
      <c r="C4" s="38" t="s">
        <v>71</v>
      </c>
      <c r="D4" s="38" t="s">
        <v>72</v>
      </c>
      <c r="E4" s="38" t="s">
        <v>73</v>
      </c>
      <c r="F4" s="38" t="s">
        <v>74</v>
      </c>
      <c r="G4" s="38" t="s">
        <v>75</v>
      </c>
      <c r="H4" s="38" t="s">
        <v>76</v>
      </c>
      <c r="I4" s="52"/>
      <c r="J4" s="52"/>
      <c r="K4" s="52"/>
      <c r="L4" s="52"/>
      <c r="M4" s="52"/>
    </row>
    <row r="5" spans="1:13" x14ac:dyDescent="0.25">
      <c r="A5" s="124">
        <v>2018</v>
      </c>
      <c r="B5" s="42" t="s">
        <v>1</v>
      </c>
      <c r="C5" s="35">
        <v>151</v>
      </c>
      <c r="D5" s="35">
        <v>676</v>
      </c>
      <c r="E5" s="35">
        <v>337</v>
      </c>
      <c r="F5" s="35">
        <v>336</v>
      </c>
      <c r="G5" s="35">
        <v>0</v>
      </c>
      <c r="H5" s="35">
        <v>1500</v>
      </c>
      <c r="I5" s="53"/>
      <c r="J5" s="53"/>
      <c r="K5" s="53"/>
      <c r="L5" s="53"/>
      <c r="M5" s="53"/>
    </row>
    <row r="6" spans="1:13" x14ac:dyDescent="0.25">
      <c r="A6" s="125"/>
      <c r="B6" s="42" t="s">
        <v>2</v>
      </c>
      <c r="C6" s="35">
        <v>335</v>
      </c>
      <c r="D6" s="35">
        <v>641</v>
      </c>
      <c r="E6" s="35">
        <v>294</v>
      </c>
      <c r="F6" s="35">
        <v>280</v>
      </c>
      <c r="G6" s="35">
        <v>0</v>
      </c>
      <c r="H6" s="35">
        <v>1550</v>
      </c>
      <c r="I6" s="53"/>
      <c r="J6" s="53"/>
      <c r="K6" s="53"/>
      <c r="L6" s="53"/>
      <c r="M6" s="53"/>
    </row>
    <row r="7" spans="1:13" x14ac:dyDescent="0.25">
      <c r="A7" s="125"/>
      <c r="B7" s="42" t="s">
        <v>3</v>
      </c>
      <c r="C7" s="35">
        <v>411</v>
      </c>
      <c r="D7" s="35">
        <v>273</v>
      </c>
      <c r="E7" s="35">
        <v>343</v>
      </c>
      <c r="F7" s="35">
        <v>189</v>
      </c>
      <c r="G7" s="35">
        <v>272</v>
      </c>
      <c r="H7" s="58">
        <v>1488</v>
      </c>
      <c r="I7" s="53"/>
      <c r="J7" s="53"/>
      <c r="K7" s="53"/>
      <c r="L7" s="53"/>
      <c r="M7" s="53"/>
    </row>
    <row r="8" spans="1:13" x14ac:dyDescent="0.25">
      <c r="A8" s="126"/>
      <c r="B8" s="42" t="s">
        <v>4</v>
      </c>
      <c r="C8" s="35">
        <v>111</v>
      </c>
      <c r="D8" s="35">
        <v>203</v>
      </c>
      <c r="E8" s="35">
        <v>253</v>
      </c>
      <c r="F8" s="35">
        <v>0</v>
      </c>
      <c r="G8" s="35">
        <v>0</v>
      </c>
      <c r="H8" s="35">
        <v>567</v>
      </c>
      <c r="I8" s="53"/>
      <c r="J8" s="53"/>
      <c r="K8" s="53"/>
      <c r="L8" s="53"/>
      <c r="M8" s="53"/>
    </row>
    <row r="9" spans="1:13" x14ac:dyDescent="0.25">
      <c r="A9" s="124">
        <v>2019</v>
      </c>
      <c r="B9" s="42" t="s">
        <v>1</v>
      </c>
      <c r="C9" s="35">
        <v>387</v>
      </c>
      <c r="D9" s="35">
        <v>573</v>
      </c>
      <c r="E9" s="35">
        <v>534</v>
      </c>
      <c r="F9" s="35">
        <v>35</v>
      </c>
      <c r="G9" s="35">
        <v>124</v>
      </c>
      <c r="H9" s="35">
        <v>1653</v>
      </c>
      <c r="I9" s="53"/>
      <c r="J9" s="53"/>
      <c r="K9" s="53"/>
      <c r="L9" s="53"/>
      <c r="M9" s="53"/>
    </row>
    <row r="10" spans="1:13" x14ac:dyDescent="0.25">
      <c r="A10" s="125"/>
      <c r="B10" s="42" t="s">
        <v>2</v>
      </c>
      <c r="C10" s="35">
        <v>715</v>
      </c>
      <c r="D10" s="35">
        <v>392</v>
      </c>
      <c r="E10" s="35">
        <v>581</v>
      </c>
      <c r="F10" s="35">
        <v>441</v>
      </c>
      <c r="G10" s="35">
        <v>522</v>
      </c>
      <c r="H10" s="58">
        <v>2651</v>
      </c>
      <c r="I10" s="53"/>
      <c r="J10" s="53"/>
      <c r="K10" s="53"/>
      <c r="L10" s="53"/>
      <c r="M10" s="53"/>
    </row>
    <row r="11" spans="1:13" x14ac:dyDescent="0.25">
      <c r="A11" s="125"/>
      <c r="B11" s="42" t="s">
        <v>3</v>
      </c>
      <c r="C11" s="35">
        <v>1585</v>
      </c>
      <c r="D11" s="35">
        <v>551</v>
      </c>
      <c r="E11" s="35">
        <v>1028</v>
      </c>
      <c r="F11" s="35">
        <v>252</v>
      </c>
      <c r="G11" s="35">
        <v>0</v>
      </c>
      <c r="H11" s="35">
        <v>3416</v>
      </c>
      <c r="I11" s="53"/>
      <c r="J11" s="53"/>
      <c r="K11" s="53"/>
      <c r="L11" s="53"/>
      <c r="M11" s="53"/>
    </row>
    <row r="12" spans="1:13" x14ac:dyDescent="0.25">
      <c r="A12" s="126"/>
      <c r="B12" s="42" t="s">
        <v>4</v>
      </c>
      <c r="C12" s="35">
        <v>394</v>
      </c>
      <c r="D12" s="35">
        <v>441</v>
      </c>
      <c r="E12" s="35">
        <v>488</v>
      </c>
      <c r="F12" s="35">
        <v>238</v>
      </c>
      <c r="G12" s="35">
        <v>0</v>
      </c>
      <c r="H12" s="35">
        <v>1561</v>
      </c>
      <c r="I12" s="53"/>
      <c r="J12" s="53"/>
      <c r="K12" s="53"/>
      <c r="L12" s="53"/>
      <c r="M12" s="53"/>
    </row>
    <row r="13" spans="1:13" x14ac:dyDescent="0.25">
      <c r="A13" s="124">
        <v>2020</v>
      </c>
      <c r="B13" s="92" t="s">
        <v>1</v>
      </c>
      <c r="C13" s="35">
        <v>422</v>
      </c>
      <c r="D13" s="35">
        <v>891</v>
      </c>
      <c r="E13" s="35">
        <v>467</v>
      </c>
      <c r="F13" s="35">
        <v>399</v>
      </c>
      <c r="G13" s="35">
        <v>0</v>
      </c>
      <c r="H13" s="58">
        <v>2179</v>
      </c>
      <c r="I13" s="53"/>
      <c r="J13" s="53"/>
      <c r="K13" s="53"/>
      <c r="L13" s="53"/>
      <c r="M13" s="53"/>
    </row>
    <row r="14" spans="1:13" x14ac:dyDescent="0.25">
      <c r="A14" s="125"/>
      <c r="B14" s="92" t="s">
        <v>2</v>
      </c>
      <c r="C14" s="67">
        <v>189</v>
      </c>
      <c r="D14" s="67">
        <v>51</v>
      </c>
      <c r="E14" s="67">
        <v>136</v>
      </c>
      <c r="F14" s="67">
        <v>0</v>
      </c>
      <c r="G14" s="67">
        <v>0</v>
      </c>
      <c r="H14" s="68">
        <v>376</v>
      </c>
      <c r="I14" s="53"/>
      <c r="J14" s="53"/>
      <c r="K14" s="53"/>
      <c r="L14" s="53"/>
      <c r="M14" s="53"/>
    </row>
    <row r="15" spans="1:13" x14ac:dyDescent="0.25">
      <c r="A15" s="125"/>
      <c r="B15" s="92" t="s">
        <v>3</v>
      </c>
      <c r="C15" s="67">
        <v>310</v>
      </c>
      <c r="D15" s="67">
        <v>452</v>
      </c>
      <c r="E15" s="67">
        <v>587</v>
      </c>
      <c r="F15" s="67">
        <v>518</v>
      </c>
      <c r="G15" s="67">
        <v>0</v>
      </c>
      <c r="H15" s="68">
        <v>1867</v>
      </c>
      <c r="I15" s="53"/>
      <c r="J15" s="53"/>
      <c r="K15" s="53"/>
      <c r="L15" s="53"/>
      <c r="M15" s="53"/>
    </row>
    <row r="16" spans="1:13" x14ac:dyDescent="0.25">
      <c r="A16" s="126"/>
      <c r="B16" s="92" t="s">
        <v>4</v>
      </c>
      <c r="C16" s="67">
        <v>151</v>
      </c>
      <c r="D16" s="67">
        <v>39</v>
      </c>
      <c r="E16" s="67">
        <v>73</v>
      </c>
      <c r="F16" s="67">
        <v>7</v>
      </c>
      <c r="G16" s="67">
        <v>0</v>
      </c>
      <c r="H16" s="68">
        <v>270</v>
      </c>
      <c r="I16" s="53"/>
      <c r="J16" s="53"/>
      <c r="K16" s="53"/>
      <c r="L16" s="53"/>
      <c r="M16" s="53"/>
    </row>
    <row r="17" spans="1:13" x14ac:dyDescent="0.25">
      <c r="A17" s="98">
        <v>2021</v>
      </c>
      <c r="B17" s="98" t="s">
        <v>1</v>
      </c>
      <c r="C17" s="35">
        <v>192</v>
      </c>
      <c r="D17" s="35">
        <v>44</v>
      </c>
      <c r="E17" s="35">
        <v>79</v>
      </c>
      <c r="F17" s="35">
        <v>0</v>
      </c>
      <c r="G17" s="35">
        <v>0</v>
      </c>
      <c r="H17" s="58">
        <v>315</v>
      </c>
      <c r="I17" s="53"/>
      <c r="J17" s="53"/>
      <c r="K17" s="53"/>
      <c r="L17" s="53"/>
      <c r="M17" s="53"/>
    </row>
    <row r="18" spans="1:13" x14ac:dyDescent="0.25">
      <c r="A18" s="48"/>
      <c r="B18" s="48"/>
      <c r="C18" s="54"/>
      <c r="D18" s="54"/>
      <c r="E18" s="54"/>
      <c r="F18" s="54"/>
      <c r="G18" s="54"/>
      <c r="H18" s="54"/>
      <c r="I18" s="53"/>
      <c r="J18" s="53"/>
      <c r="K18" s="53"/>
      <c r="L18" s="53"/>
      <c r="M18" s="53"/>
    </row>
    <row r="19" spans="1:13" x14ac:dyDescent="0.25">
      <c r="A19" s="56"/>
      <c r="B19" s="56"/>
      <c r="C19" s="123" t="s">
        <v>87</v>
      </c>
      <c r="D19" s="123"/>
      <c r="E19" s="123"/>
      <c r="F19" s="123"/>
      <c r="G19" s="123"/>
      <c r="H19" s="123"/>
      <c r="I19" s="53"/>
      <c r="J19" s="53"/>
      <c r="K19" s="53"/>
      <c r="L19" s="53"/>
      <c r="M19" s="53"/>
    </row>
    <row r="20" spans="1:13" ht="30" x14ac:dyDescent="0.25">
      <c r="A20" s="50" t="s">
        <v>46</v>
      </c>
      <c r="B20" s="55"/>
      <c r="C20" s="38" t="s">
        <v>71</v>
      </c>
      <c r="D20" s="38" t="s">
        <v>72</v>
      </c>
      <c r="E20" s="38" t="s">
        <v>73</v>
      </c>
      <c r="F20" s="38" t="s">
        <v>74</v>
      </c>
      <c r="G20" s="38" t="s">
        <v>75</v>
      </c>
      <c r="H20" s="38" t="s">
        <v>76</v>
      </c>
      <c r="I20" s="53"/>
      <c r="J20" s="53"/>
      <c r="K20" s="53"/>
      <c r="L20" s="53"/>
      <c r="M20" s="53"/>
    </row>
    <row r="21" spans="1:13" x14ac:dyDescent="0.25">
      <c r="A21" s="124">
        <v>2018</v>
      </c>
      <c r="B21" s="42" t="s">
        <v>1</v>
      </c>
      <c r="C21" s="35">
        <v>84</v>
      </c>
      <c r="D21" s="35">
        <v>306</v>
      </c>
      <c r="E21" s="35">
        <v>147</v>
      </c>
      <c r="F21" s="35">
        <v>231</v>
      </c>
      <c r="G21" s="35">
        <v>915</v>
      </c>
      <c r="H21" s="35">
        <v>1683</v>
      </c>
      <c r="I21" s="53"/>
      <c r="J21" s="53"/>
      <c r="K21" s="53"/>
      <c r="L21" s="53"/>
      <c r="M21" s="53"/>
    </row>
    <row r="22" spans="1:13" x14ac:dyDescent="0.25">
      <c r="A22" s="125"/>
      <c r="B22" s="42" t="s">
        <v>2</v>
      </c>
      <c r="C22" s="35">
        <v>340</v>
      </c>
      <c r="D22" s="35">
        <v>783</v>
      </c>
      <c r="E22" s="35">
        <v>218</v>
      </c>
      <c r="F22" s="35">
        <v>252</v>
      </c>
      <c r="G22" s="35">
        <v>734</v>
      </c>
      <c r="H22" s="35">
        <v>2327</v>
      </c>
      <c r="I22" s="53"/>
      <c r="J22" s="53"/>
      <c r="K22" s="53"/>
      <c r="L22" s="53"/>
      <c r="M22" s="53"/>
    </row>
    <row r="23" spans="1:13" x14ac:dyDescent="0.25">
      <c r="A23" s="125"/>
      <c r="B23" s="42" t="s">
        <v>3</v>
      </c>
      <c r="C23" s="35">
        <v>383</v>
      </c>
      <c r="D23" s="35">
        <v>585</v>
      </c>
      <c r="E23" s="35">
        <v>524</v>
      </c>
      <c r="F23" s="35">
        <v>105</v>
      </c>
      <c r="G23" s="35">
        <v>3311</v>
      </c>
      <c r="H23" s="35">
        <v>4908</v>
      </c>
      <c r="I23" s="53"/>
      <c r="J23" s="53"/>
      <c r="K23" s="53"/>
      <c r="L23" s="53"/>
      <c r="M23" s="53"/>
    </row>
    <row r="24" spans="1:13" x14ac:dyDescent="0.25">
      <c r="A24" s="126"/>
      <c r="B24" s="42" t="s">
        <v>4</v>
      </c>
      <c r="C24" s="35">
        <v>289.10000000000002</v>
      </c>
      <c r="D24" s="35">
        <v>608.29999999999995</v>
      </c>
      <c r="E24" s="35">
        <v>430.7</v>
      </c>
      <c r="F24" s="35">
        <v>967.4</v>
      </c>
      <c r="G24" s="35">
        <v>60</v>
      </c>
      <c r="H24" s="35">
        <v>2355.5</v>
      </c>
      <c r="I24" s="53"/>
      <c r="J24" s="53"/>
      <c r="K24" s="53"/>
      <c r="L24" s="53"/>
      <c r="M24" s="53"/>
    </row>
    <row r="25" spans="1:13" x14ac:dyDescent="0.25">
      <c r="A25" s="124">
        <v>2019</v>
      </c>
      <c r="B25" s="42" t="s">
        <v>1</v>
      </c>
      <c r="C25" s="35">
        <v>716.5</v>
      </c>
      <c r="D25" s="35">
        <v>1343</v>
      </c>
      <c r="E25" s="35">
        <v>825.6</v>
      </c>
      <c r="F25" s="35">
        <v>784</v>
      </c>
      <c r="G25" s="35">
        <v>734</v>
      </c>
      <c r="H25" s="35">
        <v>4403.1000000000004</v>
      </c>
      <c r="I25" s="53"/>
      <c r="J25" s="53"/>
      <c r="K25" s="53"/>
      <c r="L25" s="53"/>
      <c r="M25" s="53"/>
    </row>
    <row r="26" spans="1:13" x14ac:dyDescent="0.25">
      <c r="A26" s="125"/>
      <c r="B26" s="42" t="s">
        <v>2</v>
      </c>
      <c r="C26" s="35">
        <v>892.6</v>
      </c>
      <c r="D26" s="35">
        <v>1139</v>
      </c>
      <c r="E26" s="35">
        <v>842.5</v>
      </c>
      <c r="F26" s="35">
        <v>738.5</v>
      </c>
      <c r="G26" s="35">
        <v>2354</v>
      </c>
      <c r="H26" s="35">
        <v>5966.6</v>
      </c>
      <c r="I26" s="53"/>
      <c r="J26" s="53"/>
      <c r="K26" s="53"/>
      <c r="L26" s="53"/>
      <c r="M26" s="53"/>
    </row>
    <row r="27" spans="1:13" x14ac:dyDescent="0.25">
      <c r="A27" s="125"/>
      <c r="B27" s="42" t="s">
        <v>3</v>
      </c>
      <c r="C27" s="35">
        <v>1345.4</v>
      </c>
      <c r="D27" s="35">
        <v>892.2</v>
      </c>
      <c r="E27" s="35">
        <v>1352</v>
      </c>
      <c r="F27" s="35">
        <v>203</v>
      </c>
      <c r="G27" s="35">
        <v>792</v>
      </c>
      <c r="H27" s="35">
        <v>4584.6000000000004</v>
      </c>
      <c r="I27" s="53"/>
      <c r="J27" s="53"/>
      <c r="K27" s="53"/>
      <c r="L27" s="53"/>
      <c r="M27" s="53"/>
    </row>
    <row r="28" spans="1:13" x14ac:dyDescent="0.25">
      <c r="A28" s="126"/>
      <c r="B28" s="42" t="s">
        <v>4</v>
      </c>
      <c r="C28" s="35">
        <v>828.7</v>
      </c>
      <c r="D28" s="35">
        <v>747</v>
      </c>
      <c r="E28" s="35">
        <v>830</v>
      </c>
      <c r="F28" s="35">
        <v>371</v>
      </c>
      <c r="G28" s="35">
        <v>372</v>
      </c>
      <c r="H28" s="35">
        <v>3148.7</v>
      </c>
      <c r="I28" s="53"/>
      <c r="J28" s="53"/>
      <c r="K28" s="53"/>
      <c r="L28" s="53"/>
      <c r="M28" s="53"/>
    </row>
    <row r="29" spans="1:13" x14ac:dyDescent="0.25">
      <c r="A29" s="124">
        <v>2020</v>
      </c>
      <c r="B29" s="92" t="s">
        <v>1</v>
      </c>
      <c r="C29" s="35">
        <v>1133.4000000000001</v>
      </c>
      <c r="D29" s="35">
        <v>931</v>
      </c>
      <c r="E29" s="35">
        <v>1043.5</v>
      </c>
      <c r="F29" s="35">
        <v>980</v>
      </c>
      <c r="G29" s="35">
        <v>1375</v>
      </c>
      <c r="H29" s="35">
        <v>5462.9</v>
      </c>
      <c r="I29" s="53"/>
      <c r="J29" s="53"/>
      <c r="K29" s="53"/>
      <c r="L29" s="53"/>
      <c r="M29" s="53"/>
    </row>
    <row r="30" spans="1:13" x14ac:dyDescent="0.25">
      <c r="A30" s="125"/>
      <c r="B30" s="92" t="s">
        <v>2</v>
      </c>
      <c r="C30" s="67">
        <v>697.2</v>
      </c>
      <c r="D30" s="67">
        <v>567</v>
      </c>
      <c r="E30" s="67">
        <v>649.6</v>
      </c>
      <c r="F30" s="67">
        <v>70</v>
      </c>
      <c r="G30" s="67">
        <v>1328.5</v>
      </c>
      <c r="H30" s="67">
        <v>3312.3</v>
      </c>
      <c r="I30" s="53"/>
      <c r="J30" s="53"/>
      <c r="K30" s="53"/>
      <c r="L30" s="53"/>
      <c r="M30" s="53"/>
    </row>
    <row r="31" spans="1:13" x14ac:dyDescent="0.25">
      <c r="A31" s="125"/>
      <c r="B31" s="92" t="s">
        <v>3</v>
      </c>
      <c r="C31" s="67">
        <v>550.79999999999995</v>
      </c>
      <c r="D31" s="67">
        <v>856</v>
      </c>
      <c r="E31" s="67">
        <v>787.1</v>
      </c>
      <c r="F31" s="67">
        <v>441</v>
      </c>
      <c r="G31" s="67">
        <v>1977.5</v>
      </c>
      <c r="H31" s="67">
        <v>4612.3999999999996</v>
      </c>
      <c r="I31" s="53"/>
      <c r="J31" s="53"/>
      <c r="K31" s="53"/>
      <c r="L31" s="53"/>
      <c r="M31" s="53"/>
    </row>
    <row r="32" spans="1:13" x14ac:dyDescent="0.25">
      <c r="A32" s="126"/>
      <c r="B32" s="92" t="s">
        <v>4</v>
      </c>
      <c r="C32" s="67">
        <v>478.6</v>
      </c>
      <c r="D32" s="67">
        <v>923</v>
      </c>
      <c r="E32" s="67">
        <v>447.2</v>
      </c>
      <c r="F32" s="67">
        <v>224</v>
      </c>
      <c r="G32" s="67">
        <v>909.5</v>
      </c>
      <c r="H32" s="67">
        <v>2982.3</v>
      </c>
      <c r="I32" s="53"/>
      <c r="J32" s="53"/>
      <c r="K32" s="53"/>
      <c r="L32" s="53"/>
      <c r="M32" s="53"/>
    </row>
    <row r="33" spans="1:13" x14ac:dyDescent="0.25">
      <c r="A33" s="98">
        <v>2021</v>
      </c>
      <c r="B33" s="98" t="s">
        <v>1</v>
      </c>
      <c r="C33" s="35">
        <v>887.6</v>
      </c>
      <c r="D33" s="35">
        <v>1015</v>
      </c>
      <c r="E33" s="35">
        <v>560.79999999999995</v>
      </c>
      <c r="F33" s="35">
        <v>21</v>
      </c>
      <c r="G33" s="35">
        <v>1783</v>
      </c>
      <c r="H33" s="58">
        <v>4267.3999999999996</v>
      </c>
      <c r="I33" s="53"/>
      <c r="J33" s="53"/>
      <c r="K33" s="53"/>
      <c r="L33" s="53"/>
      <c r="M33" s="53"/>
    </row>
    <row r="34" spans="1:13" x14ac:dyDescent="0.25">
      <c r="A34" s="48"/>
      <c r="B34" s="48"/>
      <c r="C34" s="54"/>
      <c r="D34" s="54"/>
      <c r="E34" s="54"/>
      <c r="F34" s="54"/>
      <c r="G34" s="54"/>
      <c r="H34" s="54"/>
      <c r="I34" s="53"/>
      <c r="J34" s="53"/>
      <c r="K34" s="53"/>
      <c r="L34" s="53"/>
      <c r="M34" s="53"/>
    </row>
    <row r="35" spans="1:13" x14ac:dyDescent="0.25">
      <c r="A35" s="56"/>
      <c r="B35" s="56"/>
      <c r="C35" s="123" t="s">
        <v>88</v>
      </c>
      <c r="D35" s="123"/>
      <c r="E35" s="123"/>
      <c r="F35" s="123"/>
      <c r="G35" s="123"/>
      <c r="H35" s="123"/>
      <c r="I35" s="51"/>
      <c r="J35" s="51"/>
      <c r="K35" s="51"/>
      <c r="L35" s="51"/>
      <c r="M35" s="51"/>
    </row>
    <row r="36" spans="1:13" ht="30" x14ac:dyDescent="0.25">
      <c r="A36" s="50" t="s">
        <v>46</v>
      </c>
      <c r="B36" s="55"/>
      <c r="C36" s="38" t="s">
        <v>71</v>
      </c>
      <c r="D36" s="38" t="s">
        <v>72</v>
      </c>
      <c r="E36" s="38" t="s">
        <v>73</v>
      </c>
      <c r="F36" s="38" t="s">
        <v>74</v>
      </c>
      <c r="G36" s="38" t="s">
        <v>75</v>
      </c>
      <c r="H36" s="38" t="s">
        <v>76</v>
      </c>
      <c r="I36" s="51"/>
      <c r="J36" s="51"/>
      <c r="K36" s="51"/>
      <c r="L36" s="51"/>
      <c r="M36" s="51"/>
    </row>
    <row r="37" spans="1:13" x14ac:dyDescent="0.25">
      <c r="A37" s="124">
        <v>2018</v>
      </c>
      <c r="B37" s="42" t="s">
        <v>1</v>
      </c>
      <c r="C37" s="58">
        <v>235</v>
      </c>
      <c r="D37" s="58">
        <v>982</v>
      </c>
      <c r="E37" s="58">
        <v>484</v>
      </c>
      <c r="F37" s="58">
        <v>567</v>
      </c>
      <c r="G37" s="58">
        <v>915</v>
      </c>
      <c r="H37" s="35">
        <v>3183</v>
      </c>
    </row>
    <row r="38" spans="1:13" x14ac:dyDescent="0.25">
      <c r="A38" s="125"/>
      <c r="B38" s="42" t="s">
        <v>2</v>
      </c>
      <c r="C38" s="35">
        <v>675</v>
      </c>
      <c r="D38" s="35">
        <v>1424</v>
      </c>
      <c r="E38" s="35">
        <v>512</v>
      </c>
      <c r="F38" s="35">
        <v>532</v>
      </c>
      <c r="G38" s="35">
        <v>734</v>
      </c>
      <c r="H38" s="35">
        <v>3877</v>
      </c>
    </row>
    <row r="39" spans="1:13" x14ac:dyDescent="0.25">
      <c r="A39" s="125"/>
      <c r="B39" s="42" t="s">
        <v>3</v>
      </c>
      <c r="C39" s="35">
        <v>794</v>
      </c>
      <c r="D39" s="35">
        <v>858</v>
      </c>
      <c r="E39" s="35">
        <v>867</v>
      </c>
      <c r="F39" s="35">
        <v>294</v>
      </c>
      <c r="G39" s="35">
        <v>3583</v>
      </c>
      <c r="H39" s="35">
        <v>6396</v>
      </c>
    </row>
    <row r="40" spans="1:13" x14ac:dyDescent="0.25">
      <c r="A40" s="126"/>
      <c r="B40" s="42" t="s">
        <v>4</v>
      </c>
      <c r="C40" s="35">
        <v>400.1</v>
      </c>
      <c r="D40" s="35">
        <v>811.3</v>
      </c>
      <c r="E40" s="35">
        <v>683.7</v>
      </c>
      <c r="F40" s="35">
        <v>967.4</v>
      </c>
      <c r="G40" s="35">
        <v>60</v>
      </c>
      <c r="H40" s="35">
        <v>2922.5</v>
      </c>
    </row>
    <row r="41" spans="1:13" x14ac:dyDescent="0.25">
      <c r="A41" s="124">
        <v>2019</v>
      </c>
      <c r="B41" s="42" t="s">
        <v>1</v>
      </c>
      <c r="C41" s="35">
        <v>1103.5</v>
      </c>
      <c r="D41" s="35">
        <v>1916</v>
      </c>
      <c r="E41" s="35">
        <v>1359.6</v>
      </c>
      <c r="F41" s="35">
        <v>819</v>
      </c>
      <c r="G41" s="35">
        <v>858</v>
      </c>
      <c r="H41" s="35">
        <v>6056.1</v>
      </c>
    </row>
    <row r="42" spans="1:13" x14ac:dyDescent="0.25">
      <c r="A42" s="125"/>
      <c r="B42" s="42" t="s">
        <v>2</v>
      </c>
      <c r="C42" s="35">
        <v>1607.6</v>
      </c>
      <c r="D42" s="35">
        <v>1531</v>
      </c>
      <c r="E42" s="35">
        <v>1423.5</v>
      </c>
      <c r="F42" s="35">
        <v>1179.5</v>
      </c>
      <c r="G42" s="35">
        <v>2876</v>
      </c>
      <c r="H42" s="35">
        <v>8617.6</v>
      </c>
    </row>
    <row r="43" spans="1:13" x14ac:dyDescent="0.25">
      <c r="A43" s="125"/>
      <c r="B43" s="42" t="s">
        <v>3</v>
      </c>
      <c r="C43" s="35">
        <v>2930.4</v>
      </c>
      <c r="D43" s="35">
        <v>1443.2</v>
      </c>
      <c r="E43" s="35">
        <v>2380</v>
      </c>
      <c r="F43" s="35">
        <v>455</v>
      </c>
      <c r="G43" s="35">
        <v>792</v>
      </c>
      <c r="H43" s="35">
        <v>8000.6</v>
      </c>
    </row>
    <row r="44" spans="1:13" x14ac:dyDescent="0.25">
      <c r="A44" s="126"/>
      <c r="B44" s="42" t="s">
        <v>4</v>
      </c>
      <c r="C44" s="35">
        <v>1222.7</v>
      </c>
      <c r="D44" s="35">
        <v>1188</v>
      </c>
      <c r="E44" s="35">
        <v>1318</v>
      </c>
      <c r="F44" s="35">
        <v>609</v>
      </c>
      <c r="G44" s="35">
        <v>372</v>
      </c>
      <c r="H44" s="35">
        <v>4709.7</v>
      </c>
    </row>
    <row r="45" spans="1:13" x14ac:dyDescent="0.25">
      <c r="A45" s="124">
        <v>2020</v>
      </c>
      <c r="B45" s="92" t="s">
        <v>1</v>
      </c>
      <c r="C45" s="35">
        <v>1555.4</v>
      </c>
      <c r="D45" s="35">
        <v>1822</v>
      </c>
      <c r="E45" s="35">
        <v>1510.5</v>
      </c>
      <c r="F45" s="35">
        <v>1379</v>
      </c>
      <c r="G45" s="35">
        <v>1375</v>
      </c>
      <c r="H45" s="35">
        <v>7641.9</v>
      </c>
    </row>
    <row r="46" spans="1:13" x14ac:dyDescent="0.25">
      <c r="A46" s="125"/>
      <c r="B46" s="92" t="s">
        <v>2</v>
      </c>
      <c r="C46" s="35">
        <v>886.2</v>
      </c>
      <c r="D46" s="35">
        <v>618</v>
      </c>
      <c r="E46" s="35">
        <v>785.6</v>
      </c>
      <c r="F46" s="35">
        <v>70</v>
      </c>
      <c r="G46" s="35">
        <v>1328.5</v>
      </c>
      <c r="H46" s="35">
        <v>3688.3</v>
      </c>
    </row>
    <row r="47" spans="1:13" x14ac:dyDescent="0.25">
      <c r="A47" s="125"/>
      <c r="B47" s="92" t="s">
        <v>3</v>
      </c>
      <c r="C47" s="35">
        <v>860.8</v>
      </c>
      <c r="D47" s="35">
        <v>1308</v>
      </c>
      <c r="E47" s="35">
        <v>1374.1</v>
      </c>
      <c r="F47" s="35">
        <v>959</v>
      </c>
      <c r="G47" s="35">
        <v>1977.5</v>
      </c>
      <c r="H47" s="35">
        <v>6479.4</v>
      </c>
    </row>
    <row r="48" spans="1:13" x14ac:dyDescent="0.25">
      <c r="A48" s="126"/>
      <c r="B48" s="92" t="s">
        <v>4</v>
      </c>
      <c r="C48" s="67">
        <v>629.6</v>
      </c>
      <c r="D48" s="67">
        <v>962</v>
      </c>
      <c r="E48" s="67">
        <v>520.20000000000005</v>
      </c>
      <c r="F48" s="67">
        <v>231</v>
      </c>
      <c r="G48" s="67">
        <v>909.5</v>
      </c>
      <c r="H48" s="67">
        <v>3252.3</v>
      </c>
    </row>
    <row r="49" spans="1:8" x14ac:dyDescent="0.25">
      <c r="A49" s="98">
        <v>2021</v>
      </c>
      <c r="B49" s="98" t="s">
        <v>1</v>
      </c>
      <c r="C49" s="35">
        <v>1079.5999999999999</v>
      </c>
      <c r="D49" s="35">
        <v>1059</v>
      </c>
      <c r="E49" s="35">
        <v>639.79999999999995</v>
      </c>
      <c r="F49" s="35">
        <v>21</v>
      </c>
      <c r="G49" s="35">
        <v>1783</v>
      </c>
      <c r="H49" s="58">
        <v>4582.3999999999996</v>
      </c>
    </row>
    <row r="51" spans="1:8" x14ac:dyDescent="0.25">
      <c r="A51" s="95" t="s">
        <v>61</v>
      </c>
      <c r="B51" s="25" t="s">
        <v>139</v>
      </c>
    </row>
  </sheetData>
  <mergeCells count="13">
    <mergeCell ref="K1:M1"/>
    <mergeCell ref="C3:H3"/>
    <mergeCell ref="C19:H19"/>
    <mergeCell ref="A45:A48"/>
    <mergeCell ref="A29:A32"/>
    <mergeCell ref="A13:A16"/>
    <mergeCell ref="A37:A40"/>
    <mergeCell ref="A41:A44"/>
    <mergeCell ref="C35:H35"/>
    <mergeCell ref="A25:A28"/>
    <mergeCell ref="A5:A8"/>
    <mergeCell ref="A9:A12"/>
    <mergeCell ref="A21:A24"/>
  </mergeCells>
  <hyperlinks>
    <hyperlink ref="K1" location="Contents!A1" display="Return to the Contents pag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Contents</vt:lpstr>
      <vt:lpstr>Gas markets at a glance</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2.21</vt:lpstr>
      <vt:lpstr>Participant list</vt:lpstr>
      <vt:lpstr>Day Ahead Auction outcomes</vt:lpstr>
      <vt:lpstr>Gas Supply Hub outcomes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2021-02-17T04:29:14Z</dcterms:created>
  <dcterms:modified xsi:type="dcterms:W3CDTF">2021-05-14T03:26:47Z</dcterms:modified>
</cp:coreProperties>
</file>